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1.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DeTrabalho"/>
  <mc:AlternateContent xmlns:mc="http://schemas.openxmlformats.org/markup-compatibility/2006">
    <mc:Choice Requires="x15">
      <x15ac:absPath xmlns:x15ac="http://schemas.microsoft.com/office/spreadsheetml/2010/11/ac" url="U:\RAF\2020-04\Contexto Macro (Rafael)\"/>
    </mc:Choice>
  </mc:AlternateContent>
  <bookViews>
    <workbookView xWindow="0" yWindow="0" windowWidth="20490" windowHeight="7155" tabRatio="826" firstSheet="11" activeTab="21"/>
  </bookViews>
  <sheets>
    <sheet name="Índice" sheetId="18" r:id="rId1"/>
    <sheet name="Gráfico 1" sheetId="29" r:id="rId2"/>
    <sheet name="Gráfico 2" sheetId="28" r:id="rId3"/>
    <sheet name="Gráfico 3" sheetId="27" r:id="rId4"/>
    <sheet name="Gráfico 4" sheetId="19" r:id="rId5"/>
    <sheet name="Gráfico 5" sheetId="20" r:id="rId6"/>
    <sheet name="Gráfico 6" sheetId="21" r:id="rId7"/>
    <sheet name="Gráfico 7" sheetId="22" r:id="rId8"/>
    <sheet name="Gráfico 8" sheetId="23" r:id="rId9"/>
    <sheet name="Gráfico 9" sheetId="24" r:id="rId10"/>
    <sheet name="Gráfico 10" sheetId="25" r:id="rId11"/>
    <sheet name="Gráfico 11" sheetId="26" r:id="rId12"/>
    <sheet name="Gráfico 12" sheetId="30" r:id="rId13"/>
    <sheet name="Gráfico 13" sheetId="31" r:id="rId14"/>
    <sheet name="Gráfico 14" sheetId="32" r:id="rId15"/>
    <sheet name="Gráfico 15" sheetId="33" r:id="rId16"/>
    <sheet name="Tabela 1" sheetId="63" r:id="rId17"/>
    <sheet name="Tabela 2" sheetId="34" r:id="rId18"/>
    <sheet name="Tabela 3" sheetId="35" r:id="rId19"/>
    <sheet name="Tabela 4" sheetId="36" r:id="rId20"/>
    <sheet name="Tabela 5" sheetId="37" r:id="rId21"/>
    <sheet name="Tabela 6" sheetId="38" r:id="rId22"/>
    <sheet name="Tabela 7" sheetId="39" r:id="rId23"/>
    <sheet name="Tabela 8" sheetId="40" r:id="rId24"/>
    <sheet name="Tabela 9" sheetId="41" r:id="rId25"/>
    <sheet name="Tabela 10" sheetId="42" r:id="rId26"/>
    <sheet name="Tabela 11" sheetId="43" r:id="rId27"/>
    <sheet name="Tabela 12" sheetId="44" r:id="rId28"/>
    <sheet name="Tabela 13" sheetId="45" r:id="rId29"/>
    <sheet name="Tabela 14" sheetId="46" r:id="rId30"/>
    <sheet name="Tabela 15" sheetId="47" r:id="rId31"/>
    <sheet name="Tabela 16" sheetId="48" r:id="rId32"/>
    <sheet name="Tabela 17" sheetId="49" r:id="rId33"/>
    <sheet name="Tabela 18" sheetId="50" r:id="rId34"/>
    <sheet name="Tabela 19" sheetId="51" r:id="rId35"/>
    <sheet name="Tabela 20" sheetId="52" r:id="rId36"/>
    <sheet name="Tabela 21" sheetId="53" r:id="rId37"/>
    <sheet name="Tabela 22" sheetId="54" r:id="rId38"/>
    <sheet name="Tabela 23" sheetId="55" r:id="rId39"/>
    <sheet name="Tabela 24" sheetId="56" r:id="rId40"/>
    <sheet name="Tabela 25" sheetId="57" r:id="rId41"/>
    <sheet name="Tabela 26" sheetId="58" r:id="rId42"/>
    <sheet name="Tabela 27" sheetId="59" r:id="rId43"/>
    <sheet name="Tabela 28" sheetId="60" r:id="rId44"/>
    <sheet name="Tabela 29" sheetId="61" r:id="rId45"/>
    <sheet name="Projeções da IFI" sheetId="62" r:id="rId46"/>
  </sheets>
  <definedNames>
    <definedName name="_xlnm._FilterDatabase" localSheetId="0" hidden="1">Índice!$A$10:$W$41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<sst xmlns="http://schemas.openxmlformats.org/spreadsheetml/2006/main" count="1537" uniqueCount="543">
  <si>
    <t>GRÁFICOS E TABELAS</t>
  </si>
  <si>
    <t>Projeções da IFI</t>
  </si>
  <si>
    <t xml:space="preserve">Redes sociais   </t>
  </si>
  <si>
    <t>Facebook:</t>
  </si>
  <si>
    <t>facebook.com/instituicaofiscalindependente</t>
  </si>
  <si>
    <t>Contato</t>
  </si>
  <si>
    <t>E-mail:</t>
  </si>
  <si>
    <t>ifi@senado.leg.br</t>
  </si>
  <si>
    <t>Twitter:</t>
  </si>
  <si>
    <t>twitter.com/ifibrasil</t>
  </si>
  <si>
    <t>Telefone:</t>
  </si>
  <si>
    <t>(61) 3303-2875</t>
  </si>
  <si>
    <t>Instagram:</t>
  </si>
  <si>
    <t>instagram.com/ifibrasil</t>
  </si>
  <si>
    <t>Website:</t>
  </si>
  <si>
    <t>senado.leg.br/ifi</t>
  </si>
  <si>
    <t>YouTube:</t>
  </si>
  <si>
    <t>youtube.com/instituicaofiscalindependente</t>
  </si>
  <si>
    <t>Linkedin:</t>
  </si>
  <si>
    <t>linkedin.com/company/instituição-fiscal-independente</t>
  </si>
  <si>
    <t>Cenário 1 Básico</t>
  </si>
  <si>
    <t>Cenário 2 Otimista</t>
  </si>
  <si>
    <t>Cenário 3 Pessimista</t>
  </si>
  <si>
    <t>abr/20</t>
  </si>
  <si>
    <t>Índice de confiança do consumidor</t>
  </si>
  <si>
    <t>Índice de confiança do empresário</t>
  </si>
  <si>
    <t>Indicador de incerteza da economia</t>
  </si>
  <si>
    <t>Indicador Serasa Experian de Atividade do Comércio</t>
  </si>
  <si>
    <t>Base</t>
  </si>
  <si>
    <t>Otimista</t>
  </si>
  <si>
    <t>Pessimista</t>
  </si>
  <si>
    <t>Abril de 2020</t>
  </si>
  <si>
    <t>Novembro de 2019</t>
  </si>
  <si>
    <t>Anulação de emendas de relator-geral</t>
  </si>
  <si>
    <t>Anulação de emendas de bancada</t>
  </si>
  <si>
    <t>Recursos de concessões e permissões</t>
  </si>
  <si>
    <t>Recursos destinados à seguridade social</t>
  </si>
  <si>
    <t>Remuneração da conta única</t>
  </si>
  <si>
    <t>Recursos ordinários (não vinculados)</t>
  </si>
  <si>
    <t>Recursos de leis ou acordos anticorrupcao</t>
  </si>
  <si>
    <t>Anulação de gastos financeiros</t>
  </si>
  <si>
    <t>Outras</t>
  </si>
  <si>
    <t>Transferências a municípios - fundo a fundo</t>
  </si>
  <si>
    <t>Transferências a estados e DF - fundo a fundo</t>
  </si>
  <si>
    <t>Transferências a estados e DF</t>
  </si>
  <si>
    <t>Transferências a municípios</t>
  </si>
  <si>
    <t>Aplicações diretas da União</t>
  </si>
  <si>
    <t>Autorizado</t>
  </si>
  <si>
    <t>Transferência para a CDE (acréscimo)</t>
  </si>
  <si>
    <t>Bolsa Família (acréscimo)</t>
  </si>
  <si>
    <t>Compensação aos demais entes pela perda dos fundos de participação</t>
  </si>
  <si>
    <t>Enfrentamento da emergência de saúde pública</t>
  </si>
  <si>
    <t>Financiamento da folha</t>
  </si>
  <si>
    <t>Benefício emergencial a formais</t>
  </si>
  <si>
    <t>Auxílio emergencial a vulneráveis</t>
  </si>
  <si>
    <t>Pago</t>
  </si>
  <si>
    <t>Mínima</t>
  </si>
  <si>
    <t>Máxima</t>
  </si>
  <si>
    <t>Mediana</t>
  </si>
  <si>
    <t>Tempo de distanciamento (em número de semanas)</t>
  </si>
  <si>
    <t>Mar</t>
  </si>
  <si>
    <t>Abr</t>
  </si>
  <si>
    <t>Mai</t>
  </si>
  <si>
    <t>Jun</t>
  </si>
  <si>
    <t>Jul</t>
  </si>
  <si>
    <t>Ago</t>
  </si>
  <si>
    <t>0.0</t>
  </si>
  <si>
    <t>-0.1</t>
  </si>
  <si>
    <t>-0.2</t>
  </si>
  <si>
    <t>-0.3</t>
  </si>
  <si>
    <t>-0.4</t>
  </si>
  <si>
    <t>-0.5</t>
  </si>
  <si>
    <t>-0.6</t>
  </si>
  <si>
    <t>-0.7</t>
  </si>
  <si>
    <t>-0.8</t>
  </si>
  <si>
    <t>-0.9</t>
  </si>
  <si>
    <t>-1.0</t>
  </si>
  <si>
    <t>-1.1</t>
  </si>
  <si>
    <t>-1.2</t>
  </si>
  <si>
    <t>-1.3</t>
  </si>
  <si>
    <t>-1.4</t>
  </si>
  <si>
    <t>-1.5</t>
  </si>
  <si>
    <t>-1.6</t>
  </si>
  <si>
    <t>-1.7</t>
  </si>
  <si>
    <t>-1.8</t>
  </si>
  <si>
    <t>-1.9</t>
  </si>
  <si>
    <t>-2.0</t>
  </si>
  <si>
    <t>-2.1</t>
  </si>
  <si>
    <t>-2.2</t>
  </si>
  <si>
    <t>-2.3</t>
  </si>
  <si>
    <t>-2.4</t>
  </si>
  <si>
    <t>-2.6</t>
  </si>
  <si>
    <t>-2.7</t>
  </si>
  <si>
    <t>-2.5</t>
  </si>
  <si>
    <t>-2.8</t>
  </si>
  <si>
    <t>-2.9</t>
  </si>
  <si>
    <t>-3.1</t>
  </si>
  <si>
    <t>-3.2</t>
  </si>
  <si>
    <t>-3.3</t>
  </si>
  <si>
    <t>-3.4</t>
  </si>
  <si>
    <t>-3.6</t>
  </si>
  <si>
    <t>-3.8</t>
  </si>
  <si>
    <t>-3.5</t>
  </si>
  <si>
    <t>-3.7</t>
  </si>
  <si>
    <t>-3.9</t>
  </si>
  <si>
    <t>-4.1</t>
  </si>
  <si>
    <t>-4.3</t>
  </si>
  <si>
    <t>-4.0</t>
  </si>
  <si>
    <t>-4.2</t>
  </si>
  <si>
    <t>-4.4</t>
  </si>
  <si>
    <t>-4.6</t>
  </si>
  <si>
    <t>-4.8</t>
  </si>
  <si>
    <t>-4.9</t>
  </si>
  <si>
    <t>-5.1</t>
  </si>
  <si>
    <t>-5.4</t>
  </si>
  <si>
    <t>-3.0</t>
  </si>
  <si>
    <t>-5.6</t>
  </si>
  <si>
    <t>-5.9</t>
  </si>
  <si>
    <t>-4.7</t>
  </si>
  <si>
    <t>-5.0</t>
  </si>
  <si>
    <t>-5.3</t>
  </si>
  <si>
    <t>-6.2</t>
  </si>
  <si>
    <t>-6.5</t>
  </si>
  <si>
    <t>-5.7</t>
  </si>
  <si>
    <t>-6.0</t>
  </si>
  <si>
    <t>-6.4</t>
  </si>
  <si>
    <t>-6.7</t>
  </si>
  <si>
    <t>-7.0</t>
  </si>
  <si>
    <t>-5.5</t>
  </si>
  <si>
    <t>-5.8</t>
  </si>
  <si>
    <t>-6.8</t>
  </si>
  <si>
    <t>-7.2</t>
  </si>
  <si>
    <t>-7.5</t>
  </si>
  <si>
    <t>-6.6</t>
  </si>
  <si>
    <t>-7.3</t>
  </si>
  <si>
    <t>-7.7</t>
  </si>
  <si>
    <t>-8.1</t>
  </si>
  <si>
    <t>-6.3</t>
  </si>
  <si>
    <t>-7.4</t>
  </si>
  <si>
    <t>-7.8</t>
  </si>
  <si>
    <t>-8.2</t>
  </si>
  <si>
    <t>-8.6</t>
  </si>
  <si>
    <t>-7.1</t>
  </si>
  <si>
    <t>-7.9</t>
  </si>
  <si>
    <t>-8.3</t>
  </si>
  <si>
    <t>-8.7</t>
  </si>
  <si>
    <t>-9.1</t>
  </si>
  <si>
    <t xml:space="preserve">1.8 </t>
  </si>
  <si>
    <t xml:space="preserve">1.7 </t>
  </si>
  <si>
    <t xml:space="preserve">1.6 </t>
  </si>
  <si>
    <t xml:space="preserve">1.5 </t>
  </si>
  <si>
    <t xml:space="preserve">1.4 </t>
  </si>
  <si>
    <t xml:space="preserve">1.3 </t>
  </si>
  <si>
    <t xml:space="preserve">1.2 </t>
  </si>
  <si>
    <t xml:space="preserve">1.1 </t>
  </si>
  <si>
    <t xml:space="preserve">1.0 </t>
  </si>
  <si>
    <t xml:space="preserve">0.9 </t>
  </si>
  <si>
    <t xml:space="preserve">0.8 </t>
  </si>
  <si>
    <t xml:space="preserve">0.7 </t>
  </si>
  <si>
    <t xml:space="preserve">0.6 </t>
  </si>
  <si>
    <t xml:space="preserve">0.5 </t>
  </si>
  <si>
    <t xml:space="preserve">0.4 </t>
  </si>
  <si>
    <t xml:space="preserve">0.3 </t>
  </si>
  <si>
    <t xml:space="preserve">0.2 </t>
  </si>
  <si>
    <t xml:space="preserve">0.1 </t>
  </si>
  <si>
    <t xml:space="preserve">0.0 </t>
  </si>
  <si>
    <t xml:space="preserve">-0.1 </t>
  </si>
  <si>
    <t xml:space="preserve">-0.2 </t>
  </si>
  <si>
    <t xml:space="preserve">-0.3 </t>
  </si>
  <si>
    <t xml:space="preserve">-0.5 </t>
  </si>
  <si>
    <t xml:space="preserve">-0.6 </t>
  </si>
  <si>
    <t xml:space="preserve">-0.7 </t>
  </si>
  <si>
    <t xml:space="preserve">-0.8 </t>
  </si>
  <si>
    <t xml:space="preserve">-0.0 </t>
  </si>
  <si>
    <t xml:space="preserve">-0.9 </t>
  </si>
  <si>
    <t xml:space="preserve">-1.1 </t>
  </si>
  <si>
    <t xml:space="preserve">-1.2 </t>
  </si>
  <si>
    <t xml:space="preserve">-1.4 </t>
  </si>
  <si>
    <t xml:space="preserve">-0.4 </t>
  </si>
  <si>
    <t xml:space="preserve">-1.0 </t>
  </si>
  <si>
    <t xml:space="preserve">-1.6 </t>
  </si>
  <si>
    <t xml:space="preserve">-1.7 </t>
  </si>
  <si>
    <t xml:space="preserve">-1.9 </t>
  </si>
  <si>
    <t xml:space="preserve">-1.3 </t>
  </si>
  <si>
    <t xml:space="preserve">-1.5 </t>
  </si>
  <si>
    <t xml:space="preserve">-2.1 </t>
  </si>
  <si>
    <t xml:space="preserve">-2.2 </t>
  </si>
  <si>
    <t xml:space="preserve">-2.4 </t>
  </si>
  <si>
    <t xml:space="preserve">-2.3 </t>
  </si>
  <si>
    <t xml:space="preserve">-2.5 </t>
  </si>
  <si>
    <t xml:space="preserve">-2.8 </t>
  </si>
  <si>
    <t xml:space="preserve">-3.0 </t>
  </si>
  <si>
    <t xml:space="preserve">-1.8 </t>
  </si>
  <si>
    <t xml:space="preserve">-2.0 </t>
  </si>
  <si>
    <t xml:space="preserve">-3.3 </t>
  </si>
  <si>
    <t xml:space="preserve">-3.5 </t>
  </si>
  <si>
    <t xml:space="preserve">-2.7 </t>
  </si>
  <si>
    <t xml:space="preserve">-3.2 </t>
  </si>
  <si>
    <t xml:space="preserve">-3.8 </t>
  </si>
  <si>
    <t xml:space="preserve">-4.1 </t>
  </si>
  <si>
    <t xml:space="preserve">-3.1 </t>
  </si>
  <si>
    <t xml:space="preserve">-3.4 </t>
  </si>
  <si>
    <t xml:space="preserve">-3.7 </t>
  </si>
  <si>
    <t xml:space="preserve">-4.0 </t>
  </si>
  <si>
    <t xml:space="preserve">-4.3 </t>
  </si>
  <si>
    <t xml:space="preserve">-4.6 </t>
  </si>
  <si>
    <t xml:space="preserve">-2.6 </t>
  </si>
  <si>
    <t xml:space="preserve">-2.9 </t>
  </si>
  <si>
    <t xml:space="preserve">-3.9 </t>
  </si>
  <si>
    <t xml:space="preserve">-4.2 </t>
  </si>
  <si>
    <t xml:space="preserve">-4.5 </t>
  </si>
  <si>
    <t xml:space="preserve">-4.8 </t>
  </si>
  <si>
    <t xml:space="preserve">-5.1 </t>
  </si>
  <si>
    <t xml:space="preserve">-3.6 </t>
  </si>
  <si>
    <t xml:space="preserve">-5.0 </t>
  </si>
  <si>
    <t xml:space="preserve">-5.3 </t>
  </si>
  <si>
    <t xml:space="preserve">-5.7 </t>
  </si>
  <si>
    <t xml:space="preserve">-4.4 </t>
  </si>
  <si>
    <t xml:space="preserve">-4.7 </t>
  </si>
  <si>
    <t xml:space="preserve">-5.5 </t>
  </si>
  <si>
    <t xml:space="preserve">-5.8 </t>
  </si>
  <si>
    <t xml:space="preserve">-6.2 </t>
  </si>
  <si>
    <t xml:space="preserve">-5.2 </t>
  </si>
  <si>
    <t xml:space="preserve">-5.6 </t>
  </si>
  <si>
    <t xml:space="preserve">-6.0 </t>
  </si>
  <si>
    <t xml:space="preserve">-6.4 </t>
  </si>
  <si>
    <t xml:space="preserve">-6.7 </t>
  </si>
  <si>
    <t xml:space="preserve">-6.5 </t>
  </si>
  <si>
    <t xml:space="preserve">-6.9 </t>
  </si>
  <si>
    <t xml:space="preserve">-7.3 </t>
  </si>
  <si>
    <t>Cenário Base</t>
  </si>
  <si>
    <t>Cenário Otimista</t>
  </si>
  <si>
    <t>Cenário Pessimista</t>
  </si>
  <si>
    <t>a. Versão Atual</t>
  </si>
  <si>
    <t>2023-2030</t>
  </si>
  <si>
    <t>PIB – Taxa de variação real (%)</t>
  </si>
  <si>
    <t>Massa salarial – Taxa de variação real (%)</t>
  </si>
  <si>
    <t>IPCA (%)</t>
  </si>
  <si>
    <t>Taxa de câmbio R$/US$ (final de período)</t>
  </si>
  <si>
    <t>Prêmio de risco – Embi (final de período)</t>
  </si>
  <si>
    <t>Selic (%) - final de período</t>
  </si>
  <si>
    <t>Juros reais (%)</t>
  </si>
  <si>
    <t>Variável</t>
  </si>
  <si>
    <t>Média 2023-2030</t>
  </si>
  <si>
    <t>PIB nominal (R$ bilhões)</t>
  </si>
  <si>
    <t>PIB - Crescimento real</t>
  </si>
  <si>
    <t>IPCA - acum. (% no ano)</t>
  </si>
  <si>
    <t>Taxa de desemprego (% - média)</t>
  </si>
  <si>
    <t>Ocupação - Crescimento real</t>
  </si>
  <si>
    <t>Massa salarial - Crescimento real</t>
  </si>
  <si>
    <t>Juro real (% a.a.)</t>
  </si>
  <si>
    <t>Selic - final de período (% a.a.)</t>
  </si>
  <si>
    <t>Prêmio de Risco (EMBI-BR) - final de período (unidade: pontos-base)</t>
  </si>
  <si>
    <t>Na diminuição da receita (A)</t>
  </si>
  <si>
    <t>Diferimento da cobrança de Cofins, PIS, Pasep e Contribuição Previdenciária do empregador</t>
  </si>
  <si>
    <t>Diferimento da parcela da arrecadação da União no Simples Nacional, por três meses</t>
  </si>
  <si>
    <t xml:space="preserve">Redução a zero, por noventa dias (abril a julho), da alíquota do IOF nas operações de crédito </t>
  </si>
  <si>
    <t>Redução de Imposto de Importação e IPI sobre produtos médico-hospitalares e de combate ao coronavirus</t>
  </si>
  <si>
    <t>No aumento da despesa (B)</t>
  </si>
  <si>
    <t>Transferência de R$ 600 mensais para trabalhadores informais nos meses de abril, maio e junho</t>
  </si>
  <si>
    <t>Compensação para a redução dos salários dos trabalhadores formais por até três meses</t>
  </si>
  <si>
    <t>Transferência de até R$ 16 bilhões ao FPE e FPM, distribuídos de março a junho</t>
  </si>
  <si>
    <t>Crédito extraordinário de R$ 6,4 bilhões para saúde nos estados e municípios</t>
  </si>
  <si>
    <t>Vários créditos extraordinários para a saúde na União</t>
  </si>
  <si>
    <t xml:space="preserve">Crédito extraordinário de R$ 3 bilhões para inclusão de beneficiários no Bolsa Família </t>
  </si>
  <si>
    <t>Desconto de 100% na tarifa de luz para consumo de até 220 KWh/mês de 1º de abril a 30 de junho</t>
  </si>
  <si>
    <t xml:space="preserve">Novas medidas a serrem tomadas </t>
  </si>
  <si>
    <t>No déficit primário (A+B)</t>
  </si>
  <si>
    <t xml:space="preserve">Novembro </t>
  </si>
  <si>
    <t>Abril</t>
  </si>
  <si>
    <t xml:space="preserve">Diferença </t>
  </si>
  <si>
    <t xml:space="preserve">Receita primária líquida </t>
  </si>
  <si>
    <t xml:space="preserve">    Medidas</t>
  </si>
  <si>
    <t xml:space="preserve">    Outros fatores </t>
  </si>
  <si>
    <t xml:space="preserve">Despesa primária </t>
  </si>
  <si>
    <t xml:space="preserve">Resultado primário </t>
  </si>
  <si>
    <t>Resultado primário (% PIB)</t>
  </si>
  <si>
    <t>CENÁRIO BASE: 2020 (R$ milhões)</t>
  </si>
  <si>
    <t>Revisão Nov/19</t>
  </si>
  <si>
    <t>Revisão Abr/20</t>
  </si>
  <si>
    <t>Dif. Abr/20-Nov/19</t>
  </si>
  <si>
    <t>1. Receita primária total</t>
  </si>
  <si>
    <t>Receita administrada pela RFB/MF, exceto RGPS e sem incentivos fiscais</t>
  </si>
  <si>
    <t>Arrecadação líquida para o RGPS</t>
  </si>
  <si>
    <t>Receitas não administradas pela RFB/MF</t>
  </si>
  <si>
    <t>2. Transferências por repartição de receita</t>
  </si>
  <si>
    <t>3. Receita líquida de transferências [(1)-(2)]</t>
  </si>
  <si>
    <t>CENÁRIO OTIMISTA: 2020 (R$ milhões)</t>
  </si>
  <si>
    <t>CENÁRIO PESSIMISTA: 2020 (R$ milhões)</t>
  </si>
  <si>
    <t>Receita total - % do PIB</t>
  </si>
  <si>
    <t>Cenário abril/2020</t>
  </si>
  <si>
    <t>Cenário novembro/2019</t>
  </si>
  <si>
    <t>Receita líquida - % do PIB</t>
  </si>
  <si>
    <t>PIB - cresc. Real (%)</t>
  </si>
  <si>
    <t>PIB nominal - R$ bilhões</t>
  </si>
  <si>
    <t>Discriminação</t>
  </si>
  <si>
    <t>Receita total</t>
  </si>
  <si>
    <t>Receita administrada pela RFB, exceto RGPS</t>
  </si>
  <si>
    <t>Receitas não administradas pela RFB</t>
  </si>
  <si>
    <t>Transferências por repartição de receita</t>
  </si>
  <si>
    <t>Receita líquida</t>
  </si>
  <si>
    <t>Cobertura</t>
  </si>
  <si>
    <t>Despesa em R$ bilhões</t>
  </si>
  <si>
    <t>80% dos cadastrados</t>
  </si>
  <si>
    <t>100% dos cadastrados + 35% dos não cadastrados</t>
  </si>
  <si>
    <t>100% dos cadastrados + 100% dos não cadastrados</t>
  </si>
  <si>
    <t>Diferença</t>
  </si>
  <si>
    <t>Principais fatores</t>
  </si>
  <si>
    <t>R$ bi</t>
  </si>
  <si>
    <t>% PIB</t>
  </si>
  <si>
    <t>Despesa Primária</t>
  </si>
  <si>
    <t>Obrigatórias</t>
  </si>
  <si>
    <t>Previdência</t>
  </si>
  <si>
    <t>Realizado no ano menor que o esperado</t>
  </si>
  <si>
    <t>Pessoal</t>
  </si>
  <si>
    <t>Realizado no ano maior que o esperado</t>
  </si>
  <si>
    <t>Abono e Seguro</t>
  </si>
  <si>
    <t>Efeitos da pandemia no desemprego</t>
  </si>
  <si>
    <t>BPC</t>
  </si>
  <si>
    <t>Não considera ampliação do art. 20-A da Lei 8.742/93</t>
  </si>
  <si>
    <t>Bolsa Família</t>
  </si>
  <si>
    <t>Aumento no valor do benefício em resposta à pandemia</t>
  </si>
  <si>
    <t>Créditos extraordinários</t>
  </si>
  <si>
    <t>Enfrentamento da pandemia e seus impactos na economia</t>
  </si>
  <si>
    <t>Demais obrigatórias</t>
  </si>
  <si>
    <t>Revisão de parâmetros e legislação</t>
  </si>
  <si>
    <t>Discricionárias do Executivo</t>
  </si>
  <si>
    <t>Suspensão da meta de primário e do contingenciamento</t>
  </si>
  <si>
    <t>Governo</t>
  </si>
  <si>
    <t>IFI</t>
  </si>
  <si>
    <t>Precatórios (custeio e capital)</t>
  </si>
  <si>
    <t>Complementação ao FUNDEB</t>
  </si>
  <si>
    <t>Subsídios e Subvenções</t>
  </si>
  <si>
    <t>Legislativo, Judiciário, MPU e DPU</t>
  </si>
  <si>
    <t>Desoneração da folha</t>
  </si>
  <si>
    <t>Receita Bruta</t>
  </si>
  <si>
    <t>Transferências a E&amp;M</t>
  </si>
  <si>
    <t>Receita Líquida</t>
  </si>
  <si>
    <t>Previdência (RGPS)</t>
  </si>
  <si>
    <t>Créditos Extraordinários</t>
  </si>
  <si>
    <t>Discricionárias (Executivo)</t>
  </si>
  <si>
    <t>Resultado Primário</t>
  </si>
  <si>
    <t>PIB nominal (R$ bi)</t>
  </si>
  <si>
    <t>Risco de descumprimento de teto de gastos**</t>
  </si>
  <si>
    <t>Baixo</t>
  </si>
  <si>
    <t>Alto</t>
  </si>
  <si>
    <t>-</t>
  </si>
  <si>
    <t>Déficit primário (DP) ou Superávit primário (SP)</t>
  </si>
  <si>
    <t>DP</t>
  </si>
  <si>
    <t>SP</t>
  </si>
  <si>
    <t>Descrição dos fatores</t>
  </si>
  <si>
    <t>Efeito (p.p. do PIB)</t>
  </si>
  <si>
    <t>Alterações em projeções macroeconômicas e fiscais</t>
  </si>
  <si>
    <t>Déficit primário (de -1,6% para 7,5% do PIB)</t>
  </si>
  <si>
    <t>PIB nominal (de R$ 7.614 para R$ 7.321 bilhões)</t>
  </si>
  <si>
    <t>Selic média mais baixa (de 4,5% para 4,1%) e juros reais mais baixos (de 0,9% para 0,7%)</t>
  </si>
  <si>
    <t>IPCA menor (de 3,52% para 2,54%)</t>
  </si>
  <si>
    <t>Taxa de câmbio mais desvalorizada em 2020 (de R$ 4,02/US$ para 4,45)</t>
  </si>
  <si>
    <t xml:space="preserve">Swaps cambiais </t>
  </si>
  <si>
    <t>Swaps cambiais: efeito do estoque maior em 2020</t>
  </si>
  <si>
    <t>Fatores relacionados ao combate à covid-19</t>
  </si>
  <si>
    <t>Empréstimos com recursos do Tesouro para pagamento de folha salarial das empresas</t>
  </si>
  <si>
    <t>Venda de reservas internacionais</t>
  </si>
  <si>
    <t>Suspensão do pagamento de dívida dos estados</t>
  </si>
  <si>
    <t>Outros fatores</t>
  </si>
  <si>
    <t>Mudança na projeção da fatia de títulos pré-fixados</t>
  </si>
  <si>
    <t>Efeito da base mais baixa da dívida mobiliária e compromissadas em 2019</t>
  </si>
  <si>
    <t>Total</t>
  </si>
  <si>
    <t>Cenário base</t>
  </si>
  <si>
    <t>Resultado primário (R$ bilhões)</t>
  </si>
  <si>
    <t>Crescimento real do PIB (%)</t>
  </si>
  <si>
    <t>Taxa de juros reais (%)</t>
  </si>
  <si>
    <t>Cenário otimista</t>
  </si>
  <si>
    <t>Cenário pessimista</t>
  </si>
  <si>
    <t>Resultado nominal</t>
  </si>
  <si>
    <t>Resultado primário</t>
  </si>
  <si>
    <t>Juros</t>
  </si>
  <si>
    <t>Média - 2020 a 2030</t>
  </si>
  <si>
    <t>RAF - Fev/17</t>
  </si>
  <si>
    <t>RAF - Jun/17</t>
  </si>
  <si>
    <t>RAF - Set/17</t>
  </si>
  <si>
    <t>RAF - Out/17</t>
  </si>
  <si>
    <t>RAF - fev/18</t>
  </si>
  <si>
    <t>RAF - ago/18</t>
  </si>
  <si>
    <t>RAF - nov/18</t>
  </si>
  <si>
    <t>RAF - mar/19</t>
  </si>
  <si>
    <t>RAF - nov/19</t>
  </si>
  <si>
    <t>RAF-abr/20</t>
  </si>
  <si>
    <t>2019*</t>
  </si>
  <si>
    <t>RAF - Fev/18</t>
  </si>
  <si>
    <t>RAF - abr/20</t>
  </si>
  <si>
    <t>Benefícios previdenciários</t>
  </si>
  <si>
    <t>Pessoal e encargos sociais</t>
  </si>
  <si>
    <t>Abono e Seguro desemprego</t>
  </si>
  <si>
    <t>Abono salarial</t>
  </si>
  <si>
    <t>Seguro desemprego</t>
  </si>
  <si>
    <t>Compensação ao RGPS pelas Desonerações da Folha</t>
  </si>
  <si>
    <t xml:space="preserve">Complementação da União ao FUNDEB </t>
  </si>
  <si>
    <t>Sentenças judiciais e precatórios (custeio e capital)</t>
  </si>
  <si>
    <t>sem Controle de Fluxo</t>
  </si>
  <si>
    <t>dos quais Créditos Extraordinários</t>
  </si>
  <si>
    <t>com Controle de Fluxo</t>
  </si>
  <si>
    <t>dos quais Bolsa Família</t>
  </si>
  <si>
    <t>Discricionárias do Poder Executivo</t>
  </si>
  <si>
    <t>Projeções</t>
  </si>
  <si>
    <t>PIB – crescimento real (% a.a.)</t>
  </si>
  <si>
    <t>PIB – nominal (R$ bilhões)</t>
  </si>
  <si>
    <t>IPCA – acum. (% no ano)</t>
  </si>
  <si>
    <t>Taxa de câmbio - fim de período (R$/US$)</t>
  </si>
  <si>
    <t>Ocupação - crescimento (%)</t>
  </si>
  <si>
    <t>Massa salarial - crescimento (%)</t>
  </si>
  <si>
    <t>Selic – fim de período (% a.a.)</t>
  </si>
  <si>
    <t>Resultado Primário do Setor Público Consolidado (% do PIB)</t>
  </si>
  <si>
    <t>d/q Governo Central</t>
  </si>
  <si>
    <t>Juros Nominais Líquidos (% do PIB)</t>
  </si>
  <si>
    <t>Resultado Nominal (% do PIB)</t>
  </si>
  <si>
    <t>Dívida Bruta do Governo Geral (% do PIB)</t>
  </si>
  <si>
    <t>Fonte: Siga Brasil e MPs de crédito extraordinário de 2020.</t>
  </si>
  <si>
    <t>Fonte: FGV. Elaboração: IFI.</t>
  </si>
  <si>
    <t>Fonte: FGV, Elaboração: IFI.</t>
  </si>
  <si>
    <t>Fonte: Serasa. Elaboração: IFI.</t>
  </si>
  <si>
    <t>Valores</t>
  </si>
  <si>
    <r>
      <t>Unidade:</t>
    </r>
    <r>
      <rPr>
        <i/>
        <sz val="10"/>
        <color theme="0"/>
        <rFont val="Calibri"/>
        <family val="2"/>
        <scheme val="minor"/>
      </rPr>
      <t xml:space="preserve"> R$ bilhões</t>
    </r>
  </si>
  <si>
    <r>
      <t xml:space="preserve">Unidade: </t>
    </r>
    <r>
      <rPr>
        <i/>
        <sz val="10"/>
        <color theme="0"/>
        <rFont val="Calibri"/>
        <family val="2"/>
        <scheme val="minor"/>
      </rPr>
      <t>R$ bilhões</t>
    </r>
  </si>
  <si>
    <t>Fonte: Tesouro (2013 a 2019), IFI (2020 e seguintees)</t>
  </si>
  <si>
    <r>
      <t xml:space="preserve">Unidade: </t>
    </r>
    <r>
      <rPr>
        <i/>
        <sz val="10"/>
        <color theme="0"/>
        <rFont val="Calibri"/>
        <family val="2"/>
        <scheme val="minor"/>
      </rPr>
      <t>% do PIB</t>
    </r>
  </si>
  <si>
    <t>Fonte: IFI.</t>
  </si>
  <si>
    <t>Gráfico 13. Projeções para a DBGG no RAF de nov/2019 versus RAF de abril/2020 – otimista</t>
  </si>
  <si>
    <t>Gráfico 12. Projeções para a DBGG no RAF de nov/2019 versus RAF de abr/2020 – base</t>
  </si>
  <si>
    <t>Gráfico 14. Projeções para a DBGG no RAF de nov/2019 versus RAF de abril/2020 – pessimista</t>
  </si>
  <si>
    <t>Gráfico 15. Projeções atualizadas para a Dívida Bruta do Governo Geral – base, otimista e pessimista (% do PIB)</t>
  </si>
  <si>
    <t>Tabela 29. Projeções da IFI para o resultado primário do Governo Central – cenário pessimista (% do PIB)</t>
  </si>
  <si>
    <t>Tabela 28. Projeções da IFI para o resultado primário do Governo Central – cenário otimista (% do PIB)</t>
  </si>
  <si>
    <t>Tabela 27. Projeções da IFI para o resultado primário do Governo Central – cenário base (% do PIB)</t>
  </si>
  <si>
    <t>Tabela 26. Evolução dos cenários projetados pela IFI – pessimista</t>
  </si>
  <si>
    <t>Tabela 23. Déficit nominal do setor público consolidado e pagamento de juros (% do PIB)</t>
  </si>
  <si>
    <t>Tabela 20. Premissas relevantes para o cenário base da DBGG/PIB – médias de 2020 a 2030</t>
  </si>
  <si>
    <t>Tabela 21. Premissas relevantes para o cenário otimista da DBGG/PIB – médias de 2020 a 2030</t>
  </si>
  <si>
    <t>Tabela 22. Premissas relevantes para o cenário pessimista da DBGG/PIB – médias de 2020 a 2030</t>
  </si>
  <si>
    <t>Tabela 19. Alterações nas projeções para a DBGG/PIB de 2020 no cenário base RAF de nov/2019 versus abr/2020</t>
  </si>
  <si>
    <t>Fonte: IFI. * Normalmente apresentamos também o risco de descumprimento da meta de resultado primário. Dessa vez, optamos por não incluí-lo, pois: (i) o Decreto de Calamidade (DL 6/2020) suspendeu a meta de 2020 e (ii) acreditamos que a meta de 2021 que consta do anexo de metas fiscais da LDO 2020 será modificada no projeto de LDO para 2021 (que será enviado pelo Executivo em meados de abril) em função dos impactos fiscais causados pela pandemia da Covid-19.  ** O art. 108 do ADCT prevê a possibilidade de alteração do método de correção dos limites a partir do décimo ano do teto (2026), o que dificulta avaliar o risco de descumprimento para esse período.</t>
  </si>
  <si>
    <t>**DP corresponde a déficit primário e SP a superávit primário.</t>
  </si>
  <si>
    <r>
      <t xml:space="preserve">Juros reais </t>
    </r>
    <r>
      <rPr>
        <i/>
        <sz val="10"/>
        <color rgb="FF000000"/>
        <rFont val="Calibri"/>
        <family val="2"/>
        <scheme val="minor"/>
      </rPr>
      <t>ex-post</t>
    </r>
    <r>
      <rPr>
        <sz val="10"/>
        <color rgb="FF000000"/>
        <rFont val="Calibri"/>
        <family val="2"/>
        <scheme val="minor"/>
      </rPr>
      <t xml:space="preserve"> (% a.a.)</t>
    </r>
  </si>
  <si>
    <t xml:space="preserve"> Percentual de redução da atividade</t>
  </si>
  <si>
    <t>b. Versão passada (RAF de novembro de 2019)</t>
  </si>
  <si>
    <t>Tabela 17. Resultado primário do governo central – cenário base (% do PIB)</t>
  </si>
  <si>
    <t>Fonte: Tesouro (2019) e IFI (anos seguintes).</t>
  </si>
  <si>
    <t>Fonte: Ministério da Economia (Relatório de avaliação de receitas e despesas primárias do 1º bimestre e Decreto 10.295/2020), IFI e Medidas Provisórias 929, 935, 937, 939 a 942, 947 e 949. * O relatório bimestral do governo e o Decreto 10.295/2020 são anteriores aos créditos extraordinários abertos para o enfrentamento da covid, com exceção da MP 924, o primeiro deles. Incluímos esses noos gastos na projeção oficial para os créditos extraordinários.</t>
  </si>
  <si>
    <t>Tabela 15. Mudanças no cenário base do Governo Central</t>
  </si>
  <si>
    <t>Tabela 14. Cenários para o impacto fiscal do auxílio emergencial a pessoas em situação de vulnerabilidade</t>
  </si>
  <si>
    <t>Fonte: IFI, a partir de dados da Nota Técnica 60/2020/Disoc/Ipea e da MP 937/2020. Os termos ”cadastrados” e “não cadastrados” se referem ao CadÚnico.</t>
  </si>
  <si>
    <t>Tabela 13. Projeções da IFI no cenário pessimista – R$ bilhões</t>
  </si>
  <si>
    <t>Fonte: Secretaria do Tesouro Nacional. Elaboração IFI.</t>
  </si>
  <si>
    <t>Tabela 12. Projeções da IFI no cenário otimista – R$ bilhões</t>
  </si>
  <si>
    <t>Tabela 11. Projeções da IFI no cenário base – R$ bilhões</t>
  </si>
  <si>
    <t>TABELA 10. PROJEÇÕES DE RECEITA (% DO PIB) NO CENÁRIO BASE DA IFI E COMPARAÇÃO ENTRE AS REVISÕES REALIZADAS EM ABRIL DE 2020 E NOVEMBRO DE 2019</t>
  </si>
  <si>
    <t>Tabela 10. Projeções de receita (% do PIB) no cenário base da IFI e comparação entre as revisões realizadas em abril de 2020 e novembro de 2019</t>
  </si>
  <si>
    <t>Fonte: IBGE, Secretaria do Tesouro Nacional e Banco Central. Elaboração IFI.</t>
  </si>
  <si>
    <t>Tabela 9. Comparativo entre os diferentes cenários da IFI nas revisões de novembro de 2019 e abril de 2020 para a arrecadação do governo central em 2020</t>
  </si>
  <si>
    <t>Fonte: Secretaria do Tesouro Nacional. Elaboração: IFI.</t>
  </si>
  <si>
    <t>Tabela 8. Déficit primário do governo central em 2020 (R$ bilhões)</t>
  </si>
  <si>
    <t>Tabela 7 - Impacto fiscal das medidas de enfrentamento da crise do coronavírus em 2020 (R$ bilhões)</t>
  </si>
  <si>
    <t>TABELA 6. PROJEÇÕES MACROECONÔMICAS (2020-2030): ABERTURA COMPLETA</t>
  </si>
  <si>
    <t>Tabela 6. Projeções macroeconômicas (2020-2030): abertura completa</t>
  </si>
  <si>
    <t>Fonte: Banco Central e IBGE. Elaboração e projeções: IFI.</t>
  </si>
  <si>
    <t>TABELA 5. PROJEÇÕES MACROECONÔMICAS (2020-2030): VERSÃO ATUAL X ANTERIOR</t>
  </si>
  <si>
    <t>Tabela 5. Projeções macroeconômicas (2020-2030): versão atual x anterior</t>
  </si>
  <si>
    <t>TABELA 3. IMPACTO NA VARIAÇÃO REAL DO PIB 2020 EM PONTOS PERCENTUAIS (P.P)</t>
  </si>
  <si>
    <t>Tabela 3. Impacto na variação real do PIB 2020 em pontos percentuais (p.p)</t>
  </si>
  <si>
    <t>Tabela 4. Variação real do PIB em 2020 (%)</t>
  </si>
  <si>
    <t>Tabela 2. Projeções de crescimento do PIB de 2020 no Boletim Focus</t>
  </si>
  <si>
    <t>Fonte: Banco Central. Elaboração: IFI.</t>
  </si>
  <si>
    <t>Média 3 primeiras semanas de março</t>
  </si>
  <si>
    <t>4ª semana de março</t>
  </si>
  <si>
    <t>1ª semana de abril</t>
  </si>
  <si>
    <t>2ª semana de abril</t>
  </si>
  <si>
    <t>1 de março a 8 de abril</t>
  </si>
  <si>
    <t>Varejo total</t>
  </si>
  <si>
    <t>Bens duráveis</t>
  </si>
  <si>
    <t>Vestuário</t>
  </si>
  <si>
    <t>Móveis, eletro e lojas de departamento</t>
  </si>
  <si>
    <t>Materiais p/ construção</t>
  </si>
  <si>
    <t>Demais setores</t>
  </si>
  <si>
    <t>Bens não duráveis</t>
  </si>
  <si>
    <t>Drogarias e farmácias</t>
  </si>
  <si>
    <t>Super e hipermercados</t>
  </si>
  <si>
    <t>Postos de gasolina</t>
  </si>
  <si>
    <t>Serviços</t>
  </si>
  <si>
    <t>Turismo e transporte</t>
  </si>
  <si>
    <t>Bares e restaurantes</t>
  </si>
  <si>
    <t>Serviços automotivo e autopeças</t>
  </si>
  <si>
    <t>Tabela 1. Variação no faturamento nominal do comércio varejista</t>
  </si>
  <si>
    <t>Fonte: Cielo. Elaboração: IFI.</t>
  </si>
  <si>
    <t>Retornar ao índice</t>
  </si>
  <si>
    <t>TABELA 29. PROJEÇÕES DA IFI PARA O RESULTADO PRIMÁRIO DO GOVERNO CENTRAL – CENÁRIO PESSIMISTA (% DO PIB)</t>
  </si>
  <si>
    <t>TABELA 28. PROJEÇÕES DA IFI PARA O RESULTADO PRIMÁRIO DO GOVERNO CENTRAL – CENÁRIO OTIMISTA (% DO PIB)</t>
  </si>
  <si>
    <t>TABELA 27. PROJEÇÕES DA IFI PARA O RESULTADO PRIMÁRIO DO GOVERNO CENTRAL – CENÁRIO BASE (% DO PIB)</t>
  </si>
  <si>
    <t>TABELA 26. EVOLUÇÃO DOS CENÁRIOS PROJETADOS PELA IFI – PESSIMISTA</t>
  </si>
  <si>
    <t>TABELA 23. DÉFICIT NOMINAL DO SETOR PÚBLICO CONSOLIDADO E PAGAMENTO DE JUROS (% DO PIB)</t>
  </si>
  <si>
    <t>TABELA 22. PREMISSAS RELEVANTES PARA O CENÁRIO PESSIMISTA DA DBGG/PIB – MÉDIAS DE 2020 A 2030</t>
  </si>
  <si>
    <t>TABELA 21. PREMISSAS RELEVANTES PARA O CENÁRIO OTIMISTA DA DBGG/PIB – MÉDIAS DE 2020 A 2030</t>
  </si>
  <si>
    <t>TABELA 20. PREMISSAS RELEVANTES PARA O CENÁRIO BASE DA DBGG/PIB – MÉDIAS DE 2020 A 2030</t>
  </si>
  <si>
    <t>TABELA 19. ALTERAÇÕES NAS PROJEÇÕES PARA A DBGG/PIB DE 2020 NO CENÁRIO BASE RAF DE NOV/2019 VERSUS ABR/2020</t>
  </si>
  <si>
    <t>TABELA 18. BALANÇO DE RISCOS E EVOLUÇÃO DO SUPERÁVIT PRIMÁRIO*</t>
  </si>
  <si>
    <t>TABELA 17. RESULTADO PRIMÁRIO DO GOVERNO CENTRAL – CENÁRIO BASE (% DO PIB)</t>
  </si>
  <si>
    <t>TABELA 16. PROJEÇÕES DA IFI NO CENÁRIO BASE VERSUS PROJEÇÕES DO GOVERNO*</t>
  </si>
  <si>
    <t>TABELA 15. MUDANÇAS NO CENÁRIO BASE DO GOVERNO CENTRAL</t>
  </si>
  <si>
    <t>TABELA 14. CENÁRIOS PARA O IMPACTO FISCAL DO AUXÍLIO EMERGENCIAL A PESSOAS EM SITUAÇÃO DE VULNERABILIDADE</t>
  </si>
  <si>
    <t>TABELA 13. PROJEÇÕES DA IFI NO CENÁRIO PESSIMISTA – R$ BILHÕES</t>
  </si>
  <si>
    <t>TABELA 12. PROJEÇÕES DA IFI NO CENÁRIO OTIMISTA – R$ BILHÕES</t>
  </si>
  <si>
    <t>TABELA 11. PROJEÇÕES DA IFI NO CENÁRIO BASE – R$ BILHÕES</t>
  </si>
  <si>
    <t>TABELA 9. COMPARATIVO ENTRE OS DIFERENTES CENÁRIOS DA IFI NAS REVISÕES DE NOVEMBRO DE 2019 E ABRIL DE 2020 PARA A ARRECADAÇÃO DO GOVERNO CENTRAL EM 2020</t>
  </si>
  <si>
    <t>TABELA 8. DÉFICIT PRIMÁRIO DO GOVERNO CENTRAL EM 2020 (R$ BILHÕES)</t>
  </si>
  <si>
    <t>TABELA 7 - IMPACTO FISCAL DAS MEDIDAS DE ENFRENTAMENTO DA CRISE DO CORONAVÍRUS EM 2020 (R$ BILHÕES)</t>
  </si>
  <si>
    <t>TABELA 4. VARIAÇÃO REAL DO PIB EM 2020 (%)</t>
  </si>
  <si>
    <t>TABELA 2. PROJEÇÕES DE CRESCIMENTO DO PIB DE 2020 NO BOLETIM FOCUS</t>
  </si>
  <si>
    <t>TABELA 1. VARIAÇÃO NO FATURAMENTO NOMINAL DO COMÉRCIO VAREJISTA</t>
  </si>
  <si>
    <t>Clique aqui para acessar o RAF nº 39</t>
  </si>
  <si>
    <t>Gráfico 1. Índices de confiança: empresários e consumidores</t>
  </si>
  <si>
    <t>Grafico 2. Indicador de incerteza da economia</t>
  </si>
  <si>
    <t>Gráfico 4. Despesas com a COVID-19 por ação (R$ bilhões)</t>
  </si>
  <si>
    <t>Gráfico 5. Por modalidade de aplicação (R$ bilhões)</t>
  </si>
  <si>
    <t>Gráfico 6. Fontes de financiamento das despesas com a COVID-19 (R$ bilhões)</t>
  </si>
  <si>
    <t>Gráfico 7. Despesas primárias - cenário base (% PIB)</t>
  </si>
  <si>
    <t>Gráfico 8. Despesas primárias - cenários (% do PIB)</t>
  </si>
  <si>
    <t>Gráfico 9. Resultado primário - cenário base (R$ bilhões)</t>
  </si>
  <si>
    <t>Gráfico 10. Resultado primário - cenário base (% PIB)</t>
  </si>
  <si>
    <t>Gráfico 11. Resultado primário - cenários (% do PIB)</t>
  </si>
  <si>
    <t>Tabela 24. Evolução dos cenários projetados pela IFI – base</t>
  </si>
  <si>
    <t>Tabela 25. Evolução dos cenários projetados pela IFI –  otimista</t>
  </si>
  <si>
    <t>RAF – RELATÓRIO DE ACOMPANHAMENTO FISCAL • 13 DE ABRIL DE 2020 • N° 39</t>
  </si>
  <si>
    <r>
      <t>Unidade:</t>
    </r>
    <r>
      <rPr>
        <i/>
        <sz val="10"/>
        <color theme="0"/>
        <rFont val="Calibri"/>
        <family val="2"/>
        <scheme val="minor"/>
      </rPr>
      <t xml:space="preserve"> pontos</t>
    </r>
  </si>
  <si>
    <r>
      <rPr>
        <b/>
        <i/>
        <sz val="10"/>
        <color theme="0"/>
        <rFont val="Calibri"/>
        <family val="2"/>
        <scheme val="minor"/>
      </rPr>
      <t>Unidade:</t>
    </r>
    <r>
      <rPr>
        <i/>
        <sz val="10"/>
        <color theme="0"/>
        <rFont val="Calibri"/>
        <family val="2"/>
        <scheme val="minor"/>
      </rPr>
      <t xml:space="preserve"> pontos</t>
    </r>
  </si>
  <si>
    <t>Gráfico 3. Indicador Serasa Experian de atividade do comércio</t>
  </si>
  <si>
    <r>
      <t xml:space="preserve">Unidade: </t>
    </r>
    <r>
      <rPr>
        <i/>
        <sz val="10"/>
        <color theme="0"/>
        <rFont val="Calibri"/>
        <family val="2"/>
        <scheme val="minor"/>
      </rPr>
      <t>número índice, média de 2014 = 100</t>
    </r>
  </si>
  <si>
    <r>
      <rPr>
        <b/>
        <i/>
        <sz val="10"/>
        <color theme="0"/>
        <rFont val="Calibri"/>
        <family val="2"/>
        <scheme val="minor"/>
      </rPr>
      <t xml:space="preserve">Unidade: </t>
    </r>
    <r>
      <rPr>
        <i/>
        <sz val="10"/>
        <color theme="0"/>
        <rFont val="Calibri"/>
        <family val="2"/>
        <scheme val="minor"/>
      </rPr>
      <t>% do PIB</t>
    </r>
  </si>
  <si>
    <r>
      <rPr>
        <b/>
        <i/>
        <sz val="10"/>
        <color theme="0"/>
        <rFont val="Calibri"/>
        <family val="2"/>
        <scheme val="minor"/>
      </rPr>
      <t>Unidade:</t>
    </r>
    <r>
      <rPr>
        <i/>
        <sz val="10"/>
        <color theme="0"/>
        <rFont val="Calibri"/>
        <family val="2"/>
        <scheme val="minor"/>
      </rPr>
      <t xml:space="preserve"> % do PIB</t>
    </r>
  </si>
  <si>
    <r>
      <rPr>
        <b/>
        <i/>
        <sz val="10"/>
        <color theme="0"/>
        <rFont val="Calibri"/>
        <family val="2"/>
        <scheme val="minor"/>
      </rPr>
      <t xml:space="preserve">Unidade: </t>
    </r>
    <r>
      <rPr>
        <i/>
        <sz val="10"/>
        <color theme="0"/>
        <rFont val="Calibri"/>
        <family val="2"/>
        <scheme val="minor"/>
      </rPr>
      <t>R$ milhões (tabela) e R$ bilhões (gráfico)</t>
    </r>
  </si>
  <si>
    <t>nov/19</t>
  </si>
  <si>
    <t>Tabela 16. Projeções da IFI no cenário base versus projeções do governo</t>
  </si>
  <si>
    <t>Tabela 18. Balanço de riscos e evolução do superávit primário</t>
  </si>
  <si>
    <t>TABELA 24. EVOLUÇÃO DOS CENÁRIOS PROJETADOS PELA IFI – BASE</t>
  </si>
  <si>
    <t>TABELA 25. EVOLUÇÃO DOS CENÁRIOS PROJETADOS PELA IFI –  OTIMISTA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</si>
</sst>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mmm/yyyy"/>
    <numFmt numFmtId="165" formatCode="0.0%"/>
    <numFmt numFmtId="166" formatCode="#,##0.0"/>
    <numFmt numFmtId="167" formatCode="0.0"/>
  </numFmts>
  <fonts count="53">
    <font>
      <sz val="10"/>
      <color theme="1"/>
      <name val="Calibri"/>
      <family val="2"/>
      <scheme val="minor"/>
    </font>
    <font>
      <sz val="11"/>
      <color theme="1"/>
      <name val="Calibri"/>
      <family val="2"/>
      <scheme val="minor"/>
    </font>
    <font>
      <b/>
      <sz val="11"/>
      <name val="Cambria"/>
      <family val="1"/>
    </font>
    <font>
      <sz val="11"/>
      <name val="Calibri"/>
      <family val="2"/>
      <scheme val="minor"/>
    </font>
    <font>
      <sz val="11"/>
      <name val="Cambria"/>
      <family val="1"/>
    </font>
    <font>
      <b/>
      <sz val="14"/>
      <color theme="0"/>
      <name val="Calibri"/>
      <family val="2"/>
      <scheme val="minor"/>
    </font>
    <font>
      <u/>
      <sz val="11"/>
      <color theme="10"/>
      <name val="Calibri"/>
      <family val="2"/>
      <scheme val="minor"/>
    </font>
    <font>
      <b/>
      <i/>
      <sz val="11"/>
      <color rgb="FF005D89"/>
      <name val="Cambria"/>
      <family val="1"/>
    </font>
    <font>
      <i/>
      <sz val="11"/>
      <color theme="1"/>
      <name val="Cambria"/>
      <family val="1"/>
    </font>
    <font>
      <b/>
      <sz val="14"/>
      <color rgb="FFBD534B"/>
      <name val="Calibri"/>
      <family val="2"/>
      <scheme val="minor"/>
    </font>
    <font>
      <b/>
      <sz val="12"/>
      <color rgb="FFBD534B"/>
      <name val="Cambria"/>
      <family val="1"/>
    </font>
    <font>
      <b/>
      <sz val="11"/>
      <color rgb="FFBD534B"/>
      <name val="Cambria"/>
      <family val="1"/>
    </font>
    <font>
      <b/>
      <u/>
      <sz val="11"/>
      <color rgb="FFBD534B"/>
      <name val="Cambria"/>
      <family val="1"/>
    </font>
    <font>
      <b/>
      <sz val="10"/>
      <color theme="1"/>
      <name val="Calibri"/>
      <family val="2"/>
      <scheme val="minor"/>
    </font>
    <font>
      <b/>
      <sz val="10"/>
      <color theme="0"/>
      <name val="Calibri"/>
      <family val="2"/>
      <scheme val="minor"/>
    </font>
    <font>
      <sz val="10"/>
      <color rgb="FF595959"/>
      <name val="Cambria"/>
      <family val="1"/>
    </font>
    <font>
      <b/>
      <sz val="8"/>
      <color rgb="FFFFFFFF"/>
      <name val="Cambria"/>
      <family val="1"/>
    </font>
    <font>
      <sz val="9"/>
      <color rgb="FF000000"/>
      <name val="Cambria"/>
      <family val="1"/>
    </font>
    <font>
      <sz val="9"/>
      <name val="Cambria"/>
      <family val="1"/>
    </font>
    <font>
      <b/>
      <sz val="9"/>
      <name val="Cambria"/>
      <family val="1"/>
    </font>
    <font>
      <b/>
      <sz val="8"/>
      <color rgb="FF000000"/>
      <name val="Cambria"/>
      <family val="1"/>
    </font>
    <font>
      <sz val="8"/>
      <color rgb="FF000000"/>
      <name val="Cambria"/>
      <family val="1"/>
    </font>
    <font>
      <b/>
      <sz val="9"/>
      <color rgb="FFFFFFFF"/>
      <name val="Calibri"/>
      <family val="2"/>
    </font>
    <font>
      <sz val="9"/>
      <color rgb="FF000000"/>
      <name val="Calibri"/>
      <family val="2"/>
    </font>
    <font>
      <b/>
      <sz val="9"/>
      <color rgb="FF000000"/>
      <name val="Calibri"/>
      <family val="2"/>
    </font>
    <font>
      <b/>
      <sz val="9"/>
      <name val="Calibri"/>
      <family val="2"/>
    </font>
    <font>
      <b/>
      <sz val="10"/>
      <color rgb="FFFFFFFF"/>
      <name val="Cambria"/>
      <family val="1"/>
    </font>
    <font>
      <b/>
      <sz val="10"/>
      <color rgb="FFFFFFFF"/>
      <name val="Calibri"/>
      <family val="2"/>
    </font>
    <font>
      <sz val="10"/>
      <color theme="1"/>
      <name val="Calibri"/>
      <family val="2"/>
      <scheme val="minor"/>
    </font>
    <font>
      <i/>
      <sz val="10"/>
      <color theme="1"/>
      <name val="Calibri"/>
      <family val="2"/>
      <scheme val="minor"/>
    </font>
    <font>
      <u/>
      <sz val="10"/>
      <color theme="1"/>
      <name val="Calibri"/>
      <family val="2"/>
      <scheme val="minor"/>
    </font>
    <font>
      <b/>
      <i/>
      <sz val="10"/>
      <color theme="0"/>
      <name val="Calibri"/>
      <family val="2"/>
      <scheme val="minor"/>
    </font>
    <font>
      <i/>
      <sz val="10"/>
      <color theme="0"/>
      <name val="Calibri"/>
      <family val="2"/>
      <scheme val="minor"/>
    </font>
    <font>
      <b/>
      <sz val="10"/>
      <color rgb="FF000000"/>
      <name val="Calibri"/>
      <family val="2"/>
      <scheme val="minor"/>
    </font>
    <font>
      <b/>
      <sz val="9"/>
      <color rgb="FF000000"/>
      <name val="Calibri"/>
      <family val="2"/>
      <scheme val="minor"/>
    </font>
    <font>
      <i/>
      <sz val="10"/>
      <color indexed="8"/>
      <name val="Calibri"/>
      <family val="2"/>
      <scheme val="minor"/>
    </font>
    <font>
      <b/>
      <sz val="10"/>
      <color indexed="8"/>
      <name val="Calibri"/>
      <family val="2"/>
      <scheme val="minor"/>
    </font>
    <font>
      <b/>
      <sz val="10"/>
      <color rgb="FFFFFFFF"/>
      <name val="Calibri"/>
      <family val="2"/>
      <scheme val="minor"/>
    </font>
    <font>
      <sz val="10"/>
      <color rgb="FF000000"/>
      <name val="Calibri"/>
      <family val="2"/>
      <scheme val="minor"/>
    </font>
    <font>
      <sz val="10"/>
      <color rgb="FF000000"/>
      <name val="Calibri"/>
      <family val="2"/>
    </font>
    <font>
      <b/>
      <sz val="10"/>
      <name val="Calibri"/>
      <family val="2"/>
    </font>
    <font>
      <sz val="10"/>
      <color rgb="FF595959"/>
      <name val="Calibri"/>
      <family val="2"/>
      <scheme val="minor"/>
    </font>
    <font>
      <sz val="10"/>
      <color rgb="FFFFFFFF"/>
      <name val="Calibri"/>
      <family val="2"/>
      <scheme val="minor"/>
    </font>
    <font>
      <b/>
      <sz val="10"/>
      <name val="Calibri"/>
      <family val="2"/>
      <scheme val="minor"/>
    </font>
    <font>
      <i/>
      <sz val="10"/>
      <name val="Calibri"/>
      <family val="2"/>
      <scheme val="minor"/>
    </font>
    <font>
      <i/>
      <sz val="10"/>
      <color rgb="FF000000"/>
      <name val="Calibri"/>
      <family val="2"/>
      <scheme val="minor"/>
    </font>
    <font>
      <sz val="10"/>
      <name val="Calibri"/>
      <family val="2"/>
      <scheme val="minor"/>
    </font>
    <font>
      <sz val="10"/>
      <color rgb="FFC00000"/>
      <name val="Calibri"/>
      <family val="2"/>
      <scheme val="minor"/>
    </font>
    <font>
      <b/>
      <sz val="10"/>
      <color rgb="FFFFFFFF"/>
      <name val="Calibri "/>
    </font>
    <font>
      <b/>
      <sz val="10"/>
      <color rgb="FF000000"/>
      <name val="Calibri "/>
    </font>
    <font>
      <sz val="10"/>
      <color rgb="FF000000"/>
      <name val="Calibri "/>
    </font>
    <font>
      <b/>
      <sz val="10"/>
      <color rgb="FFBD534B"/>
      <name val="Calibri"/>
      <family val="2"/>
      <scheme val="minor"/>
    </font>
    <font>
      <b/>
      <u/>
      <sz val="10"/>
      <color rgb="FFBD534B"/>
      <name val="Calibri"/>
      <family val="2"/>
      <scheme val="minor"/>
    </font>
  </fonts>
  <fills count="190">
    <fill>
      <patternFill patternType="none"/>
    </fill>
    <fill>
      <patternFill patternType="gray125"/>
    </fill>
    <fill>
      <patternFill patternType="solid">
        <fgColor rgb="FF005D89"/>
        <bgColor indexed="64"/>
      </patternFill>
    </fill>
    <fill>
      <patternFill patternType="solid">
        <fgColor theme="0"/>
        <bgColor indexed="64"/>
      </patternFill>
    </fill>
    <fill>
      <patternFill patternType="solid">
        <fgColor rgb="FF9EBBD3"/>
        <bgColor indexed="64"/>
      </patternFill>
    </fill>
    <fill>
      <patternFill patternType="solid">
        <fgColor rgb="FFFFFFFF"/>
        <bgColor indexed="64"/>
      </patternFill>
    </fill>
    <fill>
      <patternFill patternType="solid">
        <fgColor rgb="FF5A8AC6"/>
        <bgColor indexed="64"/>
      </patternFill>
    </fill>
    <fill>
      <patternFill patternType="solid">
        <fgColor rgb="FF5C8CC7"/>
        <bgColor indexed="64"/>
      </patternFill>
    </fill>
    <fill>
      <patternFill patternType="solid">
        <fgColor rgb="FF5E8DC8"/>
        <bgColor indexed="64"/>
      </patternFill>
    </fill>
    <fill>
      <patternFill patternType="solid">
        <fgColor rgb="FF608EC8"/>
        <bgColor indexed="64"/>
      </patternFill>
    </fill>
    <fill>
      <patternFill patternType="solid">
        <fgColor rgb="FF6290C9"/>
        <bgColor indexed="64"/>
      </patternFill>
    </fill>
    <fill>
      <patternFill patternType="solid">
        <fgColor rgb="FF6491CA"/>
        <bgColor indexed="64"/>
      </patternFill>
    </fill>
    <fill>
      <patternFill patternType="solid">
        <fgColor rgb="FF6592CA"/>
        <bgColor indexed="64"/>
      </patternFill>
    </fill>
    <fill>
      <patternFill patternType="solid">
        <fgColor rgb="FF6793CB"/>
        <bgColor indexed="64"/>
      </patternFill>
    </fill>
    <fill>
      <patternFill patternType="solid">
        <fgColor rgb="FF6995CC"/>
        <bgColor indexed="64"/>
      </patternFill>
    </fill>
    <fill>
      <patternFill patternType="solid">
        <fgColor rgb="FF6B96CC"/>
        <bgColor indexed="64"/>
      </patternFill>
    </fill>
    <fill>
      <patternFill patternType="solid">
        <fgColor rgb="FF6D97CD"/>
        <bgColor indexed="64"/>
      </patternFill>
    </fill>
    <fill>
      <patternFill patternType="solid">
        <fgColor rgb="FF6E98CD"/>
        <bgColor indexed="64"/>
      </patternFill>
    </fill>
    <fill>
      <patternFill patternType="solid">
        <fgColor rgb="FF709ACE"/>
        <bgColor indexed="64"/>
      </patternFill>
    </fill>
    <fill>
      <patternFill patternType="solid">
        <fgColor rgb="FF729BCF"/>
        <bgColor indexed="64"/>
      </patternFill>
    </fill>
    <fill>
      <patternFill patternType="solid">
        <fgColor rgb="FF749CCF"/>
        <bgColor indexed="64"/>
      </patternFill>
    </fill>
    <fill>
      <patternFill patternType="solid">
        <fgColor rgb="FF769ED0"/>
        <bgColor indexed="64"/>
      </patternFill>
    </fill>
    <fill>
      <patternFill patternType="solid">
        <fgColor rgb="FF779FD1"/>
        <bgColor indexed="64"/>
      </patternFill>
    </fill>
    <fill>
      <patternFill patternType="solid">
        <fgColor rgb="FF79A0D1"/>
        <bgColor indexed="64"/>
      </patternFill>
    </fill>
    <fill>
      <patternFill patternType="solid">
        <fgColor rgb="FF7BA1D2"/>
        <bgColor indexed="64"/>
      </patternFill>
    </fill>
    <fill>
      <patternFill patternType="solid">
        <fgColor rgb="FF7DA3D3"/>
        <bgColor indexed="64"/>
      </patternFill>
    </fill>
    <fill>
      <patternFill patternType="solid">
        <fgColor rgb="FF7FA4D3"/>
        <bgColor indexed="64"/>
      </patternFill>
    </fill>
    <fill>
      <patternFill patternType="solid">
        <fgColor rgb="FF80A5D4"/>
        <bgColor indexed="64"/>
      </patternFill>
    </fill>
    <fill>
      <patternFill patternType="solid">
        <fgColor rgb="FF6391CA"/>
        <bgColor indexed="64"/>
      </patternFill>
    </fill>
    <fill>
      <patternFill patternType="solid">
        <fgColor rgb="FF84A8D5"/>
        <bgColor indexed="64"/>
      </patternFill>
    </fill>
    <fill>
      <patternFill patternType="solid">
        <fgColor rgb="FF88AAD6"/>
        <bgColor indexed="64"/>
      </patternFill>
    </fill>
    <fill>
      <patternFill patternType="solid">
        <fgColor rgb="FF8BADD8"/>
        <bgColor indexed="64"/>
      </patternFill>
    </fill>
    <fill>
      <patternFill patternType="solid">
        <fgColor rgb="FF8FAFD9"/>
        <bgColor indexed="64"/>
      </patternFill>
    </fill>
    <fill>
      <patternFill patternType="solid">
        <fgColor rgb="FF92B2DA"/>
        <bgColor indexed="64"/>
      </patternFill>
    </fill>
    <fill>
      <patternFill patternType="solid">
        <fgColor rgb="FF96B4DB"/>
        <bgColor indexed="64"/>
      </patternFill>
    </fill>
    <fill>
      <patternFill patternType="solid">
        <fgColor rgb="FF9AB7DD"/>
        <bgColor indexed="64"/>
      </patternFill>
    </fill>
    <fill>
      <patternFill patternType="solid">
        <fgColor rgb="FF9DB9DE"/>
        <bgColor indexed="64"/>
      </patternFill>
    </fill>
    <fill>
      <patternFill patternType="solid">
        <fgColor rgb="FFA1BCDF"/>
        <bgColor indexed="64"/>
      </patternFill>
    </fill>
    <fill>
      <patternFill patternType="solid">
        <fgColor rgb="FFA4BFE1"/>
        <bgColor indexed="64"/>
      </patternFill>
    </fill>
    <fill>
      <patternFill patternType="solid">
        <fgColor rgb="FFA8C1E2"/>
        <bgColor indexed="64"/>
      </patternFill>
    </fill>
    <fill>
      <patternFill patternType="solid">
        <fgColor rgb="FF7EA4D3"/>
        <bgColor indexed="64"/>
      </patternFill>
    </fill>
    <fill>
      <patternFill patternType="solid">
        <fgColor rgb="FF89ABD7"/>
        <bgColor indexed="64"/>
      </patternFill>
    </fill>
    <fill>
      <patternFill patternType="solid">
        <fgColor rgb="FF94B3DB"/>
        <bgColor indexed="64"/>
      </patternFill>
    </fill>
    <fill>
      <patternFill patternType="solid">
        <fgColor rgb="FF9FBBDF"/>
        <bgColor indexed="64"/>
      </patternFill>
    </fill>
    <fill>
      <patternFill patternType="solid">
        <fgColor rgb="FFA4BEE0"/>
        <bgColor indexed="64"/>
      </patternFill>
    </fill>
    <fill>
      <patternFill patternType="solid">
        <fgColor rgb="FFAAC2E2"/>
        <bgColor indexed="64"/>
      </patternFill>
    </fill>
    <fill>
      <patternFill patternType="solid">
        <fgColor rgb="FFAFC6E4"/>
        <bgColor indexed="64"/>
      </patternFill>
    </fill>
    <fill>
      <patternFill patternType="solid">
        <fgColor rgb="FFB5CAE6"/>
        <bgColor indexed="64"/>
      </patternFill>
    </fill>
    <fill>
      <patternFill patternType="solid">
        <fgColor rgb="FFBACEE8"/>
        <bgColor indexed="64"/>
      </patternFill>
    </fill>
    <fill>
      <patternFill patternType="solid">
        <fgColor rgb="FFC0D2EA"/>
        <bgColor indexed="64"/>
      </patternFill>
    </fill>
    <fill>
      <patternFill patternType="solid">
        <fgColor rgb="FFC5D5EC"/>
        <bgColor indexed="64"/>
      </patternFill>
    </fill>
    <fill>
      <patternFill patternType="solid">
        <fgColor rgb="FFCAD9EE"/>
        <bgColor indexed="64"/>
      </patternFill>
    </fill>
    <fill>
      <patternFill patternType="solid">
        <fgColor rgb="FFD0DDF0"/>
        <bgColor indexed="64"/>
      </patternFill>
    </fill>
    <fill>
      <patternFill patternType="solid">
        <fgColor rgb="FF759DD0"/>
        <bgColor indexed="64"/>
      </patternFill>
    </fill>
    <fill>
      <patternFill patternType="solid">
        <fgColor rgb="FFB6CBE7"/>
        <bgColor indexed="64"/>
      </patternFill>
    </fill>
    <fill>
      <patternFill patternType="solid">
        <fgColor rgb="FFBED0E9"/>
        <bgColor indexed="64"/>
      </patternFill>
    </fill>
    <fill>
      <patternFill patternType="solid">
        <fgColor rgb="FFCCDAEE"/>
        <bgColor indexed="64"/>
      </patternFill>
    </fill>
    <fill>
      <patternFill patternType="solid">
        <fgColor rgb="FFD3DFF1"/>
        <bgColor indexed="64"/>
      </patternFill>
    </fill>
    <fill>
      <patternFill patternType="solid">
        <fgColor rgb="FFDBE5F4"/>
        <bgColor indexed="64"/>
      </patternFill>
    </fill>
    <fill>
      <patternFill patternType="solid">
        <fgColor rgb="FFE2EAF6"/>
        <bgColor indexed="64"/>
      </patternFill>
    </fill>
    <fill>
      <patternFill patternType="solid">
        <fgColor rgb="FFE9EFF9"/>
        <bgColor indexed="64"/>
      </patternFill>
    </fill>
    <fill>
      <patternFill patternType="solid">
        <fgColor rgb="FFF0F4FB"/>
        <bgColor indexed="64"/>
      </patternFill>
    </fill>
    <fill>
      <patternFill patternType="solid">
        <fgColor rgb="FFF8F9FE"/>
        <bgColor indexed="64"/>
      </patternFill>
    </fill>
    <fill>
      <patternFill patternType="solid">
        <fgColor rgb="FF86A9D6"/>
        <bgColor indexed="64"/>
      </patternFill>
    </fill>
    <fill>
      <patternFill patternType="solid">
        <fgColor rgb="FF98B6DC"/>
        <bgColor indexed="64"/>
      </patternFill>
    </fill>
    <fill>
      <patternFill patternType="solid">
        <fgColor rgb="FFB3C9E6"/>
        <bgColor indexed="64"/>
      </patternFill>
    </fill>
    <fill>
      <patternFill patternType="solid">
        <fgColor rgb="FFBCCFE9"/>
        <bgColor indexed="64"/>
      </patternFill>
    </fill>
    <fill>
      <patternFill patternType="solid">
        <fgColor rgb="FFCEDCEF"/>
        <bgColor indexed="64"/>
      </patternFill>
    </fill>
    <fill>
      <patternFill patternType="solid">
        <fgColor rgb="FFD7E2F2"/>
        <bgColor indexed="64"/>
      </patternFill>
    </fill>
    <fill>
      <patternFill patternType="solid">
        <fgColor rgb="FFE0E8F5"/>
        <bgColor indexed="64"/>
      </patternFill>
    </fill>
    <fill>
      <patternFill patternType="solid">
        <fgColor rgb="FFF2F5FC"/>
        <bgColor indexed="64"/>
      </patternFill>
    </fill>
    <fill>
      <patternFill patternType="solid">
        <fgColor rgb="FFFBFBFF"/>
        <bgColor indexed="64"/>
      </patternFill>
    </fill>
    <fill>
      <patternFill patternType="solid">
        <fgColor rgb="FFFBFAFD"/>
        <bgColor indexed="64"/>
      </patternFill>
    </fill>
    <fill>
      <patternFill patternType="solid">
        <fgColor rgb="FFFBF8FB"/>
        <bgColor indexed="64"/>
      </patternFill>
    </fill>
    <fill>
      <patternFill patternType="solid">
        <fgColor rgb="FFFBF6F8"/>
        <bgColor indexed="64"/>
      </patternFill>
    </fill>
    <fill>
      <patternFill patternType="solid">
        <fgColor rgb="FFFBF3F6"/>
        <bgColor indexed="64"/>
      </patternFill>
    </fill>
    <fill>
      <patternFill patternType="solid">
        <fgColor rgb="FF99B7DD"/>
        <bgColor indexed="64"/>
      </patternFill>
    </fill>
    <fill>
      <patternFill patternType="solid">
        <fgColor rgb="FFDAE4F3"/>
        <bgColor indexed="64"/>
      </patternFill>
    </fill>
    <fill>
      <patternFill patternType="solid">
        <fgColor rgb="FFE5ECF7"/>
        <bgColor indexed="64"/>
      </patternFill>
    </fill>
    <fill>
      <patternFill patternType="solid">
        <fgColor rgb="FFFBF9FC"/>
        <bgColor indexed="64"/>
      </patternFill>
    </fill>
    <fill>
      <patternFill patternType="solid">
        <fgColor rgb="FFFBF7FA"/>
        <bgColor indexed="64"/>
      </patternFill>
    </fill>
    <fill>
      <patternFill patternType="solid">
        <fgColor rgb="FFFBF4F7"/>
        <bgColor indexed="64"/>
      </patternFill>
    </fill>
    <fill>
      <patternFill patternType="solid">
        <fgColor rgb="FFFBF2F5"/>
        <bgColor indexed="64"/>
      </patternFill>
    </fill>
    <fill>
      <patternFill patternType="solid">
        <fgColor rgb="FFFBEFF2"/>
        <bgColor indexed="64"/>
      </patternFill>
    </fill>
    <fill>
      <patternFill patternType="solid">
        <fgColor rgb="FFFBEDF0"/>
        <bgColor indexed="64"/>
      </patternFill>
    </fill>
    <fill>
      <patternFill patternType="solid">
        <fgColor rgb="FFFBEAED"/>
        <bgColor indexed="64"/>
      </patternFill>
    </fill>
    <fill>
      <patternFill patternType="solid">
        <fgColor rgb="FFB1C7E5"/>
        <bgColor indexed="64"/>
      </patternFill>
    </fill>
    <fill>
      <patternFill patternType="solid">
        <fgColor rgb="FFBDD0E9"/>
        <bgColor indexed="64"/>
      </patternFill>
    </fill>
    <fill>
      <patternFill patternType="solid">
        <fgColor rgb="FFE3EBF7"/>
        <bgColor indexed="64"/>
      </patternFill>
    </fill>
    <fill>
      <patternFill patternType="solid">
        <fgColor rgb="FFFBFBFE"/>
        <bgColor indexed="64"/>
      </patternFill>
    </fill>
    <fill>
      <patternFill patternType="solid">
        <fgColor rgb="FFFBF6F9"/>
        <bgColor indexed="64"/>
      </patternFill>
    </fill>
    <fill>
      <patternFill patternType="solid">
        <fgColor rgb="FFFBF0F3"/>
        <bgColor indexed="64"/>
      </patternFill>
    </fill>
    <fill>
      <patternFill patternType="solid">
        <fgColor rgb="FFFBE7EA"/>
        <bgColor indexed="64"/>
      </patternFill>
    </fill>
    <fill>
      <patternFill patternType="solid">
        <fgColor rgb="FFFBE4E7"/>
        <bgColor indexed="64"/>
      </patternFill>
    </fill>
    <fill>
      <patternFill patternType="solid">
        <fgColor rgb="FFFBE1E4"/>
        <bgColor indexed="64"/>
      </patternFill>
    </fill>
    <fill>
      <patternFill patternType="solid">
        <fgColor rgb="FFF7F9FE"/>
        <bgColor indexed="64"/>
      </patternFill>
    </fill>
    <fill>
      <patternFill patternType="solid">
        <fgColor rgb="FFFBECEF"/>
        <bgColor indexed="64"/>
      </patternFill>
    </fill>
    <fill>
      <patternFill patternType="solid">
        <fgColor rgb="FFFBE9EB"/>
        <bgColor indexed="64"/>
      </patternFill>
    </fill>
    <fill>
      <patternFill patternType="solid">
        <fgColor rgb="FFFBE5E8"/>
        <bgColor indexed="64"/>
      </patternFill>
    </fill>
    <fill>
      <patternFill patternType="solid">
        <fgColor rgb="FFFBE2E5"/>
        <bgColor indexed="64"/>
      </patternFill>
    </fill>
    <fill>
      <patternFill patternType="solid">
        <fgColor rgb="FFFBDEE1"/>
        <bgColor indexed="64"/>
      </patternFill>
    </fill>
    <fill>
      <patternFill patternType="solid">
        <fgColor rgb="FFFBDBDE"/>
        <bgColor indexed="64"/>
      </patternFill>
    </fill>
    <fill>
      <patternFill patternType="solid">
        <fgColor rgb="FFFBD8DA"/>
        <bgColor indexed="64"/>
      </patternFill>
    </fill>
    <fill>
      <patternFill patternType="solid">
        <fgColor rgb="FFEAF0F9"/>
        <bgColor indexed="64"/>
      </patternFill>
    </fill>
    <fill>
      <patternFill patternType="solid">
        <fgColor rgb="FFFBF1F3"/>
        <bgColor indexed="64"/>
      </patternFill>
    </fill>
    <fill>
      <patternFill patternType="solid">
        <fgColor rgb="FFFBE9EC"/>
        <bgColor indexed="64"/>
      </patternFill>
    </fill>
    <fill>
      <patternFill patternType="solid">
        <fgColor rgb="FFFBDEE0"/>
        <bgColor indexed="64"/>
      </patternFill>
    </fill>
    <fill>
      <patternFill patternType="solid">
        <fgColor rgb="FFFBDADD"/>
        <bgColor indexed="64"/>
      </patternFill>
    </fill>
    <fill>
      <patternFill patternType="solid">
        <fgColor rgb="FFFAD6D9"/>
        <bgColor indexed="64"/>
      </patternFill>
    </fill>
    <fill>
      <patternFill patternType="solid">
        <fgColor rgb="FFFAD2D5"/>
        <bgColor indexed="64"/>
      </patternFill>
    </fill>
    <fill>
      <patternFill patternType="solid">
        <fgColor rgb="FFFACED1"/>
        <bgColor indexed="64"/>
      </patternFill>
    </fill>
    <fill>
      <patternFill patternType="solid">
        <fgColor rgb="FF7DA2D2"/>
        <bgColor indexed="64"/>
      </patternFill>
    </fill>
    <fill>
      <patternFill patternType="solid">
        <fgColor rgb="FFFBF4F6"/>
        <bgColor indexed="64"/>
      </patternFill>
    </fill>
    <fill>
      <patternFill patternType="solid">
        <fgColor rgb="FFFBEBEE"/>
        <bgColor indexed="64"/>
      </patternFill>
    </fill>
    <fill>
      <patternFill patternType="solid">
        <fgColor rgb="FFFBE3E6"/>
        <bgColor indexed="64"/>
      </patternFill>
    </fill>
    <fill>
      <patternFill patternType="solid">
        <fgColor rgb="FFFAD2D4"/>
        <bgColor indexed="64"/>
      </patternFill>
    </fill>
    <fill>
      <patternFill patternType="solid">
        <fgColor rgb="FFFACED0"/>
        <bgColor indexed="64"/>
      </patternFill>
    </fill>
    <fill>
      <patternFill patternType="solid">
        <fgColor rgb="FFFAC9CC"/>
        <bgColor indexed="64"/>
      </patternFill>
    </fill>
    <fill>
      <patternFill patternType="solid">
        <fgColor rgb="FFFAC5C8"/>
        <bgColor indexed="64"/>
      </patternFill>
    </fill>
    <fill>
      <patternFill patternType="solid">
        <fgColor rgb="FF6C97CD"/>
        <bgColor indexed="64"/>
      </patternFill>
    </fill>
    <fill>
      <patternFill patternType="solid">
        <fgColor rgb="FFCFDDF0"/>
        <bgColor indexed="64"/>
      </patternFill>
    </fill>
    <fill>
      <patternFill patternType="solid">
        <fgColor rgb="FFFBE6E9"/>
        <bgColor indexed="64"/>
      </patternFill>
    </fill>
    <fill>
      <patternFill patternType="solid">
        <fgColor rgb="FFFBDCDF"/>
        <bgColor indexed="64"/>
      </patternFill>
    </fill>
    <fill>
      <patternFill patternType="solid">
        <fgColor rgb="FFFAD3D6"/>
        <bgColor indexed="64"/>
      </patternFill>
    </fill>
    <fill>
      <patternFill patternType="solid">
        <fgColor rgb="FFFACACC"/>
        <bgColor indexed="64"/>
      </patternFill>
    </fill>
    <fill>
      <patternFill patternType="solid">
        <fgColor rgb="FFFAC0C3"/>
        <bgColor indexed="64"/>
      </patternFill>
    </fill>
    <fill>
      <patternFill patternType="solid">
        <fgColor rgb="FFFABCBE"/>
        <bgColor indexed="64"/>
      </patternFill>
    </fill>
    <fill>
      <patternFill patternType="solid">
        <fgColor rgb="FFFBE0E3"/>
        <bgColor indexed="64"/>
      </patternFill>
    </fill>
    <fill>
      <patternFill patternType="solid">
        <fgColor rgb="FFFAD1D4"/>
        <bgColor indexed="64"/>
      </patternFill>
    </fill>
    <fill>
      <patternFill patternType="solid">
        <fgColor rgb="FFFACCCF"/>
        <bgColor indexed="64"/>
      </patternFill>
    </fill>
    <fill>
      <patternFill patternType="solid">
        <fgColor rgb="FFFAC7CA"/>
        <bgColor indexed="64"/>
      </patternFill>
    </fill>
    <fill>
      <patternFill patternType="solid">
        <fgColor rgb="FFFAC2C4"/>
        <bgColor indexed="64"/>
      </patternFill>
    </fill>
    <fill>
      <patternFill patternType="solid">
        <fgColor rgb="FFFABDBF"/>
        <bgColor indexed="64"/>
      </patternFill>
    </fill>
    <fill>
      <patternFill patternType="solid">
        <fgColor rgb="FFFAB8BA"/>
        <bgColor indexed="64"/>
      </patternFill>
    </fill>
    <fill>
      <patternFill patternType="solid">
        <fgColor rgb="FFFAB3B5"/>
        <bgColor indexed="64"/>
      </patternFill>
    </fill>
    <fill>
      <patternFill patternType="solid">
        <fgColor rgb="FF87AAD6"/>
        <bgColor indexed="64"/>
      </patternFill>
    </fill>
    <fill>
      <patternFill patternType="solid">
        <fgColor rgb="FFCEDBEF"/>
        <bgColor indexed="64"/>
      </patternFill>
    </fill>
    <fill>
      <patternFill patternType="solid">
        <fgColor rgb="FFFCFCFF"/>
        <bgColor indexed="64"/>
      </patternFill>
    </fill>
    <fill>
      <patternFill patternType="solid">
        <fgColor rgb="FFFBF1F4"/>
        <bgColor indexed="64"/>
      </patternFill>
    </fill>
    <fill>
      <patternFill patternType="solid">
        <fgColor rgb="FFFAD5D8"/>
        <bgColor indexed="64"/>
      </patternFill>
    </fill>
    <fill>
      <patternFill patternType="solid">
        <fgColor rgb="FFFAD0D2"/>
        <bgColor indexed="64"/>
      </patternFill>
    </fill>
    <fill>
      <patternFill patternType="solid">
        <fgColor rgb="FFFACACD"/>
        <bgColor indexed="64"/>
      </patternFill>
    </fill>
    <fill>
      <patternFill patternType="solid">
        <fgColor rgb="FFFAC5C7"/>
        <bgColor indexed="64"/>
      </patternFill>
    </fill>
    <fill>
      <patternFill patternType="solid">
        <fgColor rgb="FFFABFC2"/>
        <bgColor indexed="64"/>
      </patternFill>
    </fill>
    <fill>
      <patternFill patternType="solid">
        <fgColor rgb="FFFABABC"/>
        <bgColor indexed="64"/>
      </patternFill>
    </fill>
    <fill>
      <patternFill patternType="solid">
        <fgColor rgb="FFFAB4B7"/>
        <bgColor indexed="64"/>
      </patternFill>
    </fill>
    <fill>
      <patternFill patternType="solid">
        <fgColor rgb="FFF9AFB1"/>
        <bgColor indexed="64"/>
      </patternFill>
    </fill>
    <fill>
      <patternFill patternType="solid">
        <fgColor rgb="FFF9A9AC"/>
        <bgColor indexed="64"/>
      </patternFill>
    </fill>
    <fill>
      <patternFill patternType="solid">
        <fgColor rgb="FFFACFD2"/>
        <bgColor indexed="64"/>
      </patternFill>
    </fill>
    <fill>
      <patternFill patternType="solid">
        <fgColor rgb="FFFAC4C6"/>
        <bgColor indexed="64"/>
      </patternFill>
    </fill>
    <fill>
      <patternFill patternType="solid">
        <fgColor rgb="FFFABEC0"/>
        <bgColor indexed="64"/>
      </patternFill>
    </fill>
    <fill>
      <patternFill patternType="solid">
        <fgColor rgb="FFF9B2B4"/>
        <bgColor indexed="64"/>
      </patternFill>
    </fill>
    <fill>
      <patternFill patternType="solid">
        <fgColor rgb="FFF9ACAE"/>
        <bgColor indexed="64"/>
      </patternFill>
    </fill>
    <fill>
      <patternFill patternType="solid">
        <fgColor rgb="FFF9A6A8"/>
        <bgColor indexed="64"/>
      </patternFill>
    </fill>
    <fill>
      <patternFill patternType="solid">
        <fgColor rgb="FFF9A0A2"/>
        <bgColor indexed="64"/>
      </patternFill>
    </fill>
    <fill>
      <patternFill patternType="solid">
        <fgColor rgb="FF8EAFD9"/>
        <bgColor indexed="64"/>
      </patternFill>
    </fill>
    <fill>
      <patternFill patternType="solid">
        <fgColor rgb="FFFAD0D3"/>
        <bgColor indexed="64"/>
      </patternFill>
    </fill>
    <fill>
      <patternFill patternType="solid">
        <fgColor rgb="FFFAC3C6"/>
        <bgColor indexed="64"/>
      </patternFill>
    </fill>
    <fill>
      <patternFill patternType="solid">
        <fgColor rgb="FFFAB6B9"/>
        <bgColor indexed="64"/>
      </patternFill>
    </fill>
    <fill>
      <patternFill patternType="solid">
        <fgColor rgb="FFF9B0B3"/>
        <bgColor indexed="64"/>
      </patternFill>
    </fill>
    <fill>
      <patternFill patternType="solid">
        <fgColor rgb="FFF9AAAC"/>
        <bgColor indexed="64"/>
      </patternFill>
    </fill>
    <fill>
      <patternFill patternType="solid">
        <fgColor rgb="FFF9A3A6"/>
        <bgColor indexed="64"/>
      </patternFill>
    </fill>
    <fill>
      <patternFill patternType="solid">
        <fgColor rgb="FFF99D9F"/>
        <bgColor indexed="64"/>
      </patternFill>
    </fill>
    <fill>
      <patternFill patternType="solid">
        <fgColor rgb="FFF99799"/>
        <bgColor indexed="64"/>
      </patternFill>
    </fill>
    <fill>
      <patternFill patternType="solid">
        <fgColor rgb="FFE9EEF8"/>
        <bgColor indexed="64"/>
      </patternFill>
    </fill>
    <fill>
      <patternFill patternType="solid">
        <fgColor rgb="FFFBDFE1"/>
        <bgColor indexed="64"/>
      </patternFill>
    </fill>
    <fill>
      <patternFill patternType="solid">
        <fgColor rgb="FFFBD8DB"/>
        <bgColor indexed="64"/>
      </patternFill>
    </fill>
    <fill>
      <patternFill patternType="solid">
        <fgColor rgb="FFF9AFB2"/>
        <bgColor indexed="64"/>
      </patternFill>
    </fill>
    <fill>
      <patternFill patternType="solid">
        <fgColor rgb="FFF9A9AB"/>
        <bgColor indexed="64"/>
      </patternFill>
    </fill>
    <fill>
      <patternFill patternType="solid">
        <fgColor rgb="FFF9A2A4"/>
        <bgColor indexed="64"/>
      </patternFill>
    </fill>
    <fill>
      <patternFill patternType="solid">
        <fgColor rgb="FFF99B9D"/>
        <bgColor indexed="64"/>
      </patternFill>
    </fill>
    <fill>
      <patternFill patternType="solid">
        <fgColor rgb="FFF99497"/>
        <bgColor indexed="64"/>
      </patternFill>
    </fill>
    <fill>
      <patternFill patternType="solid">
        <fgColor rgb="FFF98E90"/>
        <bgColor indexed="64"/>
      </patternFill>
    </fill>
    <fill>
      <patternFill patternType="solid">
        <fgColor rgb="FFB4CAE6"/>
        <bgColor indexed="64"/>
      </patternFill>
    </fill>
    <fill>
      <patternFill patternType="solid">
        <fgColor rgb="FFFAB7B9"/>
        <bgColor indexed="64"/>
      </patternFill>
    </fill>
    <fill>
      <patternFill patternType="solid">
        <fgColor rgb="FFF9A8AB"/>
        <bgColor indexed="64"/>
      </patternFill>
    </fill>
    <fill>
      <patternFill patternType="solid">
        <fgColor rgb="FFF9A1A3"/>
        <bgColor indexed="64"/>
      </patternFill>
    </fill>
    <fill>
      <patternFill patternType="solid">
        <fgColor rgb="FFF99A9C"/>
        <bgColor indexed="64"/>
      </patternFill>
    </fill>
    <fill>
      <patternFill patternType="solid">
        <fgColor rgb="FFF99395"/>
        <bgColor indexed="64"/>
      </patternFill>
    </fill>
    <fill>
      <patternFill patternType="solid">
        <fgColor rgb="FFF88B8E"/>
        <bgColor indexed="64"/>
      </patternFill>
    </fill>
    <fill>
      <patternFill patternType="solid">
        <fgColor rgb="FFF88486"/>
        <bgColor indexed="64"/>
      </patternFill>
    </fill>
    <fill>
      <patternFill patternType="solid">
        <fgColor rgb="FFF2F2F2"/>
        <bgColor indexed="64"/>
      </patternFill>
    </fill>
    <fill>
      <patternFill patternType="solid">
        <fgColor rgb="FF305496"/>
        <bgColor indexed="64"/>
      </patternFill>
    </fill>
    <fill>
      <patternFill patternType="solid">
        <fgColor rgb="FFD9D9D9"/>
        <bgColor indexed="64"/>
      </patternFill>
    </fill>
    <fill>
      <patternFill patternType="solid">
        <fgColor rgb="FF00ADFA"/>
        <bgColor indexed="64"/>
      </patternFill>
    </fill>
    <fill>
      <patternFill patternType="solid">
        <fgColor rgb="FF00B050"/>
        <bgColor indexed="64"/>
      </patternFill>
    </fill>
    <fill>
      <patternFill patternType="solid">
        <fgColor rgb="FFFF0000"/>
        <bgColor indexed="64"/>
      </patternFill>
    </fill>
    <fill>
      <patternFill patternType="solid">
        <fgColor rgb="FF00B0F0"/>
        <bgColor indexed="64"/>
      </patternFill>
    </fill>
    <fill>
      <patternFill patternType="solid">
        <fgColor rgb="FFB1C0CD"/>
        <bgColor indexed="64"/>
      </patternFill>
    </fill>
    <fill>
      <patternFill patternType="solid">
        <fgColor rgb="FFBFBFBF"/>
        <bgColor indexed="64"/>
      </patternFill>
    </fill>
  </fills>
  <borders count="83">
    <border>
      <left/>
      <right/>
      <top/>
      <bottom/>
      <diagonal/>
    </border>
    <border>
      <left/>
      <right/>
      <top/>
      <bottom style="medium">
        <color rgb="FF005D89"/>
      </bottom>
      <diagonal/>
    </border>
    <border>
      <left/>
      <right/>
      <top style="medium">
        <color rgb="FF005D89"/>
      </top>
      <bottom/>
      <diagonal/>
    </border>
    <border>
      <left/>
      <right style="medium">
        <color rgb="FFBD534B"/>
      </right>
      <top/>
      <bottom/>
      <diagonal/>
    </border>
    <border>
      <left/>
      <right/>
      <top style="medium">
        <color indexed="64"/>
      </top>
      <bottom/>
      <diagonal/>
    </border>
    <border>
      <left/>
      <right/>
      <top style="medium">
        <color indexed="64"/>
      </top>
      <bottom style="medium">
        <color rgb="FF005D89"/>
      </bottom>
      <diagonal/>
    </border>
    <border>
      <left/>
      <right/>
      <top/>
      <bottom style="thick">
        <color rgb="FF005D89"/>
      </bottom>
      <diagonal/>
    </border>
    <border>
      <left style="thick">
        <color rgb="FF005D89"/>
      </left>
      <right/>
      <top style="thick">
        <color rgb="FF005D89"/>
      </top>
      <bottom/>
      <diagonal/>
    </border>
    <border>
      <left style="thick">
        <color rgb="FF005D89"/>
      </left>
      <right/>
      <top/>
      <bottom style="thick">
        <color rgb="FFFFFFFF"/>
      </bottom>
      <diagonal/>
    </border>
    <border>
      <left/>
      <right/>
      <top style="thick">
        <color rgb="FF005D89"/>
      </top>
      <bottom/>
      <diagonal/>
    </border>
    <border>
      <left/>
      <right style="thick">
        <color rgb="FF005D89"/>
      </right>
      <top style="thick">
        <color rgb="FF005D89"/>
      </top>
      <bottom style="thick">
        <color rgb="FFFFFFFF"/>
      </bottom>
      <diagonal/>
    </border>
    <border>
      <left/>
      <right/>
      <top style="thick">
        <color rgb="FF005D89"/>
      </top>
      <bottom style="thick">
        <color rgb="FFFFFFFF"/>
      </bottom>
      <diagonal/>
    </border>
    <border>
      <left/>
      <right/>
      <top style="thick">
        <color rgb="FF005D89"/>
      </top>
      <bottom style="medium">
        <color rgb="FFFFFFFF"/>
      </bottom>
      <diagonal/>
    </border>
    <border>
      <left/>
      <right/>
      <top/>
      <bottom style="thick">
        <color rgb="FFFFFFFF"/>
      </bottom>
      <diagonal/>
    </border>
    <border>
      <left/>
      <right style="thick">
        <color rgb="FF005D89"/>
      </right>
      <top/>
      <bottom style="thick">
        <color rgb="FFFFFFFF"/>
      </bottom>
      <diagonal/>
    </border>
    <border>
      <left style="thick">
        <color rgb="FF005D89"/>
      </left>
      <right/>
      <top/>
      <bottom/>
      <diagonal/>
    </border>
    <border>
      <left/>
      <right style="thick">
        <color rgb="FF005D89"/>
      </right>
      <top/>
      <bottom/>
      <diagonal/>
    </border>
    <border>
      <left style="thick">
        <color rgb="FF005D89"/>
      </left>
      <right/>
      <top/>
      <bottom style="thick">
        <color rgb="FF005D89"/>
      </bottom>
      <diagonal/>
    </border>
    <border>
      <left/>
      <right style="thick">
        <color rgb="FF005D89"/>
      </right>
      <top/>
      <bottom style="thick">
        <color rgb="FF005D89"/>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medium">
        <color rgb="FF005D89"/>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style="thin">
        <color theme="0" tint="-0.14996795556505021"/>
      </right>
      <top/>
      <bottom style="medium">
        <color rgb="FF005D89"/>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rgb="FF005D89"/>
      </bottom>
      <diagonal/>
    </border>
    <border>
      <left style="thin">
        <color theme="0" tint="-0.14996795556505021"/>
      </left>
      <right style="thin">
        <color theme="0" tint="-0.14996795556505021"/>
      </right>
      <top style="thin">
        <color theme="0" tint="-0.14996795556505021"/>
      </top>
      <bottom style="medium">
        <color rgb="FF005D89"/>
      </bottom>
      <diagonal/>
    </border>
    <border>
      <left style="thin">
        <color theme="0" tint="-0.14996795556505021"/>
      </left>
      <right/>
      <top style="thin">
        <color theme="0" tint="-0.14996795556505021"/>
      </top>
      <bottom style="medium">
        <color rgb="FF005D89"/>
      </bottom>
      <diagonal/>
    </border>
    <border>
      <left/>
      <right style="thin">
        <color theme="0" tint="-0.24994659260841701"/>
      </right>
      <top style="double">
        <color theme="0" tint="-0.14996795556505021"/>
      </top>
      <bottom style="medium">
        <color rgb="FF005D89"/>
      </bottom>
      <diagonal/>
    </border>
    <border>
      <left style="thin">
        <color theme="0" tint="-0.24994659260841701"/>
      </left>
      <right style="thin">
        <color theme="0" tint="-0.24994659260841701"/>
      </right>
      <top style="double">
        <color theme="0" tint="-0.14996795556505021"/>
      </top>
      <bottom style="medium">
        <color rgb="FF005D89"/>
      </bottom>
      <diagonal/>
    </border>
    <border>
      <left style="thin">
        <color theme="0" tint="-0.24994659260841701"/>
      </left>
      <right/>
      <top style="double">
        <color theme="0" tint="-0.14996795556505021"/>
      </top>
      <bottom style="medium">
        <color rgb="FF005D89"/>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double">
        <color theme="0" tint="-0.14996795556505021"/>
      </bottom>
      <diagonal/>
    </border>
    <border>
      <left style="thin">
        <color theme="0" tint="-0.24994659260841701"/>
      </left>
      <right style="thin">
        <color theme="0" tint="-0.24994659260841701"/>
      </right>
      <top style="thin">
        <color theme="0" tint="-0.24994659260841701"/>
      </top>
      <bottom style="double">
        <color theme="0" tint="-0.14996795556505021"/>
      </bottom>
      <diagonal/>
    </border>
    <border>
      <left style="thin">
        <color theme="0" tint="-0.24994659260841701"/>
      </left>
      <right/>
      <top style="thin">
        <color theme="0" tint="-0.24994659260841701"/>
      </top>
      <bottom style="double">
        <color theme="0" tint="-0.14996795556505021"/>
      </bottom>
      <diagonal/>
    </border>
    <border>
      <left style="thin">
        <color theme="0" tint="-0.14996795556505021"/>
      </left>
      <right style="thin">
        <color theme="0" tint="-0.14996795556505021"/>
      </right>
      <top/>
      <bottom style="medium">
        <color rgb="FF005D89"/>
      </bottom>
      <diagonal/>
    </border>
    <border>
      <left style="thin">
        <color theme="0" tint="-0.14996795556505021"/>
      </left>
      <right/>
      <top/>
      <bottom style="medium">
        <color rgb="FF005D89"/>
      </bottom>
      <diagonal/>
    </border>
    <border>
      <left/>
      <right style="thin">
        <color theme="0" tint="-0.14996795556505021"/>
      </right>
      <top style="double">
        <color theme="0" tint="-0.24994659260841701"/>
      </top>
      <bottom style="medium">
        <color rgb="FF005D89"/>
      </bottom>
      <diagonal/>
    </border>
    <border>
      <left style="thin">
        <color theme="0" tint="-0.14996795556505021"/>
      </left>
      <right/>
      <top style="double">
        <color theme="0" tint="-0.24994659260841701"/>
      </top>
      <bottom style="medium">
        <color rgb="FF005D89"/>
      </bottom>
      <diagonal/>
    </border>
    <border>
      <left/>
      <right style="thin">
        <color theme="0" tint="-0.14996795556505021"/>
      </right>
      <top/>
      <bottom style="thin">
        <color theme="0" tint="-0.14993743705557422"/>
      </bottom>
      <diagonal/>
    </border>
    <border>
      <left style="thin">
        <color theme="0" tint="-0.14996795556505021"/>
      </left>
      <right/>
      <top/>
      <bottom style="thin">
        <color theme="0" tint="-0.14993743705557422"/>
      </bottom>
      <diagonal/>
    </border>
    <border>
      <left/>
      <right style="thin">
        <color theme="0" tint="-0.14996795556505021"/>
      </right>
      <top style="thin">
        <color theme="0" tint="-0.14993743705557422"/>
      </top>
      <bottom/>
      <diagonal/>
    </border>
    <border>
      <left style="thin">
        <color theme="0" tint="-0.14996795556505021"/>
      </left>
      <right/>
      <top style="thin">
        <color theme="0" tint="-0.14993743705557422"/>
      </top>
      <bottom/>
      <diagonal/>
    </border>
    <border>
      <left/>
      <right style="thin">
        <color theme="0" tint="-0.14996795556505021"/>
      </right>
      <top/>
      <bottom style="thin">
        <color rgb="FF005D89"/>
      </bottom>
      <diagonal/>
    </border>
    <border>
      <left style="thin">
        <color theme="0" tint="-0.14996795556505021"/>
      </left>
      <right style="thin">
        <color theme="0" tint="-0.14996795556505021"/>
      </right>
      <top/>
      <bottom style="thin">
        <color rgb="FF005D89"/>
      </bottom>
      <diagonal/>
    </border>
    <border>
      <left style="thin">
        <color theme="0" tint="-0.14996795556505021"/>
      </left>
      <right/>
      <top/>
      <bottom style="thin">
        <color rgb="FF005D89"/>
      </bottom>
      <diagonal/>
    </border>
    <border>
      <left/>
      <right style="thin">
        <color theme="0" tint="-0.14996795556505021"/>
      </right>
      <top style="thin">
        <color rgb="FF005D89"/>
      </top>
      <bottom style="thin">
        <color rgb="FF005D89"/>
      </bottom>
      <diagonal/>
    </border>
    <border>
      <left style="thin">
        <color theme="0" tint="-0.14996795556505021"/>
      </left>
      <right style="thin">
        <color theme="0" tint="-0.14996795556505021"/>
      </right>
      <top style="thin">
        <color rgb="FF005D89"/>
      </top>
      <bottom style="thin">
        <color rgb="FF005D89"/>
      </bottom>
      <diagonal/>
    </border>
    <border>
      <left style="thin">
        <color theme="0" tint="-0.14996795556505021"/>
      </left>
      <right/>
      <top style="thin">
        <color rgb="FF005D89"/>
      </top>
      <bottom style="thin">
        <color rgb="FF005D89"/>
      </bottom>
      <diagonal/>
    </border>
    <border>
      <left/>
      <right style="thin">
        <color theme="0" tint="-0.14996795556505021"/>
      </right>
      <top style="thin">
        <color rgb="FF005D89"/>
      </top>
      <bottom style="medium">
        <color rgb="FF005D89"/>
      </bottom>
      <diagonal/>
    </border>
    <border>
      <left style="thin">
        <color theme="0" tint="-0.14996795556505021"/>
      </left>
      <right style="thin">
        <color theme="0" tint="-0.14996795556505021"/>
      </right>
      <top style="thin">
        <color rgb="FF005D89"/>
      </top>
      <bottom style="medium">
        <color rgb="FF005D89"/>
      </bottom>
      <diagonal/>
    </border>
    <border>
      <left style="thin">
        <color theme="0" tint="-0.14996795556505021"/>
      </left>
      <right/>
      <top style="thin">
        <color rgb="FF005D89"/>
      </top>
      <bottom style="medium">
        <color rgb="FF005D89"/>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3743705557422"/>
      </right>
      <top/>
      <bottom style="thin">
        <color theme="0" tint="-0.14996795556505021"/>
      </bottom>
      <diagonal/>
    </border>
    <border>
      <left style="thin">
        <color theme="0" tint="-0.14993743705557422"/>
      </left>
      <right/>
      <top/>
      <bottom style="thin">
        <color theme="0" tint="-0.14996795556505021"/>
      </bottom>
      <diagonal/>
    </border>
    <border>
      <left/>
      <right/>
      <top style="thin">
        <color theme="0" tint="-0.14996795556505021"/>
      </top>
      <bottom style="thick">
        <color rgb="FF005D89"/>
      </bottom>
      <diagonal/>
    </border>
    <border>
      <left/>
      <right/>
      <top/>
      <bottom style="thin">
        <color rgb="FF005D89"/>
      </bottom>
      <diagonal/>
    </border>
    <border>
      <left/>
      <right/>
      <top style="thin">
        <color rgb="FF005D89"/>
      </top>
      <bottom style="thin">
        <color rgb="FF005D89"/>
      </bottom>
      <diagonal/>
    </border>
    <border>
      <left/>
      <right/>
      <top style="thin">
        <color rgb="FF005D89"/>
      </top>
      <bottom/>
      <diagonal/>
    </border>
    <border>
      <left style="thin">
        <color rgb="FF005D89"/>
      </left>
      <right/>
      <top/>
      <bottom/>
      <diagonal/>
    </border>
    <border>
      <left/>
      <right style="thin">
        <color rgb="FF005D89"/>
      </right>
      <top/>
      <bottom/>
      <diagonal/>
    </border>
    <border>
      <left style="thin">
        <color rgb="FF005D89"/>
      </left>
      <right/>
      <top/>
      <bottom style="medium">
        <color rgb="FF005D89"/>
      </bottom>
      <diagonal/>
    </border>
    <border>
      <left/>
      <right style="thin">
        <color rgb="FF005D89"/>
      </right>
      <top/>
      <bottom style="medium">
        <color rgb="FF005D89"/>
      </bottom>
      <diagonal/>
    </border>
    <border>
      <left/>
      <right/>
      <top style="thin">
        <color theme="0" tint="-0.14996795556505021"/>
      </top>
      <bottom/>
      <diagonal/>
    </border>
    <border>
      <left/>
      <right/>
      <top/>
      <bottom style="thin">
        <color indexed="64"/>
      </bottom>
      <diagonal/>
    </border>
    <border>
      <left style="thin">
        <color indexed="64"/>
      </left>
      <right/>
      <top/>
      <bottom style="medium">
        <color rgb="FF005D89"/>
      </bottom>
      <diagonal/>
    </border>
    <border>
      <left style="thin">
        <color indexed="64"/>
      </left>
      <right style="thin">
        <color theme="0" tint="-0.14996795556505021"/>
      </right>
      <top/>
      <bottom/>
      <diagonal/>
    </border>
    <border>
      <left style="thin">
        <color indexed="64"/>
      </left>
      <right/>
      <top/>
      <bottom style="thin">
        <color indexed="64"/>
      </bottom>
      <diagonal/>
    </border>
    <border>
      <left style="thin">
        <color indexed="64"/>
      </left>
      <right/>
      <top/>
      <bottom/>
      <diagonal/>
    </border>
  </borders>
  <cellStyleXfs count="5">
    <xf numFmtId="0" fontId="0" fillId="0" borderId="0"/>
    <xf numFmtId="0" fontId="1" fillId="0" borderId="0"/>
    <xf numFmtId="0" fontId="6" fillId="0" borderId="0" applyNumberFormat="0" applyFill="0" applyBorder="0" applyAlignment="0" applyProtection="0"/>
    <xf numFmtId="9" fontId="28" fillId="0" borderId="0" applyFont="0" applyFill="0" applyBorder="0" applyAlignment="0" applyProtection="0"/>
    <xf numFmtId="43" fontId="28" fillId="0" borderId="0" applyFont="0" applyFill="0" applyBorder="0" applyAlignment="0" applyProtection="0"/>
  </cellStyleXfs>
  <cellXfs count="767">
    <xf numFmtId="0" fontId="0" fillId="0" borderId="0" xfId="0"/>
    <xf numFmtId="0" fontId="2" fillId="3" borderId="0" xfId="1" applyFont="1" applyFill="1"/>
    <xf numFmtId="0" fontId="1" fillId="3" borderId="0" xfId="1" applyFill="1"/>
    <xf numFmtId="0" fontId="3" fillId="3" borderId="0" xfId="1" applyFont="1" applyFill="1"/>
    <xf numFmtId="0" fontId="2" fillId="3" borderId="0" xfId="1" applyFont="1" applyFill="1" applyBorder="1" applyAlignment="1"/>
    <xf numFmtId="17" fontId="1" fillId="3" borderId="0" xfId="1" applyNumberFormat="1" applyFill="1"/>
    <xf numFmtId="0" fontId="4" fillId="3" borderId="0" xfId="1" applyFont="1" applyFill="1" applyBorder="1"/>
    <xf numFmtId="0" fontId="3" fillId="3" borderId="0" xfId="1" applyFont="1" applyFill="1" applyBorder="1"/>
    <xf numFmtId="0" fontId="1" fillId="3" borderId="0" xfId="1" applyFill="1" applyAlignment="1"/>
    <xf numFmtId="0" fontId="8" fillId="3" borderId="0" xfId="1" applyFont="1" applyFill="1" applyAlignment="1">
      <alignment horizontal="center" vertical="center"/>
    </xf>
    <xf numFmtId="0" fontId="11" fillId="3" borderId="0" xfId="1" applyFont="1" applyFill="1"/>
    <xf numFmtId="0" fontId="12" fillId="3" borderId="0" xfId="2" applyFont="1" applyFill="1" applyAlignment="1">
      <alignment horizontal="left"/>
    </xf>
    <xf numFmtId="0" fontId="11" fillId="3" borderId="0" xfId="1" applyFont="1" applyFill="1" applyAlignment="1"/>
    <xf numFmtId="0" fontId="11" fillId="3" borderId="0" xfId="1" applyFont="1" applyFill="1" applyBorder="1" applyAlignment="1"/>
    <xf numFmtId="0" fontId="1" fillId="3" borderId="0" xfId="1" applyFill="1" applyAlignment="1">
      <alignment wrapText="1"/>
    </xf>
    <xf numFmtId="0" fontId="0" fillId="5" borderId="0" xfId="0" applyFill="1"/>
    <xf numFmtId="0" fontId="13" fillId="3" borderId="0" xfId="0" applyFont="1" applyFill="1" applyAlignment="1">
      <alignment horizontal="left" vertical="center"/>
    </xf>
    <xf numFmtId="0" fontId="13" fillId="4" borderId="0" xfId="0" applyFont="1" applyFill="1" applyAlignment="1">
      <alignment horizontal="left" vertical="center"/>
    </xf>
    <xf numFmtId="0" fontId="13" fillId="3" borderId="1" xfId="0" applyFont="1" applyFill="1" applyBorder="1" applyAlignment="1">
      <alignment horizontal="left" vertical="center"/>
    </xf>
    <xf numFmtId="164" fontId="13" fillId="3" borderId="0" xfId="0" applyNumberFormat="1" applyFont="1" applyFill="1" applyAlignment="1">
      <alignment horizontal="left" vertical="center"/>
    </xf>
    <xf numFmtId="164" fontId="13" fillId="4" borderId="0" xfId="0" applyNumberFormat="1" applyFont="1" applyFill="1" applyAlignment="1">
      <alignment horizontal="left" vertical="center"/>
    </xf>
    <xf numFmtId="164" fontId="13" fillId="3" borderId="1" xfId="0" applyNumberFormat="1" applyFont="1" applyFill="1" applyBorder="1" applyAlignment="1">
      <alignment horizontal="left" vertical="center"/>
    </xf>
    <xf numFmtId="0" fontId="13" fillId="4" borderId="1" xfId="0" applyFont="1" applyFill="1" applyBorder="1" applyAlignment="1">
      <alignment horizontal="left" vertical="center"/>
    </xf>
    <xf numFmtId="164" fontId="13" fillId="4" borderId="1" xfId="0" applyNumberFormat="1" applyFont="1" applyFill="1" applyBorder="1" applyAlignment="1">
      <alignment horizontal="left" vertical="center"/>
    </xf>
    <xf numFmtId="0" fontId="24" fillId="0" borderId="0" xfId="0" applyFont="1" applyAlignment="1">
      <alignment horizontal="justify" vertical="center"/>
    </xf>
    <xf numFmtId="0" fontId="0" fillId="5" borderId="0" xfId="0" applyFill="1" applyAlignment="1">
      <alignment horizontal="centerContinuous"/>
    </xf>
    <xf numFmtId="0" fontId="14" fillId="2" borderId="0" xfId="0" applyFont="1" applyFill="1" applyAlignment="1">
      <alignment horizontal="center"/>
    </xf>
    <xf numFmtId="4" fontId="0" fillId="3" borderId="0" xfId="0" applyNumberFormat="1" applyFill="1"/>
    <xf numFmtId="4" fontId="0" fillId="4" borderId="0" xfId="0" applyNumberFormat="1" applyFill="1"/>
    <xf numFmtId="4" fontId="0" fillId="3" borderId="1" xfId="0" applyNumberFormat="1" applyFill="1" applyBorder="1"/>
    <xf numFmtId="165" fontId="0" fillId="3" borderId="0" xfId="3" applyNumberFormat="1" applyFont="1" applyFill="1"/>
    <xf numFmtId="165" fontId="0" fillId="4" borderId="0" xfId="3" applyNumberFormat="1" applyFont="1" applyFill="1"/>
    <xf numFmtId="165" fontId="0" fillId="3" borderId="1" xfId="3" applyNumberFormat="1" applyFont="1" applyFill="1" applyBorder="1"/>
    <xf numFmtId="0" fontId="29" fillId="5" borderId="0" xfId="0" applyFont="1" applyFill="1" applyAlignment="1">
      <alignment horizontal="centerContinuous"/>
    </xf>
    <xf numFmtId="166" fontId="0" fillId="3" borderId="0" xfId="0" applyNumberFormat="1" applyFill="1" applyAlignment="1">
      <alignment horizontal="center"/>
    </xf>
    <xf numFmtId="166" fontId="0" fillId="4" borderId="0" xfId="0" applyNumberFormat="1" applyFill="1" applyAlignment="1">
      <alignment horizontal="center"/>
    </xf>
    <xf numFmtId="166" fontId="0" fillId="3" borderId="1" xfId="0" applyNumberFormat="1" applyFill="1" applyBorder="1" applyAlignment="1">
      <alignment horizontal="center"/>
    </xf>
    <xf numFmtId="0" fontId="30" fillId="5" borderId="0" xfId="0" applyFont="1" applyFill="1"/>
    <xf numFmtId="0" fontId="0" fillId="5" borderId="0" xfId="0" applyFont="1" applyFill="1"/>
    <xf numFmtId="0" fontId="31" fillId="2" borderId="0" xfId="0" applyFont="1" applyFill="1"/>
    <xf numFmtId="4" fontId="14" fillId="2" borderId="0" xfId="0" applyNumberFormat="1" applyFont="1" applyFill="1" applyAlignment="1">
      <alignment horizontal="center"/>
    </xf>
    <xf numFmtId="4" fontId="0" fillId="3" borderId="0" xfId="0" applyNumberFormat="1" applyFill="1" applyAlignment="1">
      <alignment horizontal="center"/>
    </xf>
    <xf numFmtId="4" fontId="0" fillId="4" borderId="0" xfId="0" applyNumberFormat="1" applyFill="1" applyAlignment="1">
      <alignment horizontal="center"/>
    </xf>
    <xf numFmtId="4" fontId="0" fillId="4" borderId="1" xfId="0" applyNumberFormat="1" applyFill="1" applyBorder="1" applyAlignment="1">
      <alignment horizontal="center"/>
    </xf>
    <xf numFmtId="165" fontId="0" fillId="3" borderId="0" xfId="3" applyNumberFormat="1" applyFont="1" applyFill="1" applyAlignment="1">
      <alignment horizontal="center"/>
    </xf>
    <xf numFmtId="165" fontId="0" fillId="4" borderId="0" xfId="3" applyNumberFormat="1" applyFont="1" applyFill="1" applyAlignment="1">
      <alignment horizontal="center"/>
    </xf>
    <xf numFmtId="165" fontId="0" fillId="3" borderId="1" xfId="3" applyNumberFormat="1" applyFont="1" applyFill="1" applyBorder="1" applyAlignment="1">
      <alignment horizontal="center"/>
    </xf>
    <xf numFmtId="0" fontId="33" fillId="0" borderId="0" xfId="0" applyFont="1" applyAlignment="1">
      <alignment horizontal="left" vertical="center" readingOrder="1"/>
    </xf>
    <xf numFmtId="0" fontId="34" fillId="0" borderId="0" xfId="0" applyFont="1" applyAlignment="1">
      <alignment horizontal="left" vertical="center"/>
    </xf>
    <xf numFmtId="0" fontId="35" fillId="5" borderId="0" xfId="0" applyFont="1" applyFill="1" applyAlignment="1">
      <alignment horizontal="centerContinuous"/>
    </xf>
    <xf numFmtId="0" fontId="23" fillId="181" borderId="19" xfId="0" applyFont="1" applyFill="1" applyBorder="1" applyAlignment="1">
      <alignment horizontal="center" vertical="center"/>
    </xf>
    <xf numFmtId="0" fontId="23" fillId="181" borderId="20" xfId="0" applyFont="1" applyFill="1" applyBorder="1" applyAlignment="1">
      <alignment horizontal="center" vertical="center"/>
    </xf>
    <xf numFmtId="4" fontId="23" fillId="181" borderId="21" xfId="0" applyNumberFormat="1" applyFont="1" applyFill="1" applyBorder="1" applyAlignment="1">
      <alignment horizontal="center" vertical="center"/>
    </xf>
    <xf numFmtId="0" fontId="24" fillId="3" borderId="19" xfId="0" applyFont="1" applyFill="1" applyBorder="1" applyAlignment="1">
      <alignment horizontal="justify" vertical="center"/>
    </xf>
    <xf numFmtId="0" fontId="24" fillId="3" borderId="20" xfId="0" applyFont="1" applyFill="1" applyBorder="1" applyAlignment="1">
      <alignment horizontal="justify" vertical="center"/>
    </xf>
    <xf numFmtId="0" fontId="23" fillId="3" borderId="20" xfId="0" applyFont="1" applyFill="1" applyBorder="1" applyAlignment="1">
      <alignment horizontal="justify" vertical="center"/>
    </xf>
    <xf numFmtId="0" fontId="24" fillId="3" borderId="21" xfId="0" applyFont="1" applyFill="1" applyBorder="1" applyAlignment="1">
      <alignment horizontal="justify" vertical="center"/>
    </xf>
    <xf numFmtId="0" fontId="23" fillId="3" borderId="19" xfId="0" applyFont="1" applyFill="1" applyBorder="1" applyAlignment="1">
      <alignment horizontal="center" vertical="center"/>
    </xf>
    <xf numFmtId="0" fontId="23" fillId="3" borderId="20" xfId="0" applyFont="1" applyFill="1" applyBorder="1" applyAlignment="1">
      <alignment horizontal="center" vertical="center"/>
    </xf>
    <xf numFmtId="0" fontId="15" fillId="3" borderId="20" xfId="0" applyFont="1" applyFill="1" applyBorder="1"/>
    <xf numFmtId="4" fontId="23" fillId="3" borderId="21" xfId="0" applyNumberFormat="1" applyFont="1" applyFill="1" applyBorder="1" applyAlignment="1">
      <alignment horizontal="center" vertical="center"/>
    </xf>
    <xf numFmtId="0" fontId="22" fillId="2" borderId="22" xfId="0" applyFont="1" applyFill="1" applyBorder="1" applyAlignment="1">
      <alignment horizontal="center" vertical="center"/>
    </xf>
    <xf numFmtId="0" fontId="22" fillId="2" borderId="23" xfId="0" applyFont="1" applyFill="1" applyBorder="1" applyAlignment="1">
      <alignment horizontal="center" vertical="center"/>
    </xf>
    <xf numFmtId="0" fontId="22" fillId="2" borderId="24" xfId="0" applyFont="1" applyFill="1" applyBorder="1" applyAlignment="1">
      <alignment horizontal="center" vertical="center"/>
    </xf>
    <xf numFmtId="0" fontId="34" fillId="0" borderId="0" xfId="0" applyFont="1" applyAlignment="1">
      <alignment vertical="center"/>
    </xf>
    <xf numFmtId="0" fontId="13" fillId="5" borderId="0" xfId="0" applyFont="1" applyFill="1" applyAlignment="1">
      <alignment horizontal="centerContinuous"/>
    </xf>
    <xf numFmtId="0" fontId="22" fillId="2" borderId="26"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28" xfId="0" applyFont="1" applyFill="1" applyBorder="1" applyAlignment="1">
      <alignment horizontal="center" vertical="center"/>
    </xf>
    <xf numFmtId="0" fontId="15" fillId="183" borderId="30" xfId="0" applyFont="1" applyFill="1" applyBorder="1" applyAlignment="1">
      <alignment vertical="center"/>
    </xf>
    <xf numFmtId="10" fontId="17" fillId="0" borderId="30" xfId="0" applyNumberFormat="1" applyFont="1" applyBorder="1" applyAlignment="1">
      <alignment horizontal="center" vertical="center"/>
    </xf>
    <xf numFmtId="0" fontId="15" fillId="183" borderId="33" xfId="0" applyFont="1" applyFill="1" applyBorder="1" applyAlignment="1">
      <alignment vertical="center"/>
    </xf>
    <xf numFmtId="10" fontId="17" fillId="0" borderId="33" xfId="0" applyNumberFormat="1" applyFont="1" applyBorder="1" applyAlignment="1">
      <alignment horizontal="center" vertical="center"/>
    </xf>
    <xf numFmtId="0" fontId="25" fillId="3" borderId="29" xfId="0" applyFont="1" applyFill="1" applyBorder="1" applyAlignment="1">
      <alignment horizontal="left" vertical="center"/>
    </xf>
    <xf numFmtId="0" fontId="25" fillId="3" borderId="32" xfId="0" applyFont="1" applyFill="1" applyBorder="1" applyAlignment="1">
      <alignment horizontal="left" vertical="center"/>
    </xf>
    <xf numFmtId="10" fontId="17" fillId="3" borderId="30" xfId="0" applyNumberFormat="1" applyFont="1" applyFill="1" applyBorder="1" applyAlignment="1">
      <alignment horizontal="center" vertical="center"/>
    </xf>
    <xf numFmtId="10" fontId="17" fillId="3" borderId="33" xfId="0" applyNumberFormat="1" applyFont="1" applyFill="1" applyBorder="1" applyAlignment="1">
      <alignment horizontal="center" vertical="center"/>
    </xf>
    <xf numFmtId="10" fontId="17" fillId="3" borderId="31" xfId="0" applyNumberFormat="1" applyFont="1" applyFill="1" applyBorder="1" applyAlignment="1">
      <alignment horizontal="center" vertical="center"/>
    </xf>
    <xf numFmtId="10" fontId="17" fillId="3" borderId="34" xfId="0" applyNumberFormat="1" applyFont="1" applyFill="1" applyBorder="1" applyAlignment="1">
      <alignment horizontal="center" vertical="center"/>
    </xf>
    <xf numFmtId="0" fontId="20" fillId="3" borderId="35" xfId="0" applyFont="1" applyFill="1" applyBorder="1" applyAlignment="1">
      <alignment horizontal="center" vertical="center"/>
    </xf>
    <xf numFmtId="10" fontId="20" fillId="3" borderId="36" xfId="0" applyNumberFormat="1" applyFont="1" applyFill="1" applyBorder="1" applyAlignment="1">
      <alignment horizontal="center" vertical="center"/>
    </xf>
    <xf numFmtId="10" fontId="20" fillId="3" borderId="37" xfId="0" applyNumberFormat="1" applyFont="1" applyFill="1" applyBorder="1" applyAlignment="1">
      <alignment horizontal="center" vertical="center"/>
    </xf>
    <xf numFmtId="0" fontId="16" fillId="2" borderId="38" xfId="0" applyFont="1" applyFill="1" applyBorder="1" applyAlignment="1">
      <alignment horizontal="justify" vertical="center" wrapText="1"/>
    </xf>
    <xf numFmtId="0" fontId="16" fillId="2" borderId="41" xfId="0" applyFont="1" applyFill="1" applyBorder="1" applyAlignment="1">
      <alignment horizontal="center" vertical="center" wrapText="1"/>
    </xf>
    <xf numFmtId="0" fontId="16" fillId="2" borderId="42"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21" fillId="183" borderId="41" xfId="0" applyFont="1" applyFill="1" applyBorder="1" applyAlignment="1">
      <alignment horizontal="center" vertical="center"/>
    </xf>
    <xf numFmtId="10" fontId="21" fillId="183" borderId="42" xfId="0" applyNumberFormat="1" applyFont="1" applyFill="1" applyBorder="1" applyAlignment="1">
      <alignment horizontal="center" vertical="center"/>
    </xf>
    <xf numFmtId="10" fontId="21" fillId="183" borderId="43" xfId="0" applyNumberFormat="1" applyFont="1" applyFill="1" applyBorder="1" applyAlignment="1">
      <alignment horizontal="center" vertical="center"/>
    </xf>
    <xf numFmtId="0" fontId="21" fillId="3" borderId="41" xfId="0" applyFont="1" applyFill="1" applyBorder="1" applyAlignment="1">
      <alignment horizontal="center" vertical="center"/>
    </xf>
    <xf numFmtId="10" fontId="21" fillId="3" borderId="42" xfId="0" applyNumberFormat="1" applyFont="1" applyFill="1" applyBorder="1" applyAlignment="1">
      <alignment horizontal="center" vertical="center"/>
    </xf>
    <xf numFmtId="10" fontId="21" fillId="3" borderId="43" xfId="0" applyNumberFormat="1" applyFont="1" applyFill="1" applyBorder="1" applyAlignment="1">
      <alignment horizontal="center" vertical="center"/>
    </xf>
    <xf numFmtId="0" fontId="21" fillId="3" borderId="44" xfId="0" applyFont="1" applyFill="1" applyBorder="1" applyAlignment="1">
      <alignment horizontal="center" vertical="center"/>
    </xf>
    <xf numFmtId="10" fontId="21" fillId="3" borderId="45" xfId="0" applyNumberFormat="1" applyFont="1" applyFill="1" applyBorder="1" applyAlignment="1">
      <alignment horizontal="center" vertical="center"/>
    </xf>
    <xf numFmtId="10" fontId="21" fillId="3" borderId="46" xfId="0" applyNumberFormat="1" applyFont="1" applyFill="1" applyBorder="1" applyAlignment="1">
      <alignment horizontal="center" vertical="center"/>
    </xf>
    <xf numFmtId="0" fontId="27" fillId="2" borderId="22" xfId="0" applyFont="1" applyFill="1" applyBorder="1" applyAlignment="1">
      <alignment horizontal="left" vertical="center"/>
    </xf>
    <xf numFmtId="0" fontId="15" fillId="3" borderId="22" xfId="0" applyFont="1" applyFill="1" applyBorder="1"/>
    <xf numFmtId="17" fontId="19" fillId="3" borderId="23" xfId="0" applyNumberFormat="1" applyFont="1" applyFill="1" applyBorder="1" applyAlignment="1">
      <alignment horizontal="center" vertical="center"/>
    </xf>
    <xf numFmtId="17" fontId="19" fillId="3" borderId="24" xfId="0" applyNumberFormat="1" applyFont="1" applyFill="1" applyBorder="1" applyAlignment="1">
      <alignment horizontal="center" vertical="center"/>
    </xf>
    <xf numFmtId="0" fontId="18" fillId="3" borderId="22" xfId="0" applyFont="1" applyFill="1" applyBorder="1" applyAlignment="1">
      <alignment horizontal="left" vertical="center"/>
    </xf>
    <xf numFmtId="0" fontId="18" fillId="3" borderId="23" xfId="0" applyFont="1" applyFill="1" applyBorder="1" applyAlignment="1">
      <alignment horizontal="center" vertical="center"/>
    </xf>
    <xf numFmtId="0" fontId="18" fillId="3" borderId="24" xfId="0" applyFont="1" applyFill="1" applyBorder="1" applyAlignment="1">
      <alignment horizontal="center" vertical="center"/>
    </xf>
    <xf numFmtId="3" fontId="18" fillId="3" borderId="23" xfId="0" applyNumberFormat="1" applyFont="1" applyFill="1" applyBorder="1" applyAlignment="1">
      <alignment horizontal="center" vertical="center"/>
    </xf>
    <xf numFmtId="3" fontId="18" fillId="3" borderId="24" xfId="0" applyNumberFormat="1" applyFont="1" applyFill="1" applyBorder="1" applyAlignment="1">
      <alignment horizontal="center" vertical="center"/>
    </xf>
    <xf numFmtId="10" fontId="18" fillId="3" borderId="23" xfId="0" applyNumberFormat="1" applyFont="1" applyFill="1" applyBorder="1" applyAlignment="1">
      <alignment horizontal="center" vertical="center"/>
    </xf>
    <xf numFmtId="10" fontId="18" fillId="3" borderId="24" xfId="0" applyNumberFormat="1" applyFont="1" applyFill="1" applyBorder="1" applyAlignment="1">
      <alignment horizontal="center" vertical="center"/>
    </xf>
    <xf numFmtId="0" fontId="0" fillId="5" borderId="0" xfId="0" applyFont="1" applyFill="1" applyAlignment="1">
      <alignment horizontal="centerContinuous"/>
    </xf>
    <xf numFmtId="0" fontId="18" fillId="3" borderId="25" xfId="0" applyFont="1" applyFill="1" applyBorder="1" applyAlignment="1">
      <alignment horizontal="left" vertical="center"/>
    </xf>
    <xf numFmtId="10" fontId="18" fillId="3" borderId="47" xfId="0" applyNumberFormat="1" applyFont="1" applyFill="1" applyBorder="1" applyAlignment="1">
      <alignment horizontal="center" vertical="center"/>
    </xf>
    <xf numFmtId="10" fontId="18" fillId="3" borderId="48" xfId="0" applyNumberFormat="1" applyFont="1" applyFill="1" applyBorder="1" applyAlignment="1">
      <alignment horizontal="center" vertical="center"/>
    </xf>
    <xf numFmtId="0" fontId="38" fillId="95" borderId="0" xfId="0" applyFont="1" applyFill="1" applyAlignment="1">
      <alignment horizontal="center" vertical="center"/>
    </xf>
    <xf numFmtId="0" fontId="38" fillId="79" borderId="0" xfId="0" applyFont="1" applyFill="1" applyAlignment="1">
      <alignment horizontal="center" vertical="center"/>
    </xf>
    <xf numFmtId="0" fontId="38" fillId="90" borderId="0" xfId="0" applyFont="1" applyFill="1" applyAlignment="1">
      <alignment horizontal="center" vertical="center"/>
    </xf>
    <xf numFmtId="0" fontId="38" fillId="75" borderId="0" xfId="0" applyFont="1" applyFill="1" applyAlignment="1">
      <alignment horizontal="center" vertical="center"/>
    </xf>
    <xf numFmtId="0" fontId="38" fillId="83" borderId="0" xfId="0" applyFont="1" applyFill="1" applyAlignment="1">
      <alignment horizontal="center" vertical="center"/>
    </xf>
    <xf numFmtId="0" fontId="38" fillId="96" borderId="0" xfId="0" applyFont="1" applyFill="1" applyAlignment="1">
      <alignment horizontal="center" vertical="center"/>
    </xf>
    <xf numFmtId="0" fontId="38" fillId="97" borderId="0" xfId="0" applyFont="1" applyFill="1" applyAlignment="1">
      <alignment horizontal="center" vertical="center"/>
    </xf>
    <xf numFmtId="0" fontId="38" fillId="98" borderId="0" xfId="0" applyFont="1" applyFill="1" applyAlignment="1">
      <alignment horizontal="center" vertical="center"/>
    </xf>
    <xf numFmtId="0" fontId="38" fillId="99" borderId="0" xfId="0" applyFont="1" applyFill="1" applyAlignment="1">
      <alignment horizontal="center" vertical="center"/>
    </xf>
    <xf numFmtId="0" fontId="38" fillId="100" borderId="0" xfId="0" applyFont="1" applyFill="1" applyAlignment="1">
      <alignment horizontal="center" vertical="center"/>
    </xf>
    <xf numFmtId="0" fontId="38" fillId="101" borderId="0" xfId="0" applyFont="1" applyFill="1" applyAlignment="1">
      <alignment horizontal="center" vertical="center"/>
    </xf>
    <xf numFmtId="10" fontId="38" fillId="183" borderId="0" xfId="0" applyNumberFormat="1" applyFont="1" applyFill="1" applyAlignment="1">
      <alignment horizontal="right" vertical="center"/>
    </xf>
    <xf numFmtId="10" fontId="33" fillId="183" borderId="0" xfId="0" applyNumberFormat="1" applyFont="1" applyFill="1" applyAlignment="1">
      <alignment horizontal="center" vertical="center"/>
    </xf>
    <xf numFmtId="0" fontId="38" fillId="3" borderId="20" xfId="0" applyFont="1" applyFill="1" applyBorder="1" applyAlignment="1">
      <alignment horizontal="center" vertical="center"/>
    </xf>
    <xf numFmtId="0" fontId="37" fillId="2" borderId="26" xfId="0" applyFont="1" applyFill="1" applyBorder="1" applyAlignment="1">
      <alignment horizontal="left" vertical="center"/>
    </xf>
    <xf numFmtId="0" fontId="37" fillId="2" borderId="28" xfId="0" applyFont="1" applyFill="1" applyBorder="1" applyAlignment="1">
      <alignment horizontal="center" vertical="center" wrapText="1"/>
    </xf>
    <xf numFmtId="0" fontId="37" fillId="2" borderId="29" xfId="0" applyFont="1" applyFill="1" applyBorder="1" applyAlignment="1">
      <alignment horizontal="left" vertical="center"/>
    </xf>
    <xf numFmtId="0" fontId="37" fillId="2" borderId="31" xfId="0" applyFont="1" applyFill="1" applyBorder="1" applyAlignment="1">
      <alignment horizontal="center" vertical="center" wrapText="1"/>
    </xf>
    <xf numFmtId="0" fontId="37" fillId="2" borderId="22" xfId="0" applyFont="1" applyFill="1" applyBorder="1" applyAlignment="1">
      <alignment horizontal="left" vertical="center"/>
    </xf>
    <xf numFmtId="0" fontId="37" fillId="2" borderId="24" xfId="0" applyFont="1" applyFill="1" applyBorder="1" applyAlignment="1">
      <alignment horizontal="center" vertical="center" wrapText="1"/>
    </xf>
    <xf numFmtId="0" fontId="38" fillId="3" borderId="22" xfId="0" applyFont="1" applyFill="1" applyBorder="1" applyAlignment="1">
      <alignment horizontal="left" vertical="center"/>
    </xf>
    <xf numFmtId="0" fontId="38" fillId="3" borderId="24" xfId="0" applyFont="1" applyFill="1" applyBorder="1" applyAlignment="1">
      <alignment horizontal="center" vertical="center"/>
    </xf>
    <xf numFmtId="0" fontId="33" fillId="183" borderId="49" xfId="0" applyFont="1" applyFill="1" applyBorder="1" applyAlignment="1">
      <alignment horizontal="left" vertical="center"/>
    </xf>
    <xf numFmtId="0" fontId="33" fillId="183" borderId="50" xfId="0" applyFont="1" applyFill="1" applyBorder="1" applyAlignment="1">
      <alignment horizontal="center" vertical="center"/>
    </xf>
    <xf numFmtId="0" fontId="37" fillId="2" borderId="51" xfId="0" applyFont="1" applyFill="1" applyBorder="1" applyAlignment="1">
      <alignment horizontal="left" vertical="center"/>
    </xf>
    <xf numFmtId="0" fontId="37" fillId="2" borderId="52" xfId="0" applyFont="1" applyFill="1" applyBorder="1" applyAlignment="1">
      <alignment horizontal="center" vertical="center" wrapText="1"/>
    </xf>
    <xf numFmtId="0" fontId="37" fillId="2" borderId="53" xfId="0" applyFont="1" applyFill="1" applyBorder="1" applyAlignment="1">
      <alignment horizontal="left" vertical="center"/>
    </xf>
    <xf numFmtId="0" fontId="37" fillId="2" borderId="54" xfId="0" applyFont="1" applyFill="1" applyBorder="1" applyAlignment="1">
      <alignment horizontal="center" vertical="center" wrapText="1"/>
    </xf>
    <xf numFmtId="0" fontId="27" fillId="2" borderId="55" xfId="0" applyFont="1" applyFill="1" applyBorder="1" applyAlignment="1">
      <alignment horizontal="justify" vertical="center"/>
    </xf>
    <xf numFmtId="0" fontId="27" fillId="2" borderId="56" xfId="0" applyFont="1" applyFill="1" applyBorder="1" applyAlignment="1">
      <alignment horizontal="center" vertical="center"/>
    </xf>
    <xf numFmtId="0" fontId="27" fillId="2" borderId="57" xfId="0" applyFont="1" applyFill="1" applyBorder="1" applyAlignment="1">
      <alignment horizontal="center" vertical="center"/>
    </xf>
    <xf numFmtId="0" fontId="39" fillId="0" borderId="58" xfId="0" applyFont="1" applyBorder="1" applyAlignment="1">
      <alignment horizontal="left" vertical="center"/>
    </xf>
    <xf numFmtId="0" fontId="27" fillId="185" borderId="59" xfId="0" applyFont="1" applyFill="1" applyBorder="1" applyAlignment="1">
      <alignment horizontal="center" vertical="center"/>
    </xf>
    <xf numFmtId="0" fontId="27" fillId="186" borderId="59" xfId="0" applyFont="1" applyFill="1" applyBorder="1" applyAlignment="1">
      <alignment horizontal="center" vertical="center"/>
    </xf>
    <xf numFmtId="0" fontId="40" fillId="0" borderId="59" xfId="0" applyFont="1" applyBorder="1" applyAlignment="1">
      <alignment horizontal="center" vertical="center"/>
    </xf>
    <xf numFmtId="0" fontId="40" fillId="0" borderId="60" xfId="0" applyFont="1" applyBorder="1" applyAlignment="1">
      <alignment horizontal="center" vertical="center"/>
    </xf>
    <xf numFmtId="0" fontId="27" fillId="2" borderId="59" xfId="0" applyFont="1" applyFill="1" applyBorder="1" applyAlignment="1">
      <alignment horizontal="center" vertical="center"/>
    </xf>
    <xf numFmtId="0" fontId="27" fillId="2" borderId="60" xfId="0" applyFont="1" applyFill="1" applyBorder="1" applyAlignment="1">
      <alignment horizontal="center" vertical="center"/>
    </xf>
    <xf numFmtId="0" fontId="27" fillId="187" borderId="59" xfId="0" applyFont="1" applyFill="1" applyBorder="1" applyAlignment="1">
      <alignment horizontal="center" vertical="center"/>
    </xf>
    <xf numFmtId="0" fontId="27" fillId="187" borderId="60" xfId="0" applyFont="1" applyFill="1" applyBorder="1" applyAlignment="1">
      <alignment horizontal="center" vertical="center"/>
    </xf>
    <xf numFmtId="0" fontId="27" fillId="186" borderId="60" xfId="0" applyFont="1" applyFill="1" applyBorder="1" applyAlignment="1">
      <alignment horizontal="center" vertical="center"/>
    </xf>
    <xf numFmtId="0" fontId="39" fillId="0" borderId="61" xfId="0" applyFont="1" applyBorder="1" applyAlignment="1">
      <alignment horizontal="left" vertical="center"/>
    </xf>
    <xf numFmtId="0" fontId="27" fillId="186" borderId="62" xfId="0" applyFont="1" applyFill="1" applyBorder="1" applyAlignment="1">
      <alignment horizontal="center" vertical="center"/>
    </xf>
    <xf numFmtId="0" fontId="27" fillId="186" borderId="63" xfId="0" applyFont="1" applyFill="1" applyBorder="1" applyAlignment="1">
      <alignment horizontal="center" vertical="center"/>
    </xf>
    <xf numFmtId="0" fontId="27" fillId="2" borderId="58" xfId="0" applyFont="1" applyFill="1" applyBorder="1" applyAlignment="1">
      <alignment horizontal="left" vertical="center" wrapText="1"/>
    </xf>
    <xf numFmtId="0" fontId="37" fillId="2" borderId="9" xfId="0" applyFont="1" applyFill="1" applyBorder="1" applyAlignment="1">
      <alignment horizontal="left" vertical="center"/>
    </xf>
    <xf numFmtId="0" fontId="37" fillId="2" borderId="12" xfId="0" applyFont="1" applyFill="1" applyBorder="1" applyAlignment="1">
      <alignment horizontal="center" vertical="center"/>
    </xf>
    <xf numFmtId="0" fontId="37" fillId="188" borderId="13" xfId="0" applyFont="1" applyFill="1" applyBorder="1" applyAlignment="1">
      <alignment horizontal="center" vertical="center"/>
    </xf>
    <xf numFmtId="0" fontId="37" fillId="188" borderId="14" xfId="0" applyFont="1" applyFill="1" applyBorder="1" applyAlignment="1">
      <alignment horizontal="center" vertical="center"/>
    </xf>
    <xf numFmtId="0" fontId="38" fillId="188" borderId="0" xfId="0" applyFont="1" applyFill="1" applyAlignment="1">
      <alignment horizontal="center" vertical="center"/>
    </xf>
    <xf numFmtId="0" fontId="38" fillId="188" borderId="16" xfId="0" applyFont="1" applyFill="1" applyBorder="1" applyAlignment="1">
      <alignment horizontal="center" vertical="center"/>
    </xf>
    <xf numFmtId="3" fontId="38" fillId="188" borderId="0" xfId="0" applyNumberFormat="1" applyFont="1" applyFill="1" applyAlignment="1">
      <alignment horizontal="center" vertical="center"/>
    </xf>
    <xf numFmtId="3" fontId="38" fillId="188" borderId="16" xfId="0" applyNumberFormat="1" applyFont="1" applyFill="1" applyBorder="1" applyAlignment="1">
      <alignment horizontal="center" vertical="center"/>
    </xf>
    <xf numFmtId="0" fontId="38" fillId="188" borderId="6" xfId="0" applyFont="1" applyFill="1" applyBorder="1" applyAlignment="1">
      <alignment horizontal="center" vertical="center"/>
    </xf>
    <xf numFmtId="0" fontId="38" fillId="188" borderId="18" xfId="0" applyFont="1" applyFill="1" applyBorder="1" applyAlignment="1">
      <alignment horizontal="center" vertical="center"/>
    </xf>
    <xf numFmtId="0" fontId="37" fillId="2" borderId="0" xfId="0" applyFont="1" applyFill="1" applyAlignment="1">
      <alignment horizontal="left" vertical="center"/>
    </xf>
    <xf numFmtId="14" fontId="37" fillId="2" borderId="0" xfId="0" applyNumberFormat="1" applyFont="1" applyFill="1" applyAlignment="1">
      <alignment horizontal="center" vertical="center"/>
    </xf>
    <xf numFmtId="0" fontId="38" fillId="3" borderId="4" xfId="0" applyFont="1" applyFill="1" applyBorder="1" applyAlignment="1">
      <alignment horizontal="left" vertical="center"/>
    </xf>
    <xf numFmtId="10" fontId="38" fillId="3" borderId="4" xfId="0" applyNumberFormat="1" applyFont="1" applyFill="1" applyBorder="1" applyAlignment="1">
      <alignment horizontal="center" vertical="center"/>
    </xf>
    <xf numFmtId="10" fontId="46" fillId="3" borderId="4" xfId="0" applyNumberFormat="1" applyFont="1" applyFill="1" applyBorder="1" applyAlignment="1">
      <alignment horizontal="center" vertical="center"/>
    </xf>
    <xf numFmtId="0" fontId="38" fillId="3" borderId="0" xfId="0" applyFont="1" applyFill="1" applyAlignment="1">
      <alignment horizontal="left" vertical="center"/>
    </xf>
    <xf numFmtId="10" fontId="38" fillId="3" borderId="0" xfId="0" applyNumberFormat="1" applyFont="1" applyFill="1" applyAlignment="1">
      <alignment horizontal="center" vertical="center"/>
    </xf>
    <xf numFmtId="10" fontId="46" fillId="3" borderId="0" xfId="0" applyNumberFormat="1" applyFont="1" applyFill="1" applyAlignment="1">
      <alignment horizontal="center" vertical="center"/>
    </xf>
    <xf numFmtId="0" fontId="33" fillId="3" borderId="5" xfId="0" applyFont="1" applyFill="1" applyBorder="1" applyAlignment="1">
      <alignment horizontal="left" vertical="center"/>
    </xf>
    <xf numFmtId="10" fontId="33" fillId="3" borderId="5" xfId="0" applyNumberFormat="1" applyFont="1" applyFill="1" applyBorder="1" applyAlignment="1">
      <alignment horizontal="center" vertical="center"/>
    </xf>
    <xf numFmtId="10" fontId="43" fillId="3" borderId="5" xfId="0" applyNumberFormat="1" applyFont="1" applyFill="1" applyBorder="1" applyAlignment="1">
      <alignment horizontal="center" vertical="center"/>
    </xf>
    <xf numFmtId="0" fontId="38" fillId="6" borderId="0" xfId="0" applyFont="1" applyFill="1" applyAlignment="1">
      <alignment horizontal="center" vertical="center"/>
    </xf>
    <xf numFmtId="0" fontId="38" fillId="7" borderId="0" xfId="0" applyFont="1" applyFill="1" applyAlignment="1">
      <alignment horizontal="center" vertical="center"/>
    </xf>
    <xf numFmtId="0" fontId="38" fillId="8" borderId="0" xfId="0" applyFont="1" applyFill="1" applyAlignment="1">
      <alignment horizontal="center" vertical="center"/>
    </xf>
    <xf numFmtId="0" fontId="38" fillId="9" borderId="0" xfId="0" applyFont="1" applyFill="1" applyAlignment="1">
      <alignment horizontal="center" vertical="center"/>
    </xf>
    <xf numFmtId="0" fontId="38" fillId="10" borderId="0" xfId="0" applyFont="1" applyFill="1" applyAlignment="1">
      <alignment horizontal="center" vertical="center"/>
    </xf>
    <xf numFmtId="0" fontId="38" fillId="11" borderId="0" xfId="0" applyFont="1" applyFill="1" applyAlignment="1">
      <alignment horizontal="center" vertical="center"/>
    </xf>
    <xf numFmtId="0" fontId="38" fillId="12" borderId="0" xfId="0" applyFont="1" applyFill="1" applyAlignment="1">
      <alignment horizontal="center" vertical="center"/>
    </xf>
    <xf numFmtId="0" fontId="38" fillId="13" borderId="0" xfId="0" applyFont="1" applyFill="1" applyAlignment="1">
      <alignment horizontal="center" vertical="center"/>
    </xf>
    <xf numFmtId="0" fontId="38" fillId="14" borderId="0" xfId="0" applyFont="1" applyFill="1" applyAlignment="1">
      <alignment horizontal="center" vertical="center"/>
    </xf>
    <xf numFmtId="0" fontId="38" fillId="15" borderId="0" xfId="0" applyFont="1" applyFill="1" applyAlignment="1">
      <alignment horizontal="center" vertical="center"/>
    </xf>
    <xf numFmtId="0" fontId="38" fillId="16" borderId="0" xfId="0" applyFont="1" applyFill="1" applyAlignment="1">
      <alignment horizontal="center" vertical="center"/>
    </xf>
    <xf numFmtId="0" fontId="38" fillId="17" borderId="0" xfId="0" applyFont="1" applyFill="1" applyAlignment="1">
      <alignment horizontal="center" vertical="center"/>
    </xf>
    <xf numFmtId="0" fontId="38" fillId="18" borderId="0" xfId="0" applyFont="1" applyFill="1" applyAlignment="1">
      <alignment horizontal="center" vertical="center"/>
    </xf>
    <xf numFmtId="0" fontId="38" fillId="19" borderId="0" xfId="0" applyFont="1" applyFill="1" applyAlignment="1">
      <alignment horizontal="center" vertical="center"/>
    </xf>
    <xf numFmtId="0" fontId="38" fillId="20" borderId="0" xfId="0" applyFont="1" applyFill="1" applyAlignment="1">
      <alignment horizontal="center" vertical="center"/>
    </xf>
    <xf numFmtId="0" fontId="38" fillId="21" borderId="0" xfId="0" applyFont="1" applyFill="1" applyAlignment="1">
      <alignment horizontal="center" vertical="center"/>
    </xf>
    <xf numFmtId="0" fontId="38" fillId="22" borderId="0" xfId="0" applyFont="1" applyFill="1" applyAlignment="1">
      <alignment horizontal="center" vertical="center"/>
    </xf>
    <xf numFmtId="0" fontId="38" fillId="23" borderId="0" xfId="0" applyFont="1" applyFill="1" applyAlignment="1">
      <alignment horizontal="center" vertical="center"/>
    </xf>
    <xf numFmtId="0" fontId="38" fillId="24" borderId="0" xfId="0" applyFont="1" applyFill="1" applyAlignment="1">
      <alignment horizontal="center" vertical="center"/>
    </xf>
    <xf numFmtId="0" fontId="38" fillId="25" borderId="0" xfId="0" applyFont="1" applyFill="1" applyAlignment="1">
      <alignment horizontal="center" vertical="center"/>
    </xf>
    <xf numFmtId="0" fontId="38" fillId="26" borderId="0" xfId="0" applyFont="1" applyFill="1" applyAlignment="1">
      <alignment horizontal="center" vertical="center"/>
    </xf>
    <xf numFmtId="0" fontId="38" fillId="27" borderId="0" xfId="0" applyFont="1" applyFill="1" applyAlignment="1">
      <alignment horizontal="center" vertical="center"/>
    </xf>
    <xf numFmtId="0" fontId="38" fillId="28" borderId="0" xfId="0" applyFont="1" applyFill="1" applyAlignment="1">
      <alignment horizontal="center" vertical="center"/>
    </xf>
    <xf numFmtId="0" fontId="38" fillId="29" borderId="0" xfId="0" applyFont="1" applyFill="1" applyAlignment="1">
      <alignment horizontal="center" vertical="center"/>
    </xf>
    <xf numFmtId="0" fontId="38" fillId="30" borderId="0" xfId="0" applyFont="1" applyFill="1" applyAlignment="1">
      <alignment horizontal="center" vertical="center"/>
    </xf>
    <xf numFmtId="0" fontId="38" fillId="31" borderId="0" xfId="0" applyFont="1" applyFill="1" applyAlignment="1">
      <alignment horizontal="center" vertical="center"/>
    </xf>
    <xf numFmtId="0" fontId="38" fillId="32" borderId="0" xfId="0" applyFont="1" applyFill="1" applyAlignment="1">
      <alignment horizontal="center" vertical="center"/>
    </xf>
    <xf numFmtId="0" fontId="38" fillId="33" borderId="0" xfId="0" applyFont="1" applyFill="1" applyAlignment="1">
      <alignment horizontal="center" vertical="center"/>
    </xf>
    <xf numFmtId="0" fontId="38" fillId="34" borderId="0" xfId="0" applyFont="1" applyFill="1" applyAlignment="1">
      <alignment horizontal="center" vertical="center"/>
    </xf>
    <xf numFmtId="0" fontId="38" fillId="35" borderId="0" xfId="0" applyFont="1" applyFill="1" applyAlignment="1">
      <alignment horizontal="center" vertical="center"/>
    </xf>
    <xf numFmtId="0" fontId="38" fillId="36" borderId="0" xfId="0" applyFont="1" applyFill="1" applyAlignment="1">
      <alignment horizontal="center" vertical="center"/>
    </xf>
    <xf numFmtId="0" fontId="38" fillId="37" borderId="0" xfId="0" applyFont="1" applyFill="1" applyAlignment="1">
      <alignment horizontal="center" vertical="center"/>
    </xf>
    <xf numFmtId="0" fontId="38" fillId="38" borderId="0" xfId="0" applyFont="1" applyFill="1" applyAlignment="1">
      <alignment horizontal="center" vertical="center"/>
    </xf>
    <xf numFmtId="0" fontId="38" fillId="39" borderId="0" xfId="0" applyFont="1" applyFill="1" applyAlignment="1">
      <alignment horizontal="center" vertical="center"/>
    </xf>
    <xf numFmtId="0" fontId="38" fillId="40" borderId="0" xfId="0" applyFont="1" applyFill="1" applyAlignment="1">
      <alignment horizontal="center" vertical="center"/>
    </xf>
    <xf numFmtId="0" fontId="38" fillId="41" borderId="0" xfId="0" applyFont="1" applyFill="1" applyAlignment="1">
      <alignment horizontal="center" vertical="center"/>
    </xf>
    <xf numFmtId="0" fontId="38" fillId="42" borderId="0" xfId="0" applyFont="1" applyFill="1" applyAlignment="1">
      <alignment horizontal="center" vertical="center"/>
    </xf>
    <xf numFmtId="0" fontId="38" fillId="43" borderId="0" xfId="0" applyFont="1" applyFill="1" applyAlignment="1">
      <alignment horizontal="center" vertical="center"/>
    </xf>
    <xf numFmtId="0" fontId="38" fillId="44" borderId="0" xfId="0" applyFont="1" applyFill="1" applyAlignment="1">
      <alignment horizontal="center" vertical="center"/>
    </xf>
    <xf numFmtId="0" fontId="38" fillId="45" borderId="0" xfId="0" applyFont="1" applyFill="1" applyAlignment="1">
      <alignment horizontal="center" vertical="center"/>
    </xf>
    <xf numFmtId="0" fontId="38" fillId="46" borderId="0" xfId="0" applyFont="1" applyFill="1" applyAlignment="1">
      <alignment horizontal="center" vertical="center"/>
    </xf>
    <xf numFmtId="0" fontId="38" fillId="47" borderId="0" xfId="0" applyFont="1" applyFill="1" applyAlignment="1">
      <alignment horizontal="center" vertical="center"/>
    </xf>
    <xf numFmtId="0" fontId="38" fillId="48" borderId="0" xfId="0" applyFont="1" applyFill="1" applyAlignment="1">
      <alignment horizontal="center" vertical="center"/>
    </xf>
    <xf numFmtId="0" fontId="38" fillId="49" borderId="0" xfId="0" applyFont="1" applyFill="1" applyAlignment="1">
      <alignment horizontal="center" vertical="center"/>
    </xf>
    <xf numFmtId="0" fontId="38" fillId="50" borderId="0" xfId="0" applyFont="1" applyFill="1" applyAlignment="1">
      <alignment horizontal="center" vertical="center"/>
    </xf>
    <xf numFmtId="0" fontId="38" fillId="51" borderId="0" xfId="0" applyFont="1" applyFill="1" applyAlignment="1">
      <alignment horizontal="center" vertical="center"/>
    </xf>
    <xf numFmtId="0" fontId="38" fillId="52" borderId="0" xfId="0" applyFont="1" applyFill="1" applyAlignment="1">
      <alignment horizontal="center" vertical="center"/>
    </xf>
    <xf numFmtId="0" fontId="38" fillId="53" borderId="0" xfId="0" applyFont="1" applyFill="1" applyAlignment="1">
      <alignment horizontal="center" vertical="center"/>
    </xf>
    <xf numFmtId="0" fontId="38" fillId="54" borderId="0" xfId="0" applyFont="1" applyFill="1" applyAlignment="1">
      <alignment horizontal="center" vertical="center"/>
    </xf>
    <xf numFmtId="0" fontId="38" fillId="55" borderId="0" xfId="0" applyFont="1" applyFill="1" applyAlignment="1">
      <alignment horizontal="center" vertical="center"/>
    </xf>
    <xf numFmtId="0" fontId="38" fillId="56" borderId="0" xfId="0" applyFont="1" applyFill="1" applyAlignment="1">
      <alignment horizontal="center" vertical="center"/>
    </xf>
    <xf numFmtId="0" fontId="38" fillId="57" borderId="0" xfId="0" applyFont="1" applyFill="1" applyAlignment="1">
      <alignment horizontal="center" vertical="center"/>
    </xf>
    <xf numFmtId="0" fontId="38" fillId="58" borderId="0" xfId="0" applyFont="1" applyFill="1" applyAlignment="1">
      <alignment horizontal="center" vertical="center"/>
    </xf>
    <xf numFmtId="0" fontId="38" fillId="59" borderId="0" xfId="0" applyFont="1" applyFill="1" applyAlignment="1">
      <alignment horizontal="center" vertical="center"/>
    </xf>
    <xf numFmtId="0" fontId="38" fillId="60" borderId="0" xfId="0" applyFont="1" applyFill="1" applyAlignment="1">
      <alignment horizontal="center" vertical="center"/>
    </xf>
    <xf numFmtId="0" fontId="38" fillId="61" borderId="0" xfId="0" applyFont="1" applyFill="1" applyAlignment="1">
      <alignment horizontal="center" vertical="center"/>
    </xf>
    <xf numFmtId="0" fontId="38" fillId="62" borderId="0" xfId="0" applyFont="1" applyFill="1" applyAlignment="1">
      <alignment horizontal="center" vertical="center"/>
    </xf>
    <xf numFmtId="0" fontId="38" fillId="63" borderId="0" xfId="0" applyFont="1" applyFill="1" applyAlignment="1">
      <alignment horizontal="center" vertical="center"/>
    </xf>
    <xf numFmtId="0" fontId="38" fillId="64" borderId="0" xfId="0" applyFont="1" applyFill="1" applyAlignment="1">
      <alignment horizontal="center" vertical="center"/>
    </xf>
    <xf numFmtId="0" fontId="38" fillId="65" borderId="0" xfId="0" applyFont="1" applyFill="1" applyAlignment="1">
      <alignment horizontal="center" vertical="center"/>
    </xf>
    <xf numFmtId="0" fontId="38" fillId="66" borderId="0" xfId="0" applyFont="1" applyFill="1" applyAlignment="1">
      <alignment horizontal="center" vertical="center"/>
    </xf>
    <xf numFmtId="0" fontId="38" fillId="67" borderId="0" xfId="0" applyFont="1" applyFill="1" applyAlignment="1">
      <alignment horizontal="center" vertical="center"/>
    </xf>
    <xf numFmtId="0" fontId="38" fillId="68" borderId="0" xfId="0" applyFont="1" applyFill="1" applyAlignment="1">
      <alignment horizontal="center" vertical="center"/>
    </xf>
    <xf numFmtId="0" fontId="38" fillId="69" borderId="0" xfId="0" applyFont="1" applyFill="1" applyAlignment="1">
      <alignment horizontal="center" vertical="center"/>
    </xf>
    <xf numFmtId="0" fontId="38" fillId="70" borderId="0" xfId="0" applyFont="1" applyFill="1" applyAlignment="1">
      <alignment horizontal="center" vertical="center"/>
    </xf>
    <xf numFmtId="0" fontId="38" fillId="71" borderId="0" xfId="0" applyFont="1" applyFill="1" applyAlignment="1">
      <alignment horizontal="center" vertical="center"/>
    </xf>
    <xf numFmtId="0" fontId="38" fillId="72" borderId="0" xfId="0" applyFont="1" applyFill="1" applyAlignment="1">
      <alignment horizontal="center" vertical="center"/>
    </xf>
    <xf numFmtId="0" fontId="38" fillId="73" borderId="0" xfId="0" applyFont="1" applyFill="1" applyAlignment="1">
      <alignment horizontal="center" vertical="center"/>
    </xf>
    <xf numFmtId="0" fontId="38" fillId="74" borderId="0" xfId="0" applyFont="1" applyFill="1" applyAlignment="1">
      <alignment horizontal="center" vertical="center"/>
    </xf>
    <xf numFmtId="0" fontId="38" fillId="76" borderId="0" xfId="0" applyFont="1" applyFill="1" applyAlignment="1">
      <alignment horizontal="center" vertical="center"/>
    </xf>
    <xf numFmtId="0" fontId="38" fillId="77" borderId="0" xfId="0" applyFont="1" applyFill="1" applyAlignment="1">
      <alignment horizontal="center" vertical="center"/>
    </xf>
    <xf numFmtId="0" fontId="38" fillId="78" borderId="0" xfId="0" applyFont="1" applyFill="1" applyAlignment="1">
      <alignment horizontal="center" vertical="center"/>
    </xf>
    <xf numFmtId="0" fontId="38" fillId="80" borderId="0" xfId="0" applyFont="1" applyFill="1" applyAlignment="1">
      <alignment horizontal="center" vertical="center"/>
    </xf>
    <xf numFmtId="0" fontId="38" fillId="81" borderId="0" xfId="0" applyFont="1" applyFill="1" applyAlignment="1">
      <alignment horizontal="center" vertical="center"/>
    </xf>
    <xf numFmtId="0" fontId="38" fillId="82" borderId="0" xfId="0" applyFont="1" applyFill="1" applyAlignment="1">
      <alignment horizontal="center" vertical="center"/>
    </xf>
    <xf numFmtId="0" fontId="38" fillId="84" borderId="0" xfId="0" applyFont="1" applyFill="1" applyAlignment="1">
      <alignment horizontal="center" vertical="center"/>
    </xf>
    <xf numFmtId="0" fontId="38" fillId="85" borderId="0" xfId="0" applyFont="1" applyFill="1" applyAlignment="1">
      <alignment horizontal="center" vertical="center"/>
    </xf>
    <xf numFmtId="0" fontId="38" fillId="86" borderId="0" xfId="0" applyFont="1" applyFill="1" applyAlignment="1">
      <alignment horizontal="center" vertical="center"/>
    </xf>
    <xf numFmtId="0" fontId="38" fillId="87" borderId="0" xfId="0" applyFont="1" applyFill="1" applyAlignment="1">
      <alignment horizontal="center" vertical="center"/>
    </xf>
    <xf numFmtId="0" fontId="38" fillId="88" borderId="0" xfId="0" applyFont="1" applyFill="1" applyAlignment="1">
      <alignment horizontal="center" vertical="center"/>
    </xf>
    <xf numFmtId="0" fontId="38" fillId="89" borderId="0" xfId="0" applyFont="1" applyFill="1" applyAlignment="1">
      <alignment horizontal="center" vertical="center"/>
    </xf>
    <xf numFmtId="0" fontId="38" fillId="91" borderId="0" xfId="0" applyFont="1" applyFill="1" applyAlignment="1">
      <alignment horizontal="center" vertical="center"/>
    </xf>
    <xf numFmtId="0" fontId="38" fillId="92" borderId="0" xfId="0" applyFont="1" applyFill="1" applyAlignment="1">
      <alignment horizontal="center" vertical="center"/>
    </xf>
    <xf numFmtId="0" fontId="38" fillId="93" borderId="0" xfId="0" applyFont="1" applyFill="1" applyAlignment="1">
      <alignment horizontal="center" vertical="center"/>
    </xf>
    <xf numFmtId="0" fontId="38" fillId="94" borderId="0" xfId="0" applyFont="1" applyFill="1" applyAlignment="1">
      <alignment horizontal="center" vertical="center"/>
    </xf>
    <xf numFmtId="0" fontId="38" fillId="102" borderId="0" xfId="0" applyFont="1" applyFill="1" applyAlignment="1">
      <alignment horizontal="center" vertical="center"/>
    </xf>
    <xf numFmtId="0" fontId="38" fillId="103" borderId="0" xfId="0" applyFont="1" applyFill="1" applyAlignment="1">
      <alignment horizontal="center" vertical="center"/>
    </xf>
    <xf numFmtId="0" fontId="38" fillId="104" borderId="0" xfId="0" applyFont="1" applyFill="1" applyAlignment="1">
      <alignment horizontal="center" vertical="center"/>
    </xf>
    <xf numFmtId="0" fontId="38" fillId="105" borderId="0" xfId="0" applyFont="1" applyFill="1" applyAlignment="1">
      <alignment horizontal="center" vertical="center"/>
    </xf>
    <xf numFmtId="0" fontId="38" fillId="106" borderId="0" xfId="0" applyFont="1" applyFill="1" applyAlignment="1">
      <alignment horizontal="center" vertical="center"/>
    </xf>
    <xf numFmtId="0" fontId="38" fillId="107" borderId="0" xfId="0" applyFont="1" applyFill="1" applyAlignment="1">
      <alignment horizontal="center" vertical="center"/>
    </xf>
    <xf numFmtId="0" fontId="38" fillId="108" borderId="0" xfId="0" applyFont="1" applyFill="1" applyAlignment="1">
      <alignment horizontal="center" vertical="center"/>
    </xf>
    <xf numFmtId="0" fontId="38" fillId="109" borderId="0" xfId="0" applyFont="1" applyFill="1" applyAlignment="1">
      <alignment horizontal="center" vertical="center"/>
    </xf>
    <xf numFmtId="0" fontId="38" fillId="110" borderId="0" xfId="0" applyFont="1" applyFill="1" applyAlignment="1">
      <alignment horizontal="center" vertical="center"/>
    </xf>
    <xf numFmtId="0" fontId="38" fillId="111" borderId="0" xfId="0" applyFont="1" applyFill="1" applyAlignment="1">
      <alignment horizontal="center" vertical="center"/>
    </xf>
    <xf numFmtId="0" fontId="38" fillId="112" borderId="0" xfId="0" applyFont="1" applyFill="1" applyAlignment="1">
      <alignment horizontal="center" vertical="center"/>
    </xf>
    <xf numFmtId="0" fontId="38" fillId="113" borderId="0" xfId="0" applyFont="1" applyFill="1" applyAlignment="1">
      <alignment horizontal="center" vertical="center"/>
    </xf>
    <xf numFmtId="0" fontId="38" fillId="114" borderId="0" xfId="0" applyFont="1" applyFill="1" applyAlignment="1">
      <alignment horizontal="center" vertical="center"/>
    </xf>
    <xf numFmtId="0" fontId="38" fillId="115" borderId="0" xfId="0" applyFont="1" applyFill="1" applyAlignment="1">
      <alignment horizontal="center" vertical="center"/>
    </xf>
    <xf numFmtId="0" fontId="38" fillId="116" borderId="0" xfId="0" applyFont="1" applyFill="1" applyAlignment="1">
      <alignment horizontal="center" vertical="center"/>
    </xf>
    <xf numFmtId="0" fontId="38" fillId="117" borderId="0" xfId="0" applyFont="1" applyFill="1" applyAlignment="1">
      <alignment horizontal="center" vertical="center"/>
    </xf>
    <xf numFmtId="0" fontId="38" fillId="118" borderId="0" xfId="0" applyFont="1" applyFill="1" applyAlignment="1">
      <alignment horizontal="center" vertical="center"/>
    </xf>
    <xf numFmtId="0" fontId="38" fillId="119" borderId="0" xfId="0" applyFont="1" applyFill="1" applyAlignment="1">
      <alignment horizontal="center" vertical="center"/>
    </xf>
    <xf numFmtId="0" fontId="38" fillId="120" borderId="0" xfId="0" applyFont="1" applyFill="1" applyAlignment="1">
      <alignment horizontal="center" vertical="center"/>
    </xf>
    <xf numFmtId="0" fontId="38" fillId="121" borderId="0" xfId="0" applyFont="1" applyFill="1" applyAlignment="1">
      <alignment horizontal="center" vertical="center"/>
    </xf>
    <xf numFmtId="0" fontId="38" fillId="122" borderId="0" xfId="0" applyFont="1" applyFill="1" applyAlignment="1">
      <alignment horizontal="center" vertical="center"/>
    </xf>
    <xf numFmtId="0" fontId="38" fillId="123" borderId="0" xfId="0" applyFont="1" applyFill="1" applyAlignment="1">
      <alignment horizontal="center" vertical="center"/>
    </xf>
    <xf numFmtId="0" fontId="38" fillId="124" borderId="0" xfId="0" applyFont="1" applyFill="1" applyAlignment="1">
      <alignment horizontal="center" vertical="center"/>
    </xf>
    <xf numFmtId="0" fontId="38" fillId="125" borderId="0" xfId="0" applyFont="1" applyFill="1" applyAlignment="1">
      <alignment horizontal="center" vertical="center"/>
    </xf>
    <xf numFmtId="0" fontId="38" fillId="126" borderId="0" xfId="0" applyFont="1" applyFill="1" applyAlignment="1">
      <alignment horizontal="center" vertical="center"/>
    </xf>
    <xf numFmtId="0" fontId="38" fillId="127" borderId="0" xfId="0" applyFont="1" applyFill="1" applyAlignment="1">
      <alignment horizontal="center" vertical="center"/>
    </xf>
    <xf numFmtId="0" fontId="38" fillId="128" borderId="0" xfId="0" applyFont="1" applyFill="1" applyAlignment="1">
      <alignment horizontal="center" vertical="center"/>
    </xf>
    <xf numFmtId="0" fontId="38" fillId="129" borderId="0" xfId="0" applyFont="1" applyFill="1" applyAlignment="1">
      <alignment horizontal="center" vertical="center"/>
    </xf>
    <xf numFmtId="0" fontId="38" fillId="130" borderId="0" xfId="0" applyFont="1" applyFill="1" applyAlignment="1">
      <alignment horizontal="center" vertical="center"/>
    </xf>
    <xf numFmtId="0" fontId="38" fillId="131" borderId="0" xfId="0" applyFont="1" applyFill="1" applyAlignment="1">
      <alignment horizontal="center" vertical="center"/>
    </xf>
    <xf numFmtId="0" fontId="38" fillId="132" borderId="0" xfId="0" applyFont="1" applyFill="1" applyAlignment="1">
      <alignment horizontal="center" vertical="center"/>
    </xf>
    <xf numFmtId="0" fontId="38" fillId="133" borderId="0" xfId="0" applyFont="1" applyFill="1" applyAlignment="1">
      <alignment horizontal="center" vertical="center"/>
    </xf>
    <xf numFmtId="0" fontId="38" fillId="134" borderId="0" xfId="0" applyFont="1" applyFill="1" applyAlignment="1">
      <alignment horizontal="center" vertical="center"/>
    </xf>
    <xf numFmtId="0" fontId="38" fillId="135" borderId="0" xfId="0" applyFont="1" applyFill="1" applyAlignment="1">
      <alignment horizontal="center" vertical="center"/>
    </xf>
    <xf numFmtId="0" fontId="38" fillId="136" borderId="0" xfId="0" applyFont="1" applyFill="1" applyAlignment="1">
      <alignment horizontal="center" vertical="center"/>
    </xf>
    <xf numFmtId="0" fontId="38" fillId="137" borderId="0" xfId="0" applyFont="1" applyFill="1" applyAlignment="1">
      <alignment horizontal="center" vertical="center"/>
    </xf>
    <xf numFmtId="0" fontId="38" fillId="138" borderId="0" xfId="0" applyFont="1" applyFill="1" applyAlignment="1">
      <alignment horizontal="center" vertical="center"/>
    </xf>
    <xf numFmtId="0" fontId="38" fillId="139" borderId="0" xfId="0" applyFont="1" applyFill="1" applyAlignment="1">
      <alignment horizontal="center" vertical="center"/>
    </xf>
    <xf numFmtId="0" fontId="38" fillId="140" borderId="0" xfId="0" applyFont="1" applyFill="1" applyAlignment="1">
      <alignment horizontal="center" vertical="center"/>
    </xf>
    <xf numFmtId="0" fontId="38" fillId="141" borderId="0" xfId="0" applyFont="1" applyFill="1" applyAlignment="1">
      <alignment horizontal="center" vertical="center"/>
    </xf>
    <xf numFmtId="0" fontId="38" fillId="142" borderId="0" xfId="0" applyFont="1" applyFill="1" applyAlignment="1">
      <alignment horizontal="center" vertical="center"/>
    </xf>
    <xf numFmtId="0" fontId="38" fillId="143" borderId="0" xfId="0" applyFont="1" applyFill="1" applyAlignment="1">
      <alignment horizontal="center" vertical="center"/>
    </xf>
    <xf numFmtId="0" fontId="38" fillId="144" borderId="0" xfId="0" applyFont="1" applyFill="1" applyAlignment="1">
      <alignment horizontal="center" vertical="center"/>
    </xf>
    <xf numFmtId="0" fontId="38" fillId="145" borderId="0" xfId="0" applyFont="1" applyFill="1" applyAlignment="1">
      <alignment horizontal="center" vertical="center"/>
    </xf>
    <xf numFmtId="0" fontId="38" fillId="146" borderId="0" xfId="0" applyFont="1" applyFill="1" applyAlignment="1">
      <alignment horizontal="center" vertical="center"/>
    </xf>
    <xf numFmtId="0" fontId="38" fillId="147" borderId="0" xfId="0" applyFont="1" applyFill="1" applyAlignment="1">
      <alignment horizontal="center" vertical="center"/>
    </xf>
    <xf numFmtId="0" fontId="38" fillId="148" borderId="0" xfId="0" applyFont="1" applyFill="1" applyAlignment="1">
      <alignment horizontal="center" vertical="center"/>
    </xf>
    <xf numFmtId="0" fontId="38" fillId="149" borderId="0" xfId="0" applyFont="1" applyFill="1" applyAlignment="1">
      <alignment horizontal="center" vertical="center"/>
    </xf>
    <xf numFmtId="0" fontId="38" fillId="150" borderId="0" xfId="0" applyFont="1" applyFill="1" applyAlignment="1">
      <alignment horizontal="center" vertical="center"/>
    </xf>
    <xf numFmtId="0" fontId="38" fillId="151" borderId="0" xfId="0" applyFont="1" applyFill="1" applyAlignment="1">
      <alignment horizontal="center" vertical="center"/>
    </xf>
    <xf numFmtId="0" fontId="38" fillId="152" borderId="0" xfId="0" applyFont="1" applyFill="1" applyAlignment="1">
      <alignment horizontal="center" vertical="center"/>
    </xf>
    <xf numFmtId="0" fontId="38" fillId="153" borderId="0" xfId="0" applyFont="1" applyFill="1" applyAlignment="1">
      <alignment horizontal="center" vertical="center"/>
    </xf>
    <xf numFmtId="0" fontId="38" fillId="154" borderId="0" xfId="0" applyFont="1" applyFill="1" applyAlignment="1">
      <alignment horizontal="center" vertical="center"/>
    </xf>
    <xf numFmtId="0" fontId="38" fillId="155" borderId="0" xfId="0" applyFont="1" applyFill="1" applyAlignment="1">
      <alignment horizontal="center" vertical="center"/>
    </xf>
    <xf numFmtId="0" fontId="38" fillId="156" borderId="0" xfId="0" applyFont="1" applyFill="1" applyAlignment="1">
      <alignment horizontal="center" vertical="center"/>
    </xf>
    <xf numFmtId="0" fontId="38" fillId="157" borderId="0" xfId="0" applyFont="1" applyFill="1" applyAlignment="1">
      <alignment horizontal="center" vertical="center"/>
    </xf>
    <xf numFmtId="0" fontId="38" fillId="158" borderId="0" xfId="0" applyFont="1" applyFill="1" applyAlignment="1">
      <alignment horizontal="center" vertical="center"/>
    </xf>
    <xf numFmtId="0" fontId="38" fillId="159" borderId="0" xfId="0" applyFont="1" applyFill="1" applyAlignment="1">
      <alignment horizontal="center" vertical="center"/>
    </xf>
    <xf numFmtId="0" fontId="38" fillId="160" borderId="0" xfId="0" applyFont="1" applyFill="1" applyAlignment="1">
      <alignment horizontal="center" vertical="center"/>
    </xf>
    <xf numFmtId="0" fontId="38" fillId="161" borderId="0" xfId="0" applyFont="1" applyFill="1" applyAlignment="1">
      <alignment horizontal="center" vertical="center"/>
    </xf>
    <xf numFmtId="0" fontId="38" fillId="162" borderId="0" xfId="0" applyFont="1" applyFill="1" applyAlignment="1">
      <alignment horizontal="center" vertical="center"/>
    </xf>
    <xf numFmtId="0" fontId="38" fillId="163" borderId="0" xfId="0" applyFont="1" applyFill="1" applyAlignment="1">
      <alignment horizontal="center" vertical="center"/>
    </xf>
    <xf numFmtId="0" fontId="38" fillId="164" borderId="0" xfId="0" applyFont="1" applyFill="1" applyAlignment="1">
      <alignment horizontal="center" vertical="center"/>
    </xf>
    <xf numFmtId="0" fontId="38" fillId="165" borderId="0" xfId="0" applyFont="1" applyFill="1" applyAlignment="1">
      <alignment horizontal="center" vertical="center"/>
    </xf>
    <xf numFmtId="0" fontId="38" fillId="166" borderId="0" xfId="0" applyFont="1" applyFill="1" applyAlignment="1">
      <alignment horizontal="center" vertical="center"/>
    </xf>
    <xf numFmtId="0" fontId="38" fillId="167" borderId="0" xfId="0" applyFont="1" applyFill="1" applyAlignment="1">
      <alignment horizontal="center" vertical="center"/>
    </xf>
    <xf numFmtId="0" fontId="38" fillId="168" borderId="0" xfId="0" applyFont="1" applyFill="1" applyAlignment="1">
      <alignment horizontal="center" vertical="center"/>
    </xf>
    <xf numFmtId="0" fontId="38" fillId="169" borderId="0" xfId="0" applyFont="1" applyFill="1" applyAlignment="1">
      <alignment horizontal="center" vertical="center"/>
    </xf>
    <xf numFmtId="0" fontId="38" fillId="170" borderId="0" xfId="0" applyFont="1" applyFill="1" applyAlignment="1">
      <alignment horizontal="center" vertical="center"/>
    </xf>
    <xf numFmtId="0" fontId="38" fillId="171" borderId="0" xfId="0" applyFont="1" applyFill="1" applyAlignment="1">
      <alignment horizontal="center" vertical="center"/>
    </xf>
    <xf numFmtId="0" fontId="38" fillId="172" borderId="0" xfId="0" applyFont="1" applyFill="1" applyAlignment="1">
      <alignment horizontal="center" vertical="center"/>
    </xf>
    <xf numFmtId="0" fontId="38" fillId="173" borderId="0" xfId="0" applyFont="1" applyFill="1" applyAlignment="1">
      <alignment horizontal="center" vertical="center"/>
    </xf>
    <xf numFmtId="0" fontId="38" fillId="174" borderId="0" xfId="0" applyFont="1" applyFill="1" applyAlignment="1">
      <alignment horizontal="center" vertical="center"/>
    </xf>
    <xf numFmtId="0" fontId="38" fillId="175" borderId="0" xfId="0" applyFont="1" applyFill="1" applyAlignment="1">
      <alignment horizontal="center" vertical="center"/>
    </xf>
    <xf numFmtId="0" fontId="38" fillId="176" borderId="0" xfId="0" applyFont="1" applyFill="1" applyAlignment="1">
      <alignment horizontal="center" vertical="center"/>
    </xf>
    <xf numFmtId="0" fontId="38" fillId="177" borderId="0" xfId="0" applyFont="1" applyFill="1" applyAlignment="1">
      <alignment horizontal="center" vertical="center"/>
    </xf>
    <xf numFmtId="0" fontId="38" fillId="178" borderId="0" xfId="0" applyFont="1" applyFill="1" applyAlignment="1">
      <alignment horizontal="center" vertical="center"/>
    </xf>
    <xf numFmtId="0" fontId="38" fillId="179" borderId="0" xfId="0" applyFont="1" applyFill="1" applyAlignment="1">
      <alignment horizontal="center" vertical="center"/>
    </xf>
    <xf numFmtId="0" fontId="38" fillId="180" borderId="0" xfId="0" applyFont="1" applyFill="1" applyAlignment="1">
      <alignment horizontal="center" vertical="center"/>
    </xf>
    <xf numFmtId="0" fontId="38" fillId="5" borderId="1" xfId="0" applyFont="1" applyFill="1" applyBorder="1" applyAlignment="1">
      <alignment horizontal="left" vertical="center"/>
    </xf>
    <xf numFmtId="0" fontId="38" fillId="181" borderId="1" xfId="0" applyFont="1" applyFill="1" applyBorder="1" applyAlignment="1">
      <alignment horizontal="center" vertical="center"/>
    </xf>
    <xf numFmtId="0" fontId="43" fillId="5" borderId="0" xfId="0" applyFont="1" applyFill="1" applyAlignment="1">
      <alignment horizontal="left" vertical="center"/>
    </xf>
    <xf numFmtId="0" fontId="47" fillId="5" borderId="0" xfId="0" applyFont="1" applyFill="1" applyAlignment="1">
      <alignment horizontal="left" vertical="center"/>
    </xf>
    <xf numFmtId="0" fontId="47" fillId="5" borderId="0" xfId="0" applyFont="1" applyFill="1" applyAlignment="1">
      <alignment horizontal="center" vertical="center"/>
    </xf>
    <xf numFmtId="0" fontId="37" fillId="182" borderId="0" xfId="0" applyFont="1" applyFill="1" applyAlignment="1">
      <alignment horizontal="center" vertical="center"/>
    </xf>
    <xf numFmtId="0" fontId="38" fillId="183" borderId="0" xfId="0" applyFont="1" applyFill="1" applyAlignment="1">
      <alignment horizontal="right" vertical="center"/>
    </xf>
    <xf numFmtId="0" fontId="33" fillId="183" borderId="0" xfId="0" applyFont="1" applyFill="1" applyAlignment="1">
      <alignment horizontal="center" vertical="center"/>
    </xf>
    <xf numFmtId="0" fontId="38" fillId="183" borderId="1" xfId="0" applyFont="1" applyFill="1" applyBorder="1" applyAlignment="1">
      <alignment horizontal="right" vertical="center"/>
    </xf>
    <xf numFmtId="0" fontId="33" fillId="183" borderId="1" xfId="0" applyFont="1" applyFill="1" applyBorder="1" applyAlignment="1">
      <alignment horizontal="center" vertical="center"/>
    </xf>
    <xf numFmtId="0" fontId="33" fillId="4" borderId="0" xfId="0" applyFont="1" applyFill="1" applyAlignment="1">
      <alignment horizontal="justify" vertical="center"/>
    </xf>
    <xf numFmtId="0" fontId="33" fillId="4" borderId="0" xfId="0" applyFont="1" applyFill="1" applyAlignment="1">
      <alignment horizontal="center" vertical="center"/>
    </xf>
    <xf numFmtId="0" fontId="37" fillId="2" borderId="0" xfId="0" applyFont="1" applyFill="1" applyAlignment="1">
      <alignment horizontal="justify" vertical="center"/>
    </xf>
    <xf numFmtId="0" fontId="37" fillId="2" borderId="0" xfId="0" applyFont="1" applyFill="1" applyAlignment="1">
      <alignment horizontal="center" vertical="center"/>
    </xf>
    <xf numFmtId="0" fontId="33" fillId="3" borderId="19" xfId="0" applyFont="1" applyFill="1" applyBorder="1" applyAlignment="1">
      <alignment horizontal="left" vertical="center"/>
    </xf>
    <xf numFmtId="0" fontId="33" fillId="3" borderId="19" xfId="0" applyFont="1" applyFill="1" applyBorder="1" applyAlignment="1">
      <alignment horizontal="right" vertical="center"/>
    </xf>
    <xf numFmtId="0" fontId="33" fillId="3" borderId="20" xfId="0" applyFont="1" applyFill="1" applyBorder="1" applyAlignment="1">
      <alignment horizontal="left" vertical="center"/>
    </xf>
    <xf numFmtId="0" fontId="33" fillId="3" borderId="20" xfId="0" applyFont="1" applyFill="1" applyBorder="1" applyAlignment="1">
      <alignment horizontal="right" vertical="center"/>
    </xf>
    <xf numFmtId="0" fontId="38" fillId="3" borderId="20" xfId="0" applyFont="1" applyFill="1" applyBorder="1" applyAlignment="1">
      <alignment horizontal="left" vertical="center"/>
    </xf>
    <xf numFmtId="0" fontId="38" fillId="3" borderId="20" xfId="0" applyFont="1" applyFill="1" applyBorder="1" applyAlignment="1">
      <alignment horizontal="right" vertical="center"/>
    </xf>
    <xf numFmtId="0" fontId="43" fillId="3" borderId="20" xfId="0" applyFont="1" applyFill="1" applyBorder="1" applyAlignment="1">
      <alignment horizontal="left" vertical="center"/>
    </xf>
    <xf numFmtId="0" fontId="44" fillId="3" borderId="21" xfId="0" applyFont="1" applyFill="1" applyBorder="1" applyAlignment="1">
      <alignment horizontal="left" vertical="center"/>
    </xf>
    <xf numFmtId="0" fontId="42" fillId="2" borderId="22" xfId="0" applyFont="1" applyFill="1" applyBorder="1" applyAlignment="1">
      <alignment horizontal="center" vertical="center"/>
    </xf>
    <xf numFmtId="0" fontId="42" fillId="2" borderId="23" xfId="0" applyFont="1" applyFill="1" applyBorder="1" applyAlignment="1">
      <alignment horizontal="center" vertical="center"/>
    </xf>
    <xf numFmtId="0" fontId="42" fillId="2" borderId="24" xfId="0" applyFont="1" applyFill="1" applyBorder="1" applyAlignment="1">
      <alignment horizontal="center" vertical="center"/>
    </xf>
    <xf numFmtId="0" fontId="33" fillId="3" borderId="19" xfId="0" applyFont="1" applyFill="1" applyBorder="1" applyAlignment="1">
      <alignment horizontal="center" vertical="center"/>
    </xf>
    <xf numFmtId="0" fontId="33" fillId="181" borderId="19" xfId="0" applyFont="1" applyFill="1" applyBorder="1" applyAlignment="1">
      <alignment horizontal="center" vertical="center"/>
    </xf>
    <xf numFmtId="0" fontId="33" fillId="3" borderId="20" xfId="0" applyFont="1" applyFill="1" applyBorder="1" applyAlignment="1">
      <alignment horizontal="center" vertical="center"/>
    </xf>
    <xf numFmtId="0" fontId="33" fillId="181" borderId="20" xfId="0" applyFont="1" applyFill="1" applyBorder="1" applyAlignment="1">
      <alignment horizontal="center" vertical="center"/>
    </xf>
    <xf numFmtId="0" fontId="38" fillId="181" borderId="20" xfId="0" applyFont="1" applyFill="1" applyBorder="1" applyAlignment="1">
      <alignment horizontal="center" vertical="center"/>
    </xf>
    <xf numFmtId="0" fontId="43" fillId="3" borderId="20" xfId="0" applyFont="1" applyFill="1" applyBorder="1" applyAlignment="1">
      <alignment horizontal="center" vertical="center"/>
    </xf>
    <xf numFmtId="0" fontId="44" fillId="3" borderId="21" xfId="0" applyFont="1" applyFill="1" applyBorder="1" applyAlignment="1">
      <alignment horizontal="center" vertical="center"/>
    </xf>
    <xf numFmtId="0" fontId="45" fillId="181" borderId="21" xfId="0" applyFont="1" applyFill="1" applyBorder="1" applyAlignment="1">
      <alignment horizontal="center" vertical="center"/>
    </xf>
    <xf numFmtId="0" fontId="29" fillId="5" borderId="0" xfId="0" applyFont="1" applyFill="1" applyAlignment="1">
      <alignment horizontal="centerContinuous" wrapText="1"/>
    </xf>
    <xf numFmtId="0" fontId="38" fillId="3" borderId="20" xfId="0" applyFont="1" applyFill="1" applyBorder="1" applyAlignment="1">
      <alignment horizontal="left" vertical="center" indent="1"/>
    </xf>
    <xf numFmtId="0" fontId="42" fillId="2" borderId="30" xfId="0" applyFont="1" applyFill="1" applyBorder="1" applyAlignment="1">
      <alignment horizontal="center" vertical="center"/>
    </xf>
    <xf numFmtId="0" fontId="42" fillId="2" borderId="31" xfId="0" applyFont="1" applyFill="1" applyBorder="1" applyAlignment="1">
      <alignment horizontal="center" vertical="center"/>
    </xf>
    <xf numFmtId="4" fontId="33" fillId="3" borderId="20" xfId="0" applyNumberFormat="1" applyFont="1" applyFill="1" applyBorder="1" applyAlignment="1">
      <alignment horizontal="right" vertical="center"/>
    </xf>
    <xf numFmtId="4" fontId="38" fillId="3" borderId="20" xfId="0" applyNumberFormat="1" applyFont="1" applyFill="1" applyBorder="1" applyAlignment="1">
      <alignment horizontal="right" vertical="center"/>
    </xf>
    <xf numFmtId="0" fontId="38" fillId="3" borderId="21" xfId="0" applyFont="1" applyFill="1" applyBorder="1" applyAlignment="1">
      <alignment horizontal="left" vertical="center"/>
    </xf>
    <xf numFmtId="0" fontId="38" fillId="3" borderId="21" xfId="0" applyFont="1" applyFill="1" applyBorder="1" applyAlignment="1">
      <alignment horizontal="right" vertical="center"/>
    </xf>
    <xf numFmtId="0" fontId="38" fillId="3" borderId="1" xfId="0" applyFont="1" applyFill="1" applyBorder="1" applyAlignment="1">
      <alignment horizontal="left" vertical="center"/>
    </xf>
    <xf numFmtId="0" fontId="38" fillId="3" borderId="1" xfId="0" applyFont="1" applyFill="1" applyBorder="1" applyAlignment="1">
      <alignment horizontal="right" vertical="center"/>
    </xf>
    <xf numFmtId="4" fontId="33" fillId="3" borderId="19" xfId="0" applyNumberFormat="1" applyFont="1" applyFill="1" applyBorder="1" applyAlignment="1">
      <alignment horizontal="right" vertical="center"/>
    </xf>
    <xf numFmtId="0" fontId="38" fillId="3" borderId="19" xfId="0" applyFont="1" applyFill="1" applyBorder="1" applyAlignment="1">
      <alignment horizontal="left" vertical="center"/>
    </xf>
    <xf numFmtId="0" fontId="37" fillId="2" borderId="65" xfId="0" applyFont="1" applyFill="1" applyBorder="1" applyAlignment="1">
      <alignment horizontal="center" vertical="center"/>
    </xf>
    <xf numFmtId="0" fontId="38" fillId="3" borderId="20" xfId="0" applyFont="1" applyFill="1" applyBorder="1" applyAlignment="1">
      <alignment horizontal="justify" vertical="center" wrapText="1"/>
    </xf>
    <xf numFmtId="0" fontId="38" fillId="3" borderId="20" xfId="0" applyFont="1" applyFill="1" applyBorder="1" applyAlignment="1">
      <alignment horizontal="center" vertical="center" wrapText="1"/>
    </xf>
    <xf numFmtId="0" fontId="38" fillId="3" borderId="21" xfId="0" applyFont="1" applyFill="1" applyBorder="1" applyAlignment="1">
      <alignment horizontal="justify" vertical="center" wrapText="1"/>
    </xf>
    <xf numFmtId="0" fontId="38" fillId="3" borderId="21" xfId="0" applyFont="1" applyFill="1" applyBorder="1" applyAlignment="1">
      <alignment horizontal="center" vertical="center" wrapText="1"/>
    </xf>
    <xf numFmtId="0" fontId="37" fillId="2" borderId="67" xfId="0" applyFont="1" applyFill="1" applyBorder="1" applyAlignment="1">
      <alignment horizontal="center" vertical="center" wrapText="1"/>
    </xf>
    <xf numFmtId="0" fontId="37" fillId="2" borderId="68" xfId="0" applyFont="1" applyFill="1" applyBorder="1" applyAlignment="1">
      <alignment horizontal="center" vertical="center" wrapText="1"/>
    </xf>
    <xf numFmtId="0" fontId="33" fillId="3" borderId="19" xfId="0" applyFont="1" applyFill="1" applyBorder="1" applyAlignment="1">
      <alignment horizontal="left" vertical="center" wrapText="1"/>
    </xf>
    <xf numFmtId="4" fontId="33" fillId="3" borderId="19" xfId="0" applyNumberFormat="1" applyFont="1" applyFill="1" applyBorder="1" applyAlignment="1">
      <alignment horizontal="right" vertical="center" wrapText="1"/>
    </xf>
    <xf numFmtId="0" fontId="38" fillId="3" borderId="20" xfId="0" applyFont="1" applyFill="1" applyBorder="1" applyAlignment="1">
      <alignment horizontal="left" vertical="center" wrapText="1" indent="1"/>
    </xf>
    <xf numFmtId="0" fontId="38" fillId="3" borderId="20" xfId="0" applyFont="1" applyFill="1" applyBorder="1" applyAlignment="1">
      <alignment horizontal="right" vertical="center" wrapText="1"/>
    </xf>
    <xf numFmtId="4" fontId="38" fillId="3" borderId="20" xfId="0" applyNumberFormat="1" applyFont="1" applyFill="1" applyBorder="1" applyAlignment="1">
      <alignment horizontal="right" vertical="center" wrapText="1"/>
    </xf>
    <xf numFmtId="0" fontId="33" fillId="3" borderId="20" xfId="0" applyFont="1" applyFill="1" applyBorder="1" applyAlignment="1">
      <alignment horizontal="left" vertical="center" wrapText="1"/>
    </xf>
    <xf numFmtId="0" fontId="33" fillId="3" borderId="20" xfId="0" applyFont="1" applyFill="1" applyBorder="1" applyAlignment="1">
      <alignment horizontal="right" vertical="center" wrapText="1"/>
    </xf>
    <xf numFmtId="0" fontId="33" fillId="3" borderId="69" xfId="0" applyFont="1" applyFill="1" applyBorder="1" applyAlignment="1">
      <alignment horizontal="left" vertical="center" wrapText="1"/>
    </xf>
    <xf numFmtId="4" fontId="33" fillId="3" borderId="69" xfId="0" applyNumberFormat="1" applyFont="1" applyFill="1" applyBorder="1" applyAlignment="1">
      <alignment horizontal="right" vertical="center" wrapText="1"/>
    </xf>
    <xf numFmtId="0" fontId="37" fillId="2" borderId="22" xfId="0" applyFont="1" applyFill="1" applyBorder="1" applyAlignment="1">
      <alignment horizontal="center" vertical="center"/>
    </xf>
    <xf numFmtId="0" fontId="37" fillId="2" borderId="23" xfId="0" applyFont="1" applyFill="1" applyBorder="1" applyAlignment="1">
      <alignment horizontal="center" vertical="center"/>
    </xf>
    <xf numFmtId="0" fontId="37" fillId="2" borderId="24" xfId="0" applyFont="1" applyFill="1" applyBorder="1" applyAlignment="1">
      <alignment horizontal="center" vertical="center"/>
    </xf>
    <xf numFmtId="0" fontId="37" fillId="2" borderId="19" xfId="0" applyFont="1" applyFill="1" applyBorder="1" applyAlignment="1">
      <alignment horizontal="left" vertical="center"/>
    </xf>
    <xf numFmtId="0" fontId="37" fillId="2" borderId="19" xfId="0" applyFont="1" applyFill="1" applyBorder="1" applyAlignment="1">
      <alignment horizontal="center" vertical="center"/>
    </xf>
    <xf numFmtId="0" fontId="38" fillId="5" borderId="20" xfId="0" applyFont="1" applyFill="1" applyBorder="1" applyAlignment="1">
      <alignment horizontal="left" vertical="center" wrapText="1"/>
    </xf>
    <xf numFmtId="0" fontId="38" fillId="5" borderId="20" xfId="0" applyFont="1" applyFill="1" applyBorder="1" applyAlignment="1">
      <alignment horizontal="center" vertical="center" wrapText="1"/>
    </xf>
    <xf numFmtId="0" fontId="37" fillId="2" borderId="20" xfId="0" applyFont="1" applyFill="1" applyBorder="1" applyAlignment="1">
      <alignment horizontal="left" vertical="center"/>
    </xf>
    <xf numFmtId="0" fontId="37" fillId="2" borderId="20" xfId="0" applyFont="1" applyFill="1" applyBorder="1" applyAlignment="1">
      <alignment horizontal="center" vertical="center"/>
    </xf>
    <xf numFmtId="3" fontId="38" fillId="5" borderId="20" xfId="0" applyNumberFormat="1" applyFont="1" applyFill="1" applyBorder="1" applyAlignment="1">
      <alignment horizontal="center" vertical="center" wrapText="1"/>
    </xf>
    <xf numFmtId="0" fontId="38" fillId="5" borderId="21" xfId="0" applyFont="1" applyFill="1" applyBorder="1" applyAlignment="1">
      <alignment horizontal="left" vertical="center" wrapText="1"/>
    </xf>
    <xf numFmtId="3" fontId="38" fillId="5" borderId="21" xfId="0" applyNumberFormat="1" applyFont="1" applyFill="1" applyBorder="1" applyAlignment="1">
      <alignment horizontal="center" vertical="center" wrapText="1"/>
    </xf>
    <xf numFmtId="0" fontId="37" fillId="2" borderId="27" xfId="0" applyFont="1" applyFill="1" applyBorder="1" applyAlignment="1">
      <alignment horizontal="center" vertical="center"/>
    </xf>
    <xf numFmtId="0" fontId="37" fillId="2" borderId="27" xfId="0" applyFont="1" applyFill="1" applyBorder="1" applyAlignment="1">
      <alignment horizontal="center" vertical="center" wrapText="1"/>
    </xf>
    <xf numFmtId="0" fontId="33" fillId="184" borderId="29" xfId="0" applyFont="1" applyFill="1" applyBorder="1" applyAlignment="1">
      <alignment horizontal="left" vertical="center" wrapText="1"/>
    </xf>
    <xf numFmtId="4" fontId="33" fillId="184" borderId="30" xfId="0" applyNumberFormat="1" applyFont="1" applyFill="1" applyBorder="1" applyAlignment="1">
      <alignment horizontal="right" vertical="center" wrapText="1"/>
    </xf>
    <xf numFmtId="4" fontId="33" fillId="184" borderId="31" xfId="0" applyNumberFormat="1" applyFont="1" applyFill="1" applyBorder="1" applyAlignment="1">
      <alignment horizontal="right" vertical="center" wrapText="1"/>
    </xf>
    <xf numFmtId="0" fontId="38" fillId="5" borderId="29" xfId="0" applyFont="1" applyFill="1" applyBorder="1" applyAlignment="1">
      <alignment horizontal="left" vertical="center" wrapText="1" indent="1"/>
    </xf>
    <xf numFmtId="4" fontId="38" fillId="5" borderId="30" xfId="0" applyNumberFormat="1" applyFont="1" applyFill="1" applyBorder="1" applyAlignment="1">
      <alignment horizontal="right" vertical="center" wrapText="1"/>
    </xf>
    <xf numFmtId="4" fontId="38" fillId="5" borderId="31" xfId="0" applyNumberFormat="1" applyFont="1" applyFill="1" applyBorder="1" applyAlignment="1">
      <alignment horizontal="right" vertical="center" wrapText="1"/>
    </xf>
    <xf numFmtId="0" fontId="41" fillId="0" borderId="29" xfId="0" applyFont="1" applyBorder="1"/>
    <xf numFmtId="0" fontId="41" fillId="0" borderId="30" xfId="0" applyFont="1" applyBorder="1"/>
    <xf numFmtId="0" fontId="41" fillId="0" borderId="31" xfId="0" applyFont="1" applyBorder="1"/>
    <xf numFmtId="0" fontId="37" fillId="2" borderId="30" xfId="0" applyFont="1" applyFill="1" applyBorder="1" applyAlignment="1">
      <alignment horizontal="center" vertical="center"/>
    </xf>
    <xf numFmtId="0" fontId="37" fillId="2" borderId="30" xfId="0" applyFont="1" applyFill="1" applyBorder="1" applyAlignment="1">
      <alignment horizontal="center" vertical="center" wrapText="1"/>
    </xf>
    <xf numFmtId="0" fontId="33" fillId="184" borderId="32" xfId="0" applyFont="1" applyFill="1" applyBorder="1" applyAlignment="1">
      <alignment horizontal="left" vertical="center" wrapText="1"/>
    </xf>
    <xf numFmtId="4" fontId="33" fillId="184" borderId="33" xfId="0" applyNumberFormat="1" applyFont="1" applyFill="1" applyBorder="1" applyAlignment="1">
      <alignment horizontal="right" vertical="center" wrapText="1"/>
    </xf>
    <xf numFmtId="4" fontId="33" fillId="184" borderId="34" xfId="0" applyNumberFormat="1" applyFont="1" applyFill="1" applyBorder="1" applyAlignment="1">
      <alignment horizontal="right" vertical="center" wrapText="1"/>
    </xf>
    <xf numFmtId="0" fontId="41" fillId="2" borderId="0" xfId="0" applyFont="1" applyFill="1" applyBorder="1" applyAlignment="1">
      <alignment vertical="center"/>
    </xf>
    <xf numFmtId="0" fontId="37" fillId="2" borderId="0" xfId="0" applyFont="1" applyFill="1" applyBorder="1" applyAlignment="1">
      <alignment horizontal="center" vertical="center"/>
    </xf>
    <xf numFmtId="0" fontId="33" fillId="4" borderId="0" xfId="0" applyFont="1" applyFill="1" applyBorder="1" applyAlignment="1">
      <alignment horizontal="justify" vertical="center"/>
    </xf>
    <xf numFmtId="4" fontId="33" fillId="4" borderId="0" xfId="0" applyNumberFormat="1" applyFont="1" applyFill="1" applyBorder="1" applyAlignment="1">
      <alignment horizontal="center" vertical="center"/>
    </xf>
    <xf numFmtId="0" fontId="33" fillId="4" borderId="0" xfId="0" applyFont="1" applyFill="1" applyBorder="1" applyAlignment="1">
      <alignment horizontal="center" vertical="center"/>
    </xf>
    <xf numFmtId="0" fontId="33" fillId="4" borderId="1" xfId="0" applyFont="1" applyFill="1" applyBorder="1" applyAlignment="1">
      <alignment horizontal="justify" vertical="center"/>
    </xf>
    <xf numFmtId="0" fontId="33" fillId="4" borderId="1" xfId="0" applyFont="1" applyFill="1" applyBorder="1" applyAlignment="1">
      <alignment horizontal="center" vertical="center"/>
    </xf>
    <xf numFmtId="0" fontId="38" fillId="3" borderId="0" xfId="0" applyFont="1" applyFill="1" applyBorder="1" applyAlignment="1">
      <alignment horizontal="justify" vertical="center"/>
    </xf>
    <xf numFmtId="0" fontId="41" fillId="3" borderId="0" xfId="0" applyFont="1" applyFill="1" applyBorder="1" applyAlignment="1">
      <alignment vertical="center"/>
    </xf>
    <xf numFmtId="0" fontId="38" fillId="3" borderId="0" xfId="0" applyFont="1" applyFill="1" applyBorder="1" applyAlignment="1">
      <alignment horizontal="center" vertical="center"/>
    </xf>
    <xf numFmtId="0" fontId="38" fillId="3" borderId="0" xfId="0" applyFont="1" applyFill="1" applyAlignment="1">
      <alignment horizontal="justify" vertical="center"/>
    </xf>
    <xf numFmtId="0" fontId="38" fillId="3" borderId="0" xfId="0" applyFont="1" applyFill="1" applyAlignment="1">
      <alignment horizontal="center" vertical="center"/>
    </xf>
    <xf numFmtId="0" fontId="0" fillId="5" borderId="70" xfId="0" applyFont="1" applyFill="1" applyBorder="1" applyAlignment="1">
      <alignment horizontal="centerContinuous"/>
    </xf>
    <xf numFmtId="0" fontId="41" fillId="3" borderId="0" xfId="0" applyFont="1" applyFill="1"/>
    <xf numFmtId="0" fontId="46" fillId="3" borderId="0" xfId="0" applyFont="1" applyFill="1" applyAlignment="1">
      <alignment horizontal="left" vertical="center"/>
    </xf>
    <xf numFmtId="0" fontId="33" fillId="3" borderId="71" xfId="0" applyFont="1" applyFill="1" applyBorder="1" applyAlignment="1">
      <alignment horizontal="left" vertical="center"/>
    </xf>
    <xf numFmtId="0" fontId="47" fillId="3" borderId="71" xfId="0" applyFont="1" applyFill="1" applyBorder="1" applyAlignment="1">
      <alignment horizontal="left" vertical="center"/>
    </xf>
    <xf numFmtId="0" fontId="47" fillId="3" borderId="71" xfId="0" applyFont="1" applyFill="1" applyBorder="1" applyAlignment="1">
      <alignment horizontal="center" vertical="center"/>
    </xf>
    <xf numFmtId="0" fontId="41" fillId="3" borderId="71" xfId="0" applyFont="1" applyFill="1" applyBorder="1"/>
    <xf numFmtId="0" fontId="38" fillId="3" borderId="0" xfId="0" applyFont="1" applyFill="1" applyBorder="1" applyAlignment="1">
      <alignment horizontal="left" vertical="center"/>
    </xf>
    <xf numFmtId="0" fontId="38" fillId="183" borderId="0" xfId="0" applyFont="1" applyFill="1" applyBorder="1" applyAlignment="1">
      <alignment horizontal="right" vertical="center"/>
    </xf>
    <xf numFmtId="0" fontId="33" fillId="183" borderId="0" xfId="0" applyFont="1" applyFill="1" applyBorder="1" applyAlignment="1">
      <alignment horizontal="center" vertical="center"/>
    </xf>
    <xf numFmtId="10" fontId="38" fillId="183" borderId="0" xfId="0" applyNumberFormat="1" applyFont="1" applyFill="1" applyBorder="1" applyAlignment="1">
      <alignment horizontal="right" vertical="center"/>
    </xf>
    <xf numFmtId="10" fontId="33" fillId="183" borderId="0" xfId="0" applyNumberFormat="1" applyFont="1" applyFill="1" applyBorder="1" applyAlignment="1">
      <alignment horizontal="center" vertical="center"/>
    </xf>
    <xf numFmtId="0" fontId="46" fillId="3" borderId="0" xfId="0" applyFont="1" applyFill="1" applyBorder="1" applyAlignment="1">
      <alignment horizontal="left" vertical="center"/>
    </xf>
    <xf numFmtId="0" fontId="38" fillId="3" borderId="70" xfId="0" applyFont="1" applyFill="1" applyBorder="1" applyAlignment="1">
      <alignment horizontal="left" vertical="center"/>
    </xf>
    <xf numFmtId="0" fontId="38" fillId="183" borderId="70" xfId="0" applyFont="1" applyFill="1" applyBorder="1" applyAlignment="1">
      <alignment horizontal="right" vertical="center"/>
    </xf>
    <xf numFmtId="0" fontId="33" fillId="183" borderId="70" xfId="0" applyFont="1" applyFill="1" applyBorder="1" applyAlignment="1">
      <alignment horizontal="center" vertical="center"/>
    </xf>
    <xf numFmtId="0" fontId="38" fillId="181" borderId="0" xfId="0" applyFont="1" applyFill="1" applyBorder="1" applyAlignment="1">
      <alignment horizontal="center" vertical="center"/>
    </xf>
    <xf numFmtId="0" fontId="38" fillId="3" borderId="1" xfId="0" applyFont="1" applyFill="1" applyBorder="1" applyAlignment="1">
      <alignment horizontal="center" vertical="center"/>
    </xf>
    <xf numFmtId="0" fontId="37" fillId="2" borderId="72" xfId="0" applyFont="1" applyFill="1" applyBorder="1" applyAlignment="1">
      <alignment horizontal="center" vertical="center"/>
    </xf>
    <xf numFmtId="0" fontId="38" fillId="181" borderId="73" xfId="0" applyFont="1" applyFill="1" applyBorder="1" applyAlignment="1">
      <alignment horizontal="center" vertical="center"/>
    </xf>
    <xf numFmtId="0" fontId="38" fillId="181" borderId="74" xfId="0" applyFont="1" applyFill="1" applyBorder="1" applyAlignment="1">
      <alignment horizontal="center" vertical="center"/>
    </xf>
    <xf numFmtId="0" fontId="46" fillId="3" borderId="1" xfId="0" applyFont="1" applyFill="1" applyBorder="1" applyAlignment="1">
      <alignment horizontal="center" vertical="center"/>
    </xf>
    <xf numFmtId="0" fontId="38" fillId="5" borderId="0" xfId="0" applyFont="1" applyFill="1" applyBorder="1" applyAlignment="1">
      <alignment horizontal="left" vertical="center"/>
    </xf>
    <xf numFmtId="0" fontId="46" fillId="3" borderId="0" xfId="0" applyFont="1" applyFill="1" applyBorder="1" applyAlignment="1">
      <alignment horizontal="center" vertical="center"/>
    </xf>
    <xf numFmtId="0" fontId="38" fillId="181" borderId="75" xfId="0" applyFont="1" applyFill="1" applyBorder="1" applyAlignment="1">
      <alignment horizontal="center" vertical="center"/>
    </xf>
    <xf numFmtId="0" fontId="38" fillId="181" borderId="76" xfId="0" applyFont="1" applyFill="1" applyBorder="1" applyAlignment="1">
      <alignment horizontal="center" vertical="center"/>
    </xf>
    <xf numFmtId="0" fontId="33" fillId="3" borderId="0" xfId="0" applyFont="1" applyFill="1" applyBorder="1" applyAlignment="1">
      <alignment horizontal="left" vertical="center"/>
    </xf>
    <xf numFmtId="0" fontId="37" fillId="2" borderId="72" xfId="0" applyFont="1" applyFill="1" applyBorder="1" applyAlignment="1">
      <alignment horizontal="left" vertical="center"/>
    </xf>
    <xf numFmtId="0" fontId="38" fillId="3" borderId="74" xfId="0" applyFont="1" applyFill="1" applyBorder="1" applyAlignment="1">
      <alignment horizontal="center" vertical="center"/>
    </xf>
    <xf numFmtId="0" fontId="38" fillId="3" borderId="76" xfId="0" applyFont="1" applyFill="1" applyBorder="1" applyAlignment="1">
      <alignment horizontal="center" vertical="center"/>
    </xf>
    <xf numFmtId="0" fontId="0" fillId="3" borderId="0" xfId="0" applyFont="1" applyFill="1"/>
    <xf numFmtId="0" fontId="36" fillId="3" borderId="0" xfId="0" applyFont="1" applyFill="1" applyAlignment="1">
      <alignment horizontal="centerContinuous"/>
    </xf>
    <xf numFmtId="0" fontId="29" fillId="3" borderId="0" xfId="0" applyFont="1" applyFill="1" applyAlignment="1">
      <alignment horizontal="centerContinuous"/>
    </xf>
    <xf numFmtId="0" fontId="48" fillId="2" borderId="26" xfId="0" applyFont="1" applyFill="1" applyBorder="1" applyAlignment="1">
      <alignment horizontal="left" vertical="top" wrapText="1"/>
    </xf>
    <xf numFmtId="0" fontId="48" fillId="2" borderId="27" xfId="0" applyFont="1" applyFill="1" applyBorder="1" applyAlignment="1">
      <alignment horizontal="center" vertical="center" wrapText="1"/>
    </xf>
    <xf numFmtId="0" fontId="48" fillId="2" borderId="28" xfId="0" applyFont="1" applyFill="1" applyBorder="1" applyAlignment="1">
      <alignment horizontal="center" vertical="center" wrapText="1"/>
    </xf>
    <xf numFmtId="0" fontId="49" fillId="189" borderId="20" xfId="0" applyFont="1" applyFill="1" applyBorder="1" applyAlignment="1">
      <alignment horizontal="left" vertical="center"/>
    </xf>
    <xf numFmtId="10" fontId="49" fillId="189" borderId="20" xfId="0" applyNumberFormat="1" applyFont="1" applyFill="1" applyBorder="1" applyAlignment="1">
      <alignment horizontal="center" vertical="center"/>
    </xf>
    <xf numFmtId="0" fontId="50" fillId="3" borderId="20" xfId="0" applyFont="1" applyFill="1" applyBorder="1" applyAlignment="1">
      <alignment horizontal="left" vertical="center"/>
    </xf>
    <xf numFmtId="10" fontId="50" fillId="3" borderId="20" xfId="0" applyNumberFormat="1" applyFont="1" applyFill="1" applyBorder="1" applyAlignment="1">
      <alignment horizontal="center" vertical="center"/>
    </xf>
    <xf numFmtId="0" fontId="50" fillId="3" borderId="21" xfId="0" applyFont="1" applyFill="1" applyBorder="1" applyAlignment="1">
      <alignment horizontal="left" vertical="center"/>
    </xf>
    <xf numFmtId="10" fontId="50" fillId="3" borderId="21" xfId="0" applyNumberFormat="1" applyFont="1" applyFill="1" applyBorder="1" applyAlignment="1">
      <alignment horizontal="center" vertical="center"/>
    </xf>
    <xf numFmtId="0" fontId="49" fillId="189" borderId="77" xfId="0" applyFont="1" applyFill="1" applyBorder="1" applyAlignment="1">
      <alignment horizontal="left" vertical="center"/>
    </xf>
    <xf numFmtId="10" fontId="49" fillId="189" borderId="77" xfId="0" applyNumberFormat="1" applyFont="1" applyFill="1" applyBorder="1" applyAlignment="1">
      <alignment horizontal="center" vertical="center"/>
    </xf>
    <xf numFmtId="0" fontId="49" fillId="189" borderId="19" xfId="0" applyFont="1" applyFill="1" applyBorder="1" applyAlignment="1">
      <alignment horizontal="left" vertical="center"/>
    </xf>
    <xf numFmtId="10" fontId="49" fillId="189" borderId="19" xfId="0" applyNumberFormat="1" applyFont="1" applyFill="1" applyBorder="1" applyAlignment="1">
      <alignment horizontal="center" vertical="center"/>
    </xf>
    <xf numFmtId="0" fontId="38" fillId="3" borderId="15" xfId="0" applyFont="1" applyFill="1" applyBorder="1" applyAlignment="1">
      <alignment horizontal="left" vertical="center"/>
    </xf>
    <xf numFmtId="3" fontId="38" fillId="3" borderId="0" xfId="0" applyNumberFormat="1" applyFont="1" applyFill="1" applyAlignment="1">
      <alignment horizontal="center" vertical="center"/>
    </xf>
    <xf numFmtId="0" fontId="38" fillId="3" borderId="17" xfId="0" applyFont="1" applyFill="1" applyBorder="1" applyAlignment="1">
      <alignment horizontal="left" vertical="center"/>
    </xf>
    <xf numFmtId="0" fontId="38" fillId="3" borderId="6" xfId="0" applyFont="1" applyFill="1" applyBorder="1" applyAlignment="1">
      <alignment horizontal="center" vertical="center"/>
    </xf>
    <xf numFmtId="0" fontId="51" fillId="3" borderId="0" xfId="0" applyFont="1" applyFill="1" applyAlignment="1">
      <alignment horizontal="centerContinuous"/>
    </xf>
    <xf numFmtId="0" fontId="52" fillId="3" borderId="0" xfId="2" applyFont="1" applyFill="1" applyAlignment="1">
      <alignment horizontal="left"/>
    </xf>
    <xf numFmtId="0" fontId="1" fillId="3" borderId="0" xfId="1" applyFill="1"/>
    <xf numFmtId="4" fontId="0" fillId="3" borderId="0" xfId="0" applyNumberFormat="1" applyFill="1" applyAlignment="1">
      <alignment horizontal="center"/>
    </xf>
    <xf numFmtId="4" fontId="0" fillId="4" borderId="0" xfId="0" applyNumberFormat="1" applyFill="1" applyAlignment="1">
      <alignment horizontal="center"/>
    </xf>
    <xf numFmtId="4" fontId="0" fillId="4" borderId="1" xfId="0" applyNumberFormat="1" applyFill="1" applyBorder="1" applyAlignment="1">
      <alignment horizontal="center"/>
    </xf>
    <xf numFmtId="0" fontId="14" fillId="2" borderId="0" xfId="0" applyFont="1" applyFill="1" applyAlignment="1">
      <alignment horizontal="center"/>
    </xf>
    <xf numFmtId="166" fontId="0" fillId="3" borderId="0" xfId="0" applyNumberFormat="1" applyFill="1" applyAlignment="1">
      <alignment horizontal="center"/>
    </xf>
    <xf numFmtId="166" fontId="0" fillId="4" borderId="0" xfId="0" applyNumberFormat="1" applyFill="1" applyAlignment="1">
      <alignment horizontal="center"/>
    </xf>
    <xf numFmtId="166" fontId="0" fillId="3" borderId="1" xfId="0" applyNumberFormat="1" applyFill="1" applyBorder="1" applyAlignment="1">
      <alignment horizontal="center"/>
    </xf>
    <xf numFmtId="0" fontId="0" fillId="5" borderId="0" xfId="0" applyFont="1" applyFill="1" applyAlignment="1">
      <alignment horizontal="centerContinuous"/>
    </xf>
    <xf numFmtId="0" fontId="52" fillId="3" borderId="0" xfId="2" applyFont="1" applyFill="1" applyAlignment="1">
      <alignment horizontal="left"/>
    </xf>
    <xf numFmtId="4" fontId="0" fillId="3" borderId="1" xfId="0" applyNumberFormat="1" applyFill="1" applyBorder="1" applyAlignment="1">
      <alignment horizontal="center"/>
    </xf>
    <xf numFmtId="0" fontId="31" fillId="2" borderId="0" xfId="0" applyFont="1" applyFill="1" applyAlignment="1">
      <alignment horizontal="left" vertical="center" wrapText="1"/>
    </xf>
    <xf numFmtId="0" fontId="14" fillId="2" borderId="0" xfId="0" applyFont="1" applyFill="1" applyAlignment="1">
      <alignment horizontal="center" vertical="center"/>
    </xf>
    <xf numFmtId="49" fontId="14" fillId="2" borderId="0" xfId="0" applyNumberFormat="1" applyFont="1" applyFill="1" applyAlignment="1">
      <alignment horizontal="center"/>
    </xf>
    <xf numFmtId="0" fontId="14" fillId="2" borderId="0" xfId="0" applyFont="1" applyFill="1" applyAlignment="1">
      <alignment horizontal="center" vertical="center" wrapText="1"/>
    </xf>
    <xf numFmtId="0" fontId="43" fillId="3" borderId="0" xfId="0" applyFont="1" applyFill="1" applyAlignment="1">
      <alignment horizontal="left"/>
    </xf>
    <xf numFmtId="0" fontId="29" fillId="3" borderId="0" xfId="0" applyFont="1" applyFill="1" applyAlignment="1">
      <alignment horizontal="left"/>
    </xf>
    <xf numFmtId="0" fontId="36" fillId="5" borderId="0" xfId="0" applyFont="1" applyFill="1" applyAlignment="1">
      <alignment horizontal="left"/>
    </xf>
    <xf numFmtId="0" fontId="0" fillId="5" borderId="0" xfId="0" applyFont="1" applyFill="1" applyAlignment="1">
      <alignment horizontal="left"/>
    </xf>
    <xf numFmtId="0" fontId="35" fillId="3" borderId="0" xfId="0" applyFont="1" applyFill="1" applyBorder="1" applyAlignment="1">
      <alignment horizontal="centerContinuous"/>
    </xf>
    <xf numFmtId="0" fontId="35" fillId="5" borderId="0" xfId="0" applyFont="1" applyFill="1" applyBorder="1" applyAlignment="1">
      <alignment horizontal="centerContinuous"/>
    </xf>
    <xf numFmtId="0" fontId="41" fillId="3" borderId="0" xfId="0" applyFont="1" applyFill="1" applyBorder="1"/>
    <xf numFmtId="0" fontId="38" fillId="3" borderId="19" xfId="0" applyFont="1" applyFill="1" applyBorder="1" applyAlignment="1">
      <alignment horizontal="center" vertical="center"/>
    </xf>
    <xf numFmtId="0" fontId="24" fillId="0" borderId="0" xfId="0" applyFont="1" applyBorder="1" applyAlignment="1">
      <alignment horizontal="left" vertical="center"/>
    </xf>
    <xf numFmtId="9" fontId="38" fillId="3" borderId="0" xfId="0" applyNumberFormat="1" applyFont="1" applyFill="1" applyBorder="1" applyAlignment="1">
      <alignment horizontal="right" vertical="center"/>
    </xf>
    <xf numFmtId="0" fontId="0" fillId="3" borderId="0" xfId="0" applyFont="1" applyFill="1" applyBorder="1"/>
    <xf numFmtId="0" fontId="52" fillId="3" borderId="0" xfId="2" applyFont="1" applyFill="1" applyBorder="1" applyAlignment="1">
      <alignment horizontal="left"/>
    </xf>
    <xf numFmtId="0" fontId="0" fillId="5" borderId="0" xfId="0" applyFont="1" applyFill="1" applyBorder="1"/>
    <xf numFmtId="0" fontId="36" fillId="3" borderId="0" xfId="0" applyFont="1" applyFill="1" applyBorder="1" applyAlignment="1">
      <alignment horizontal="centerContinuous"/>
    </xf>
    <xf numFmtId="0" fontId="38" fillId="6" borderId="0" xfId="0" applyFont="1" applyFill="1" applyBorder="1" applyAlignment="1">
      <alignment horizontal="center" vertical="center"/>
    </xf>
    <xf numFmtId="0" fontId="38" fillId="7" borderId="0" xfId="0" applyFont="1" applyFill="1" applyBorder="1" applyAlignment="1">
      <alignment horizontal="center" vertical="center"/>
    </xf>
    <xf numFmtId="0" fontId="38" fillId="8" borderId="0" xfId="0" applyFont="1" applyFill="1" applyBorder="1" applyAlignment="1">
      <alignment horizontal="center" vertical="center"/>
    </xf>
    <xf numFmtId="0" fontId="38" fillId="9" borderId="0" xfId="0" applyFont="1" applyFill="1" applyBorder="1" applyAlignment="1">
      <alignment horizontal="center" vertical="center"/>
    </xf>
    <xf numFmtId="0" fontId="38" fillId="10" borderId="0" xfId="0" applyFont="1" applyFill="1" applyBorder="1" applyAlignment="1">
      <alignment horizontal="center" vertical="center"/>
    </xf>
    <xf numFmtId="0" fontId="38" fillId="11" borderId="0" xfId="0" applyFont="1" applyFill="1" applyBorder="1" applyAlignment="1">
      <alignment horizontal="center" vertical="center"/>
    </xf>
    <xf numFmtId="0" fontId="38" fillId="12" borderId="0" xfId="0" applyFont="1" applyFill="1" applyBorder="1" applyAlignment="1">
      <alignment horizontal="center" vertical="center"/>
    </xf>
    <xf numFmtId="0" fontId="38" fillId="13" borderId="0" xfId="0" applyFont="1" applyFill="1" applyBorder="1" applyAlignment="1">
      <alignment horizontal="center" vertical="center"/>
    </xf>
    <xf numFmtId="0" fontId="38" fillId="14" borderId="0" xfId="0" applyFont="1" applyFill="1" applyBorder="1" applyAlignment="1">
      <alignment horizontal="center" vertical="center"/>
    </xf>
    <xf numFmtId="0" fontId="38" fillId="15" borderId="0" xfId="0" applyFont="1" applyFill="1" applyBorder="1" applyAlignment="1">
      <alignment horizontal="center" vertical="center"/>
    </xf>
    <xf numFmtId="0" fontId="38" fillId="16" borderId="0" xfId="0" applyFont="1" applyFill="1" applyBorder="1" applyAlignment="1">
      <alignment horizontal="center" vertical="center"/>
    </xf>
    <xf numFmtId="0" fontId="38" fillId="17" borderId="0" xfId="0" applyFont="1" applyFill="1" applyBorder="1" applyAlignment="1">
      <alignment horizontal="center" vertical="center"/>
    </xf>
    <xf numFmtId="0" fontId="38" fillId="18" borderId="0" xfId="0" applyFont="1" applyFill="1" applyBorder="1" applyAlignment="1">
      <alignment horizontal="center" vertical="center"/>
    </xf>
    <xf numFmtId="0" fontId="38" fillId="19" borderId="0" xfId="0" applyFont="1" applyFill="1" applyBorder="1" applyAlignment="1">
      <alignment horizontal="center" vertical="center"/>
    </xf>
    <xf numFmtId="0" fontId="38" fillId="20" borderId="0" xfId="0" applyFont="1" applyFill="1" applyBorder="1" applyAlignment="1">
      <alignment horizontal="center" vertical="center"/>
    </xf>
    <xf numFmtId="0" fontId="38" fillId="21" borderId="0" xfId="0" applyFont="1" applyFill="1" applyBorder="1" applyAlignment="1">
      <alignment horizontal="center" vertical="center"/>
    </xf>
    <xf numFmtId="0" fontId="38" fillId="22" borderId="0" xfId="0" applyFont="1" applyFill="1" applyBorder="1" applyAlignment="1">
      <alignment horizontal="center" vertical="center"/>
    </xf>
    <xf numFmtId="0" fontId="38" fillId="23" borderId="0" xfId="0" applyFont="1" applyFill="1" applyBorder="1" applyAlignment="1">
      <alignment horizontal="center" vertical="center"/>
    </xf>
    <xf numFmtId="0" fontId="38" fillId="24" borderId="0" xfId="0" applyFont="1" applyFill="1" applyBorder="1" applyAlignment="1">
      <alignment horizontal="center" vertical="center"/>
    </xf>
    <xf numFmtId="0" fontId="38" fillId="25" borderId="0" xfId="0" applyFont="1" applyFill="1" applyBorder="1" applyAlignment="1">
      <alignment horizontal="center" vertical="center"/>
    </xf>
    <xf numFmtId="0" fontId="38" fillId="26" borderId="0" xfId="0" applyFont="1" applyFill="1" applyBorder="1" applyAlignment="1">
      <alignment horizontal="center" vertical="center"/>
    </xf>
    <xf numFmtId="0" fontId="38" fillId="27" borderId="0" xfId="0" applyFont="1" applyFill="1" applyBorder="1" applyAlignment="1">
      <alignment horizontal="center" vertical="center"/>
    </xf>
    <xf numFmtId="0" fontId="38" fillId="28" borderId="0" xfId="0" applyFont="1" applyFill="1" applyBorder="1" applyAlignment="1">
      <alignment horizontal="center" vertical="center"/>
    </xf>
    <xf numFmtId="0" fontId="38" fillId="29" borderId="0" xfId="0" applyFont="1" applyFill="1" applyBorder="1" applyAlignment="1">
      <alignment horizontal="center" vertical="center"/>
    </xf>
    <xf numFmtId="0" fontId="38" fillId="30" borderId="0" xfId="0" applyFont="1" applyFill="1" applyBorder="1" applyAlignment="1">
      <alignment horizontal="center" vertical="center"/>
    </xf>
    <xf numFmtId="0" fontId="38" fillId="31" borderId="0" xfId="0" applyFont="1" applyFill="1" applyBorder="1" applyAlignment="1">
      <alignment horizontal="center" vertical="center"/>
    </xf>
    <xf numFmtId="0" fontId="38" fillId="32" borderId="0" xfId="0" applyFont="1" applyFill="1" applyBorder="1" applyAlignment="1">
      <alignment horizontal="center" vertical="center"/>
    </xf>
    <xf numFmtId="0" fontId="38" fillId="33" borderId="0" xfId="0" applyFont="1" applyFill="1" applyBorder="1" applyAlignment="1">
      <alignment horizontal="center" vertical="center"/>
    </xf>
    <xf numFmtId="0" fontId="38" fillId="34" borderId="0" xfId="0" applyFont="1" applyFill="1" applyBorder="1" applyAlignment="1">
      <alignment horizontal="center" vertical="center"/>
    </xf>
    <xf numFmtId="0" fontId="38" fillId="35" borderId="0" xfId="0" applyFont="1" applyFill="1" applyBorder="1" applyAlignment="1">
      <alignment horizontal="center" vertical="center"/>
    </xf>
    <xf numFmtId="0" fontId="38" fillId="36" borderId="0" xfId="0" applyFont="1" applyFill="1" applyBorder="1" applyAlignment="1">
      <alignment horizontal="center" vertical="center"/>
    </xf>
    <xf numFmtId="0" fontId="38" fillId="37" borderId="0" xfId="0" applyFont="1" applyFill="1" applyBorder="1" applyAlignment="1">
      <alignment horizontal="center" vertical="center"/>
    </xf>
    <xf numFmtId="0" fontId="38" fillId="38" borderId="0" xfId="0" applyFont="1" applyFill="1" applyBorder="1" applyAlignment="1">
      <alignment horizontal="center" vertical="center"/>
    </xf>
    <xf numFmtId="0" fontId="38" fillId="39" borderId="0" xfId="0" applyFont="1" applyFill="1" applyBorder="1" applyAlignment="1">
      <alignment horizontal="center" vertical="center"/>
    </xf>
    <xf numFmtId="0" fontId="38" fillId="40" borderId="0" xfId="0" applyFont="1" applyFill="1" applyBorder="1" applyAlignment="1">
      <alignment horizontal="center" vertical="center"/>
    </xf>
    <xf numFmtId="0" fontId="38" fillId="41" borderId="0" xfId="0" applyFont="1" applyFill="1" applyBorder="1" applyAlignment="1">
      <alignment horizontal="center" vertical="center"/>
    </xf>
    <xf numFmtId="0" fontId="38" fillId="42" borderId="0" xfId="0" applyFont="1" applyFill="1" applyBorder="1" applyAlignment="1">
      <alignment horizontal="center" vertical="center"/>
    </xf>
    <xf numFmtId="0" fontId="38" fillId="43" borderId="0" xfId="0" applyFont="1" applyFill="1" applyBorder="1" applyAlignment="1">
      <alignment horizontal="center" vertical="center"/>
    </xf>
    <xf numFmtId="0" fontId="38" fillId="44" borderId="0" xfId="0" applyFont="1" applyFill="1" applyBorder="1" applyAlignment="1">
      <alignment horizontal="center" vertical="center"/>
    </xf>
    <xf numFmtId="0" fontId="38" fillId="45" borderId="0" xfId="0" applyFont="1" applyFill="1" applyBorder="1" applyAlignment="1">
      <alignment horizontal="center" vertical="center"/>
    </xf>
    <xf numFmtId="0" fontId="38" fillId="46" borderId="0" xfId="0" applyFont="1" applyFill="1" applyBorder="1" applyAlignment="1">
      <alignment horizontal="center" vertical="center"/>
    </xf>
    <xf numFmtId="0" fontId="38" fillId="47" borderId="0" xfId="0" applyFont="1" applyFill="1" applyBorder="1" applyAlignment="1">
      <alignment horizontal="center" vertical="center"/>
    </xf>
    <xf numFmtId="0" fontId="38" fillId="48" borderId="0" xfId="0" applyFont="1" applyFill="1" applyBorder="1" applyAlignment="1">
      <alignment horizontal="center" vertical="center"/>
    </xf>
    <xf numFmtId="0" fontId="38" fillId="49" borderId="0" xfId="0" applyFont="1" applyFill="1" applyBorder="1" applyAlignment="1">
      <alignment horizontal="center" vertical="center"/>
    </xf>
    <xf numFmtId="0" fontId="38" fillId="50" borderId="0" xfId="0" applyFont="1" applyFill="1" applyBorder="1" applyAlignment="1">
      <alignment horizontal="center" vertical="center"/>
    </xf>
    <xf numFmtId="0" fontId="38" fillId="51" borderId="0" xfId="0" applyFont="1" applyFill="1" applyBorder="1" applyAlignment="1">
      <alignment horizontal="center" vertical="center"/>
    </xf>
    <xf numFmtId="0" fontId="38" fillId="52" borderId="0" xfId="0" applyFont="1" applyFill="1" applyBorder="1" applyAlignment="1">
      <alignment horizontal="center" vertical="center"/>
    </xf>
    <xf numFmtId="0" fontId="38" fillId="53" borderId="0" xfId="0" applyFont="1" applyFill="1" applyBorder="1" applyAlignment="1">
      <alignment horizontal="center" vertical="center"/>
    </xf>
    <xf numFmtId="0" fontId="38" fillId="54" borderId="0" xfId="0" applyFont="1" applyFill="1" applyBorder="1" applyAlignment="1">
      <alignment horizontal="center" vertical="center"/>
    </xf>
    <xf numFmtId="0" fontId="38" fillId="55" borderId="0" xfId="0" applyFont="1" applyFill="1" applyBorder="1" applyAlignment="1">
      <alignment horizontal="center" vertical="center"/>
    </xf>
    <xf numFmtId="0" fontId="38" fillId="56" borderId="0" xfId="0" applyFont="1" applyFill="1" applyBorder="1" applyAlignment="1">
      <alignment horizontal="center" vertical="center"/>
    </xf>
    <xf numFmtId="0" fontId="38" fillId="57" borderId="0" xfId="0" applyFont="1" applyFill="1" applyBorder="1" applyAlignment="1">
      <alignment horizontal="center" vertical="center"/>
    </xf>
    <xf numFmtId="0" fontId="38" fillId="58" borderId="0" xfId="0" applyFont="1" applyFill="1" applyBorder="1" applyAlignment="1">
      <alignment horizontal="center" vertical="center"/>
    </xf>
    <xf numFmtId="0" fontId="38" fillId="59" borderId="0" xfId="0" applyFont="1" applyFill="1" applyBorder="1" applyAlignment="1">
      <alignment horizontal="center" vertical="center"/>
    </xf>
    <xf numFmtId="0" fontId="38" fillId="60" borderId="0" xfId="0" applyFont="1" applyFill="1" applyBorder="1" applyAlignment="1">
      <alignment horizontal="center" vertical="center"/>
    </xf>
    <xf numFmtId="0" fontId="38" fillId="61" borderId="0" xfId="0" applyFont="1" applyFill="1" applyBorder="1" applyAlignment="1">
      <alignment horizontal="center" vertical="center"/>
    </xf>
    <xf numFmtId="0" fontId="38" fillId="62" borderId="0" xfId="0" applyFont="1" applyFill="1" applyBorder="1" applyAlignment="1">
      <alignment horizontal="center" vertical="center"/>
    </xf>
    <xf numFmtId="0" fontId="38" fillId="63" borderId="0" xfId="0" applyFont="1" applyFill="1" applyBorder="1" applyAlignment="1">
      <alignment horizontal="center" vertical="center"/>
    </xf>
    <xf numFmtId="0" fontId="38" fillId="64" borderId="0" xfId="0" applyFont="1" applyFill="1" applyBorder="1" applyAlignment="1">
      <alignment horizontal="center" vertical="center"/>
    </xf>
    <xf numFmtId="0" fontId="38" fillId="65" borderId="0" xfId="0" applyFont="1" applyFill="1" applyBorder="1" applyAlignment="1">
      <alignment horizontal="center" vertical="center"/>
    </xf>
    <xf numFmtId="0" fontId="38" fillId="66" borderId="0" xfId="0" applyFont="1" applyFill="1" applyBorder="1" applyAlignment="1">
      <alignment horizontal="center" vertical="center"/>
    </xf>
    <xf numFmtId="0" fontId="38" fillId="67" borderId="0" xfId="0" applyFont="1" applyFill="1" applyBorder="1" applyAlignment="1">
      <alignment horizontal="center" vertical="center"/>
    </xf>
    <xf numFmtId="0" fontId="38" fillId="68" borderId="0" xfId="0" applyFont="1" applyFill="1" applyBorder="1" applyAlignment="1">
      <alignment horizontal="center" vertical="center"/>
    </xf>
    <xf numFmtId="0" fontId="38" fillId="69" borderId="0" xfId="0" applyFont="1" applyFill="1" applyBorder="1" applyAlignment="1">
      <alignment horizontal="center" vertical="center"/>
    </xf>
    <xf numFmtId="0" fontId="38" fillId="70" borderId="0" xfId="0" applyFont="1" applyFill="1" applyBorder="1" applyAlignment="1">
      <alignment horizontal="center" vertical="center"/>
    </xf>
    <xf numFmtId="0" fontId="38" fillId="71" borderId="0" xfId="0" applyFont="1" applyFill="1" applyBorder="1" applyAlignment="1">
      <alignment horizontal="center" vertical="center"/>
    </xf>
    <xf numFmtId="0" fontId="38" fillId="72" borderId="0" xfId="0" applyFont="1" applyFill="1" applyBorder="1" applyAlignment="1">
      <alignment horizontal="center" vertical="center"/>
    </xf>
    <xf numFmtId="0" fontId="38" fillId="73" borderId="0" xfId="0" applyFont="1" applyFill="1" applyBorder="1" applyAlignment="1">
      <alignment horizontal="center" vertical="center"/>
    </xf>
    <xf numFmtId="0" fontId="38" fillId="74" borderId="0" xfId="0" applyFont="1" applyFill="1" applyBorder="1" applyAlignment="1">
      <alignment horizontal="center" vertical="center"/>
    </xf>
    <xf numFmtId="0" fontId="38" fillId="75" borderId="0" xfId="0" applyFont="1" applyFill="1" applyBorder="1" applyAlignment="1">
      <alignment horizontal="center" vertical="center"/>
    </xf>
    <xf numFmtId="0" fontId="38" fillId="76" borderId="0" xfId="0" applyFont="1" applyFill="1" applyBorder="1" applyAlignment="1">
      <alignment horizontal="center" vertical="center"/>
    </xf>
    <xf numFmtId="0" fontId="38" fillId="77" borderId="0" xfId="0" applyFont="1" applyFill="1" applyBorder="1" applyAlignment="1">
      <alignment horizontal="center" vertical="center"/>
    </xf>
    <xf numFmtId="0" fontId="38" fillId="78" borderId="0" xfId="0" applyFont="1" applyFill="1" applyBorder="1" applyAlignment="1">
      <alignment horizontal="center" vertical="center"/>
    </xf>
    <xf numFmtId="0" fontId="38" fillId="79" borderId="0" xfId="0" applyFont="1" applyFill="1" applyBorder="1" applyAlignment="1">
      <alignment horizontal="center" vertical="center"/>
    </xf>
    <xf numFmtId="0" fontId="38" fillId="80" borderId="0" xfId="0" applyFont="1" applyFill="1" applyBorder="1" applyAlignment="1">
      <alignment horizontal="center" vertical="center"/>
    </xf>
    <xf numFmtId="0" fontId="38" fillId="81" borderId="0" xfId="0" applyFont="1" applyFill="1" applyBorder="1" applyAlignment="1">
      <alignment horizontal="center" vertical="center"/>
    </xf>
    <xf numFmtId="0" fontId="38" fillId="82" borderId="0" xfId="0" applyFont="1" applyFill="1" applyBorder="1" applyAlignment="1">
      <alignment horizontal="center" vertical="center"/>
    </xf>
    <xf numFmtId="0" fontId="38" fillId="83" borderId="0" xfId="0" applyFont="1" applyFill="1" applyBorder="1" applyAlignment="1">
      <alignment horizontal="center" vertical="center"/>
    </xf>
    <xf numFmtId="0" fontId="38" fillId="84" borderId="0" xfId="0" applyFont="1" applyFill="1" applyBorder="1" applyAlignment="1">
      <alignment horizontal="center" vertical="center"/>
    </xf>
    <xf numFmtId="0" fontId="38" fillId="85" borderId="0" xfId="0" applyFont="1" applyFill="1" applyBorder="1" applyAlignment="1">
      <alignment horizontal="center" vertical="center"/>
    </xf>
    <xf numFmtId="0" fontId="38" fillId="86" borderId="0" xfId="0" applyFont="1" applyFill="1" applyBorder="1" applyAlignment="1">
      <alignment horizontal="center" vertical="center"/>
    </xf>
    <xf numFmtId="0" fontId="38" fillId="87" borderId="0" xfId="0" applyFont="1" applyFill="1" applyBorder="1" applyAlignment="1">
      <alignment horizontal="center" vertical="center"/>
    </xf>
    <xf numFmtId="0" fontId="38" fillId="88" borderId="0" xfId="0" applyFont="1" applyFill="1" applyBorder="1" applyAlignment="1">
      <alignment horizontal="center" vertical="center"/>
    </xf>
    <xf numFmtId="0" fontId="38" fillId="89" borderId="0" xfId="0" applyFont="1" applyFill="1" applyBorder="1" applyAlignment="1">
      <alignment horizontal="center" vertical="center"/>
    </xf>
    <xf numFmtId="0" fontId="38" fillId="90" borderId="0" xfId="0" applyFont="1" applyFill="1" applyBorder="1" applyAlignment="1">
      <alignment horizontal="center" vertical="center"/>
    </xf>
    <xf numFmtId="0" fontId="38" fillId="91" borderId="0" xfId="0" applyFont="1" applyFill="1" applyBorder="1" applyAlignment="1">
      <alignment horizontal="center" vertical="center"/>
    </xf>
    <xf numFmtId="0" fontId="38" fillId="92" borderId="0" xfId="0" applyFont="1" applyFill="1" applyBorder="1" applyAlignment="1">
      <alignment horizontal="center" vertical="center"/>
    </xf>
    <xf numFmtId="0" fontId="38" fillId="93" borderId="0" xfId="0" applyFont="1" applyFill="1" applyBorder="1" applyAlignment="1">
      <alignment horizontal="center" vertical="center"/>
    </xf>
    <xf numFmtId="0" fontId="38" fillId="94" borderId="0" xfId="0" applyFont="1" applyFill="1" applyBorder="1" applyAlignment="1">
      <alignment horizontal="center" vertical="center"/>
    </xf>
    <xf numFmtId="0" fontId="38" fillId="95" borderId="0" xfId="0" applyFont="1" applyFill="1" applyBorder="1" applyAlignment="1">
      <alignment horizontal="center" vertical="center"/>
    </xf>
    <xf numFmtId="0" fontId="38" fillId="96" borderId="0" xfId="0" applyFont="1" applyFill="1" applyBorder="1" applyAlignment="1">
      <alignment horizontal="center" vertical="center"/>
    </xf>
    <xf numFmtId="0" fontId="38" fillId="97" borderId="0" xfId="0" applyFont="1" applyFill="1" applyBorder="1" applyAlignment="1">
      <alignment horizontal="center" vertical="center"/>
    </xf>
    <xf numFmtId="0" fontId="38" fillId="98" borderId="0" xfId="0" applyFont="1" applyFill="1" applyBorder="1" applyAlignment="1">
      <alignment horizontal="center" vertical="center"/>
    </xf>
    <xf numFmtId="0" fontId="38" fillId="99" borderId="0" xfId="0" applyFont="1" applyFill="1" applyBorder="1" applyAlignment="1">
      <alignment horizontal="center" vertical="center"/>
    </xf>
    <xf numFmtId="0" fontId="38" fillId="100" borderId="0" xfId="0" applyFont="1" applyFill="1" applyBorder="1" applyAlignment="1">
      <alignment horizontal="center" vertical="center"/>
    </xf>
    <xf numFmtId="0" fontId="38" fillId="101" borderId="0" xfId="0" applyFont="1" applyFill="1" applyBorder="1" applyAlignment="1">
      <alignment horizontal="center" vertical="center"/>
    </xf>
    <xf numFmtId="0" fontId="38" fillId="102" borderId="0" xfId="0" applyFont="1" applyFill="1" applyBorder="1" applyAlignment="1">
      <alignment horizontal="center" vertical="center"/>
    </xf>
    <xf numFmtId="0" fontId="38" fillId="103" borderId="0" xfId="0" applyFont="1" applyFill="1" applyBorder="1" applyAlignment="1">
      <alignment horizontal="center" vertical="center"/>
    </xf>
    <xf numFmtId="0" fontId="38" fillId="104" borderId="0" xfId="0" applyFont="1" applyFill="1" applyBorder="1" applyAlignment="1">
      <alignment horizontal="center" vertical="center"/>
    </xf>
    <xf numFmtId="0" fontId="38" fillId="105" borderId="0" xfId="0" applyFont="1" applyFill="1" applyBorder="1" applyAlignment="1">
      <alignment horizontal="center" vertical="center"/>
    </xf>
    <xf numFmtId="0" fontId="38" fillId="106" borderId="0" xfId="0" applyFont="1" applyFill="1" applyBorder="1" applyAlignment="1">
      <alignment horizontal="center" vertical="center"/>
    </xf>
    <xf numFmtId="0" fontId="38" fillId="107" borderId="0" xfId="0" applyFont="1" applyFill="1" applyBorder="1" applyAlignment="1">
      <alignment horizontal="center" vertical="center"/>
    </xf>
    <xf numFmtId="0" fontId="38" fillId="108" borderId="0" xfId="0" applyFont="1" applyFill="1" applyBorder="1" applyAlignment="1">
      <alignment horizontal="center" vertical="center"/>
    </xf>
    <xf numFmtId="0" fontId="38" fillId="109" borderId="0" xfId="0" applyFont="1" applyFill="1" applyBorder="1" applyAlignment="1">
      <alignment horizontal="center" vertical="center"/>
    </xf>
    <xf numFmtId="0" fontId="38" fillId="110" borderId="0" xfId="0" applyFont="1" applyFill="1" applyBorder="1" applyAlignment="1">
      <alignment horizontal="center" vertical="center"/>
    </xf>
    <xf numFmtId="0" fontId="38" fillId="111" borderId="0" xfId="0" applyFont="1" applyFill="1" applyBorder="1" applyAlignment="1">
      <alignment horizontal="center" vertical="center"/>
    </xf>
    <xf numFmtId="0" fontId="38" fillId="112" borderId="0" xfId="0" applyFont="1" applyFill="1" applyBorder="1" applyAlignment="1">
      <alignment horizontal="center" vertical="center"/>
    </xf>
    <xf numFmtId="0" fontId="38" fillId="113" borderId="0" xfId="0" applyFont="1" applyFill="1" applyBorder="1" applyAlignment="1">
      <alignment horizontal="center" vertical="center"/>
    </xf>
    <xf numFmtId="0" fontId="38" fillId="114" borderId="0" xfId="0" applyFont="1" applyFill="1" applyBorder="1" applyAlignment="1">
      <alignment horizontal="center" vertical="center"/>
    </xf>
    <xf numFmtId="0" fontId="38" fillId="115" borderId="0" xfId="0" applyFont="1" applyFill="1" applyBorder="1" applyAlignment="1">
      <alignment horizontal="center" vertical="center"/>
    </xf>
    <xf numFmtId="0" fontId="38" fillId="116" borderId="0" xfId="0" applyFont="1" applyFill="1" applyBorder="1" applyAlignment="1">
      <alignment horizontal="center" vertical="center"/>
    </xf>
    <xf numFmtId="0" fontId="38" fillId="117" borderId="0" xfId="0" applyFont="1" applyFill="1" applyBorder="1" applyAlignment="1">
      <alignment horizontal="center" vertical="center"/>
    </xf>
    <xf numFmtId="0" fontId="38" fillId="118" borderId="0" xfId="0" applyFont="1" applyFill="1" applyBorder="1" applyAlignment="1">
      <alignment horizontal="center" vertical="center"/>
    </xf>
    <xf numFmtId="0" fontId="38" fillId="119" borderId="0" xfId="0" applyFont="1" applyFill="1" applyBorder="1" applyAlignment="1">
      <alignment horizontal="center" vertical="center"/>
    </xf>
    <xf numFmtId="0" fontId="38" fillId="120" borderId="0" xfId="0" applyFont="1" applyFill="1" applyBorder="1" applyAlignment="1">
      <alignment horizontal="center" vertical="center"/>
    </xf>
    <xf numFmtId="0" fontId="38" fillId="121" borderId="0" xfId="0" applyFont="1" applyFill="1" applyBorder="1" applyAlignment="1">
      <alignment horizontal="center" vertical="center"/>
    </xf>
    <xf numFmtId="0" fontId="38" fillId="122" borderId="0" xfId="0" applyFont="1" applyFill="1" applyBorder="1" applyAlignment="1">
      <alignment horizontal="center" vertical="center"/>
    </xf>
    <xf numFmtId="0" fontId="38" fillId="123" borderId="0" xfId="0" applyFont="1" applyFill="1" applyBorder="1" applyAlignment="1">
      <alignment horizontal="center" vertical="center"/>
    </xf>
    <xf numFmtId="0" fontId="38" fillId="124" borderId="0" xfId="0" applyFont="1" applyFill="1" applyBorder="1" applyAlignment="1">
      <alignment horizontal="center" vertical="center"/>
    </xf>
    <xf numFmtId="0" fontId="38" fillId="125" borderId="0" xfId="0" applyFont="1" applyFill="1" applyBorder="1" applyAlignment="1">
      <alignment horizontal="center" vertical="center"/>
    </xf>
    <xf numFmtId="0" fontId="38" fillId="126" borderId="0" xfId="0" applyFont="1" applyFill="1" applyBorder="1" applyAlignment="1">
      <alignment horizontal="center" vertical="center"/>
    </xf>
    <xf numFmtId="0" fontId="38" fillId="127" borderId="0" xfId="0" applyFont="1" applyFill="1" applyBorder="1" applyAlignment="1">
      <alignment horizontal="center" vertical="center"/>
    </xf>
    <xf numFmtId="0" fontId="38" fillId="128" borderId="0" xfId="0" applyFont="1" applyFill="1" applyBorder="1" applyAlignment="1">
      <alignment horizontal="center" vertical="center"/>
    </xf>
    <xf numFmtId="0" fontId="38" fillId="129" borderId="0" xfId="0" applyFont="1" applyFill="1" applyBorder="1" applyAlignment="1">
      <alignment horizontal="center" vertical="center"/>
    </xf>
    <xf numFmtId="0" fontId="38" fillId="130" borderId="0" xfId="0" applyFont="1" applyFill="1" applyBorder="1" applyAlignment="1">
      <alignment horizontal="center" vertical="center"/>
    </xf>
    <xf numFmtId="0" fontId="38" fillId="131" borderId="0" xfId="0" applyFont="1" applyFill="1" applyBorder="1" applyAlignment="1">
      <alignment horizontal="center" vertical="center"/>
    </xf>
    <xf numFmtId="0" fontId="38" fillId="132" borderId="0" xfId="0" applyFont="1" applyFill="1" applyBorder="1" applyAlignment="1">
      <alignment horizontal="center" vertical="center"/>
    </xf>
    <xf numFmtId="0" fontId="38" fillId="133" borderId="0" xfId="0" applyFont="1" applyFill="1" applyBorder="1" applyAlignment="1">
      <alignment horizontal="center" vertical="center"/>
    </xf>
    <xf numFmtId="0" fontId="38" fillId="134" borderId="0" xfId="0" applyFont="1" applyFill="1" applyBorder="1" applyAlignment="1">
      <alignment horizontal="center" vertical="center"/>
    </xf>
    <xf numFmtId="0" fontId="38" fillId="135" borderId="0" xfId="0" applyFont="1" applyFill="1" applyBorder="1" applyAlignment="1">
      <alignment horizontal="center" vertical="center"/>
    </xf>
    <xf numFmtId="0" fontId="38" fillId="136" borderId="0" xfId="0" applyFont="1" applyFill="1" applyBorder="1" applyAlignment="1">
      <alignment horizontal="center" vertical="center"/>
    </xf>
    <xf numFmtId="0" fontId="38" fillId="137" borderId="0" xfId="0" applyFont="1" applyFill="1" applyBorder="1" applyAlignment="1">
      <alignment horizontal="center" vertical="center"/>
    </xf>
    <xf numFmtId="0" fontId="38" fillId="138" borderId="0" xfId="0" applyFont="1" applyFill="1" applyBorder="1" applyAlignment="1">
      <alignment horizontal="center" vertical="center"/>
    </xf>
    <xf numFmtId="0" fontId="38" fillId="139" borderId="0" xfId="0" applyFont="1" applyFill="1" applyBorder="1" applyAlignment="1">
      <alignment horizontal="center" vertical="center"/>
    </xf>
    <xf numFmtId="0" fontId="38" fillId="140" borderId="0" xfId="0" applyFont="1" applyFill="1" applyBorder="1" applyAlignment="1">
      <alignment horizontal="center" vertical="center"/>
    </xf>
    <xf numFmtId="0" fontId="38" fillId="141" borderId="0" xfId="0" applyFont="1" applyFill="1" applyBorder="1" applyAlignment="1">
      <alignment horizontal="center" vertical="center"/>
    </xf>
    <xf numFmtId="0" fontId="38" fillId="142" borderId="0" xfId="0" applyFont="1" applyFill="1" applyBorder="1" applyAlignment="1">
      <alignment horizontal="center" vertical="center"/>
    </xf>
    <xf numFmtId="0" fontId="38" fillId="143" borderId="0" xfId="0" applyFont="1" applyFill="1" applyBorder="1" applyAlignment="1">
      <alignment horizontal="center" vertical="center"/>
    </xf>
    <xf numFmtId="0" fontId="38" fillId="144" borderId="0" xfId="0" applyFont="1" applyFill="1" applyBorder="1" applyAlignment="1">
      <alignment horizontal="center" vertical="center"/>
    </xf>
    <xf numFmtId="0" fontId="38" fillId="145" borderId="0" xfId="0" applyFont="1" applyFill="1" applyBorder="1" applyAlignment="1">
      <alignment horizontal="center" vertical="center"/>
    </xf>
    <xf numFmtId="0" fontId="38" fillId="146" borderId="0" xfId="0" applyFont="1" applyFill="1" applyBorder="1" applyAlignment="1">
      <alignment horizontal="center" vertical="center"/>
    </xf>
    <xf numFmtId="0" fontId="38" fillId="147" borderId="0" xfId="0" applyFont="1" applyFill="1" applyBorder="1" applyAlignment="1">
      <alignment horizontal="center" vertical="center"/>
    </xf>
    <xf numFmtId="0" fontId="38" fillId="148" borderId="0" xfId="0" applyFont="1" applyFill="1" applyBorder="1" applyAlignment="1">
      <alignment horizontal="center" vertical="center"/>
    </xf>
    <xf numFmtId="0" fontId="38" fillId="149" borderId="0" xfId="0" applyFont="1" applyFill="1" applyBorder="1" applyAlignment="1">
      <alignment horizontal="center" vertical="center"/>
    </xf>
    <xf numFmtId="0" fontId="38" fillId="150" borderId="0" xfId="0" applyFont="1" applyFill="1" applyBorder="1" applyAlignment="1">
      <alignment horizontal="center" vertical="center"/>
    </xf>
    <xf numFmtId="0" fontId="38" fillId="151" borderId="0" xfId="0" applyFont="1" applyFill="1" applyBorder="1" applyAlignment="1">
      <alignment horizontal="center" vertical="center"/>
    </xf>
    <xf numFmtId="0" fontId="38" fillId="152" borderId="0" xfId="0" applyFont="1" applyFill="1" applyBorder="1" applyAlignment="1">
      <alignment horizontal="center" vertical="center"/>
    </xf>
    <xf numFmtId="0" fontId="38" fillId="153" borderId="0" xfId="0" applyFont="1" applyFill="1" applyBorder="1" applyAlignment="1">
      <alignment horizontal="center" vertical="center"/>
    </xf>
    <xf numFmtId="0" fontId="38" fillId="154" borderId="0" xfId="0" applyFont="1" applyFill="1" applyBorder="1" applyAlignment="1">
      <alignment horizontal="center" vertical="center"/>
    </xf>
    <xf numFmtId="0" fontId="38" fillId="155" borderId="0" xfId="0" applyFont="1" applyFill="1" applyBorder="1" applyAlignment="1">
      <alignment horizontal="center" vertical="center"/>
    </xf>
    <xf numFmtId="0" fontId="38" fillId="156" borderId="0" xfId="0" applyFont="1" applyFill="1" applyBorder="1" applyAlignment="1">
      <alignment horizontal="center" vertical="center"/>
    </xf>
    <xf numFmtId="0" fontId="38" fillId="157" borderId="0" xfId="0" applyFont="1" applyFill="1" applyBorder="1" applyAlignment="1">
      <alignment horizontal="center" vertical="center"/>
    </xf>
    <xf numFmtId="0" fontId="38" fillId="158" borderId="0" xfId="0" applyFont="1" applyFill="1" applyBorder="1" applyAlignment="1">
      <alignment horizontal="center" vertical="center"/>
    </xf>
    <xf numFmtId="0" fontId="38" fillId="159" borderId="0" xfId="0" applyFont="1" applyFill="1" applyBorder="1" applyAlignment="1">
      <alignment horizontal="center" vertical="center"/>
    </xf>
    <xf numFmtId="0" fontId="38" fillId="160" borderId="0" xfId="0" applyFont="1" applyFill="1" applyBorder="1" applyAlignment="1">
      <alignment horizontal="center" vertical="center"/>
    </xf>
    <xf numFmtId="0" fontId="38" fillId="161" borderId="0" xfId="0" applyFont="1" applyFill="1" applyBorder="1" applyAlignment="1">
      <alignment horizontal="center" vertical="center"/>
    </xf>
    <xf numFmtId="0" fontId="38" fillId="162" borderId="0" xfId="0" applyFont="1" applyFill="1" applyBorder="1" applyAlignment="1">
      <alignment horizontal="center" vertical="center"/>
    </xf>
    <xf numFmtId="0" fontId="38" fillId="163" borderId="0" xfId="0" applyFont="1" applyFill="1" applyBorder="1" applyAlignment="1">
      <alignment horizontal="center" vertical="center"/>
    </xf>
    <xf numFmtId="0" fontId="38" fillId="164" borderId="0" xfId="0" applyFont="1" applyFill="1" applyBorder="1" applyAlignment="1">
      <alignment horizontal="center" vertical="center"/>
    </xf>
    <xf numFmtId="0" fontId="38" fillId="165" borderId="0" xfId="0" applyFont="1" applyFill="1" applyBorder="1" applyAlignment="1">
      <alignment horizontal="center" vertical="center"/>
    </xf>
    <xf numFmtId="0" fontId="38" fillId="166" borderId="0" xfId="0" applyFont="1" applyFill="1" applyBorder="1" applyAlignment="1">
      <alignment horizontal="center" vertical="center"/>
    </xf>
    <xf numFmtId="0" fontId="38" fillId="167" borderId="0" xfId="0" applyFont="1" applyFill="1" applyBorder="1" applyAlignment="1">
      <alignment horizontal="center" vertical="center"/>
    </xf>
    <xf numFmtId="0" fontId="38" fillId="168" borderId="0" xfId="0" applyFont="1" applyFill="1" applyBorder="1" applyAlignment="1">
      <alignment horizontal="center" vertical="center"/>
    </xf>
    <xf numFmtId="0" fontId="38" fillId="169" borderId="0" xfId="0" applyFont="1" applyFill="1" applyBorder="1" applyAlignment="1">
      <alignment horizontal="center" vertical="center"/>
    </xf>
    <xf numFmtId="0" fontId="38" fillId="170" borderId="0" xfId="0" applyFont="1" applyFill="1" applyBorder="1" applyAlignment="1">
      <alignment horizontal="center" vertical="center"/>
    </xf>
    <xf numFmtId="0" fontId="38" fillId="171" borderId="0" xfId="0" applyFont="1" applyFill="1" applyBorder="1" applyAlignment="1">
      <alignment horizontal="center" vertical="center"/>
    </xf>
    <xf numFmtId="0" fontId="38" fillId="172" borderId="0" xfId="0" applyFont="1" applyFill="1" applyBorder="1" applyAlignment="1">
      <alignment horizontal="center" vertical="center"/>
    </xf>
    <xf numFmtId="0" fontId="38" fillId="173" borderId="0" xfId="0" applyFont="1" applyFill="1" applyBorder="1" applyAlignment="1">
      <alignment horizontal="center" vertical="center"/>
    </xf>
    <xf numFmtId="0" fontId="38" fillId="174" borderId="0" xfId="0" applyFont="1" applyFill="1" applyBorder="1" applyAlignment="1">
      <alignment horizontal="center" vertical="center"/>
    </xf>
    <xf numFmtId="0" fontId="38" fillId="175" borderId="0" xfId="0" applyFont="1" applyFill="1" applyBorder="1" applyAlignment="1">
      <alignment horizontal="center" vertical="center"/>
    </xf>
    <xf numFmtId="0" fontId="38" fillId="176" borderId="0" xfId="0" applyFont="1" applyFill="1" applyBorder="1" applyAlignment="1">
      <alignment horizontal="center" vertical="center"/>
    </xf>
    <xf numFmtId="0" fontId="38" fillId="177" borderId="0" xfId="0" applyFont="1" applyFill="1" applyBorder="1" applyAlignment="1">
      <alignment horizontal="center" vertical="center"/>
    </xf>
    <xf numFmtId="0" fontId="38" fillId="178" borderId="0" xfId="0" applyFont="1" applyFill="1" applyBorder="1" applyAlignment="1">
      <alignment horizontal="center" vertical="center"/>
    </xf>
    <xf numFmtId="0" fontId="38" fillId="179" borderId="0" xfId="0" applyFont="1" applyFill="1" applyBorder="1" applyAlignment="1">
      <alignment horizontal="center" vertical="center"/>
    </xf>
    <xf numFmtId="0" fontId="38" fillId="180" borderId="0" xfId="0" applyFont="1" applyFill="1" applyBorder="1" applyAlignment="1">
      <alignment horizontal="center" vertical="center"/>
    </xf>
    <xf numFmtId="0" fontId="29" fillId="3" borderId="0" xfId="0" applyFont="1" applyFill="1" applyBorder="1" applyAlignment="1">
      <alignment horizontal="centerContinuous"/>
    </xf>
    <xf numFmtId="0" fontId="29" fillId="5" borderId="0" xfId="0" applyFont="1" applyFill="1" applyBorder="1" applyAlignment="1">
      <alignment horizontal="centerContinuous"/>
    </xf>
    <xf numFmtId="0" fontId="29" fillId="5" borderId="0" xfId="0" applyFont="1" applyFill="1" applyAlignment="1">
      <alignment horizontal="left"/>
    </xf>
    <xf numFmtId="0" fontId="36" fillId="5" borderId="70" xfId="0" applyFont="1" applyFill="1" applyBorder="1" applyAlignment="1">
      <alignment horizontal="left"/>
    </xf>
    <xf numFmtId="0" fontId="35" fillId="0" borderId="0" xfId="0" applyFont="1" applyAlignment="1">
      <alignment horizontal="left"/>
    </xf>
    <xf numFmtId="0" fontId="45" fillId="0" borderId="0" xfId="0" applyFont="1" applyAlignment="1">
      <alignment horizontal="left"/>
    </xf>
    <xf numFmtId="0" fontId="29" fillId="5" borderId="2" xfId="0" applyFont="1" applyFill="1" applyBorder="1" applyAlignment="1">
      <alignment vertical="center"/>
    </xf>
    <xf numFmtId="0" fontId="35" fillId="5" borderId="0" xfId="0" applyFont="1" applyFill="1" applyAlignment="1">
      <alignment horizontal="left"/>
    </xf>
    <xf numFmtId="0" fontId="26" fillId="2" borderId="0" xfId="0" applyFont="1" applyFill="1" applyBorder="1" applyAlignment="1">
      <alignment horizontal="left" vertical="center"/>
    </xf>
    <xf numFmtId="0" fontId="19" fillId="3" borderId="78" xfId="0" applyFont="1" applyFill="1" applyBorder="1" applyAlignment="1">
      <alignment horizontal="left" vertical="center"/>
    </xf>
    <xf numFmtId="0" fontId="18" fillId="3" borderId="0" xfId="0" applyFont="1" applyFill="1" applyBorder="1" applyAlignment="1">
      <alignment horizontal="left" vertical="center"/>
    </xf>
    <xf numFmtId="0" fontId="18" fillId="3" borderId="1" xfId="0" applyFont="1" applyFill="1" applyBorder="1" applyAlignment="1">
      <alignment horizontal="left" vertical="center"/>
    </xf>
    <xf numFmtId="17" fontId="19" fillId="3" borderId="81" xfId="0" applyNumberFormat="1" applyFont="1" applyFill="1" applyBorder="1" applyAlignment="1">
      <alignment horizontal="center" vertical="center"/>
    </xf>
    <xf numFmtId="0" fontId="18" fillId="3" borderId="82" xfId="0" applyFont="1" applyFill="1" applyBorder="1" applyAlignment="1">
      <alignment horizontal="center" vertical="center"/>
    </xf>
    <xf numFmtId="3" fontId="18" fillId="3" borderId="82" xfId="0" applyNumberFormat="1" applyFont="1" applyFill="1" applyBorder="1" applyAlignment="1">
      <alignment horizontal="center" vertical="center"/>
    </xf>
    <xf numFmtId="10" fontId="18" fillId="3" borderId="82" xfId="0" applyNumberFormat="1" applyFont="1" applyFill="1" applyBorder="1" applyAlignment="1">
      <alignment horizontal="center" vertical="center"/>
    </xf>
    <xf numFmtId="10" fontId="18" fillId="3" borderId="79" xfId="0" applyNumberFormat="1" applyFont="1" applyFill="1" applyBorder="1" applyAlignment="1">
      <alignment horizontal="center" vertical="center"/>
    </xf>
    <xf numFmtId="0" fontId="0" fillId="5" borderId="0" xfId="0" applyFill="1" applyAlignment="1">
      <alignment horizontal="left"/>
    </xf>
    <xf numFmtId="0" fontId="13" fillId="5" borderId="0" xfId="0" applyFont="1" applyFill="1" applyAlignment="1">
      <alignment horizontal="left"/>
    </xf>
    <xf numFmtId="0" fontId="23" fillId="3" borderId="20" xfId="0" applyFont="1" applyFill="1" applyBorder="1" applyAlignment="1">
      <alignment horizontal="left" vertical="center" indent="1"/>
    </xf>
    <xf numFmtId="0" fontId="23" fillId="3" borderId="20" xfId="0" applyFont="1" applyFill="1" applyBorder="1" applyAlignment="1">
      <alignment horizontal="left" vertical="center" indent="2"/>
    </xf>
    <xf numFmtId="0" fontId="51" fillId="5" borderId="0" xfId="0" applyFont="1" applyFill="1" applyAlignment="1">
      <alignment horizontal="left"/>
    </xf>
    <xf numFmtId="1" fontId="46" fillId="3" borderId="0" xfId="0" applyNumberFormat="1" applyFont="1" applyFill="1" applyBorder="1" applyAlignment="1">
      <alignment horizontal="right" vertical="center"/>
    </xf>
    <xf numFmtId="165" fontId="46" fillId="3" borderId="0" xfId="3" applyNumberFormat="1" applyFont="1" applyFill="1" applyBorder="1" applyAlignment="1">
      <alignment horizontal="right" vertical="center"/>
    </xf>
    <xf numFmtId="165" fontId="38" fillId="3" borderId="0" xfId="3" applyNumberFormat="1" applyFont="1" applyFill="1" applyBorder="1" applyAlignment="1">
      <alignment horizontal="right" vertical="center"/>
    </xf>
    <xf numFmtId="167" fontId="38" fillId="3" borderId="0" xfId="0" applyNumberFormat="1" applyFont="1" applyFill="1" applyBorder="1" applyAlignment="1">
      <alignment horizontal="right" vertical="center"/>
    </xf>
    <xf numFmtId="1" fontId="38" fillId="3" borderId="70" xfId="0" applyNumberFormat="1" applyFont="1" applyFill="1" applyBorder="1" applyAlignment="1">
      <alignment horizontal="right" vertical="center"/>
    </xf>
    <xf numFmtId="165" fontId="46" fillId="3" borderId="0" xfId="0" applyNumberFormat="1" applyFont="1" applyFill="1" applyAlignment="1">
      <alignment horizontal="right" vertical="center"/>
    </xf>
    <xf numFmtId="165" fontId="38" fillId="3" borderId="0" xfId="0" applyNumberFormat="1" applyFont="1" applyFill="1" applyAlignment="1">
      <alignment horizontal="right" vertical="center"/>
    </xf>
    <xf numFmtId="2" fontId="38" fillId="3" borderId="0" xfId="0" applyNumberFormat="1" applyFont="1" applyFill="1" applyAlignment="1">
      <alignment horizontal="right" vertical="center"/>
    </xf>
    <xf numFmtId="0" fontId="2" fillId="3" borderId="0" xfId="2" applyFont="1" applyFill="1" applyBorder="1" applyAlignment="1">
      <alignment horizontal="left" vertical="center" wrapText="1"/>
    </xf>
    <xf numFmtId="0" fontId="2" fillId="4" borderId="0" xfId="2" applyFont="1" applyFill="1" applyBorder="1" applyAlignment="1">
      <alignment horizontal="left" vertical="center" wrapText="1"/>
    </xf>
    <xf numFmtId="0" fontId="5" fillId="2" borderId="0" xfId="1" applyFont="1" applyFill="1" applyAlignment="1">
      <alignment horizontal="center" vertical="center"/>
    </xf>
    <xf numFmtId="0" fontId="7" fillId="4" borderId="0" xfId="2" applyFont="1" applyFill="1" applyAlignment="1">
      <alignment horizontal="center" vertical="center"/>
    </xf>
    <xf numFmtId="0" fontId="9" fillId="3" borderId="1" xfId="1" applyFont="1" applyFill="1" applyBorder="1" applyAlignment="1">
      <alignment horizontal="center" vertical="center"/>
    </xf>
    <xf numFmtId="0" fontId="2" fillId="3" borderId="2" xfId="2" applyFont="1" applyFill="1" applyBorder="1" applyAlignment="1">
      <alignment horizontal="left" vertical="center" wrapText="1"/>
    </xf>
    <xf numFmtId="0" fontId="2" fillId="188" borderId="0" xfId="2" applyFont="1" applyFill="1" applyBorder="1" applyAlignment="1">
      <alignment horizontal="left" vertical="center" wrapText="1"/>
    </xf>
    <xf numFmtId="0" fontId="10" fillId="3" borderId="3" xfId="1" applyFont="1" applyFill="1" applyBorder="1" applyAlignment="1">
      <alignment horizontal="right" vertical="center"/>
    </xf>
    <xf numFmtId="0" fontId="10" fillId="3" borderId="3" xfId="1" applyFont="1" applyFill="1" applyBorder="1" applyAlignment="1">
      <alignment horizontal="center" vertical="center"/>
    </xf>
    <xf numFmtId="0" fontId="2" fillId="3" borderId="1" xfId="2" applyFont="1" applyFill="1" applyBorder="1" applyAlignment="1">
      <alignment horizontal="left" vertical="center" wrapText="1"/>
    </xf>
    <xf numFmtId="0" fontId="2" fillId="3" borderId="2" xfId="2" applyFont="1" applyFill="1" applyBorder="1" applyAlignment="1">
      <alignment horizontal="left" vertical="top" wrapText="1"/>
    </xf>
    <xf numFmtId="0" fontId="2" fillId="0" borderId="2" xfId="2" applyFont="1" applyFill="1" applyBorder="1" applyAlignment="1">
      <alignment horizontal="left" vertical="top" wrapText="1"/>
    </xf>
    <xf numFmtId="0" fontId="2" fillId="3" borderId="1" xfId="2" applyFont="1" applyFill="1" applyBorder="1" applyAlignment="1">
      <alignment horizontal="left" vertical="center"/>
    </xf>
    <xf numFmtId="0" fontId="33" fillId="0" borderId="0" xfId="0" applyFont="1" applyAlignment="1">
      <alignment horizontal="center" vertical="center"/>
    </xf>
    <xf numFmtId="0" fontId="33" fillId="3" borderId="0" xfId="0" applyFont="1" applyFill="1" applyBorder="1" applyAlignment="1">
      <alignment horizontal="center" vertical="center" textRotation="90"/>
    </xf>
    <xf numFmtId="0" fontId="13" fillId="3" borderId="0" xfId="0" applyFont="1" applyFill="1" applyBorder="1" applyAlignment="1">
      <alignment horizontal="center"/>
    </xf>
    <xf numFmtId="0" fontId="33" fillId="0" borderId="0" xfId="0" applyFont="1" applyBorder="1" applyAlignment="1">
      <alignment horizontal="center" vertical="center"/>
    </xf>
    <xf numFmtId="0" fontId="33" fillId="3" borderId="0" xfId="0" applyFont="1" applyFill="1" applyBorder="1" applyAlignment="1">
      <alignment horizontal="center" vertical="center"/>
    </xf>
    <xf numFmtId="0" fontId="36" fillId="5" borderId="0" xfId="0" applyFont="1" applyFill="1" applyAlignment="1">
      <alignment horizontal="left" vertical="center" wrapText="1"/>
    </xf>
    <xf numFmtId="0" fontId="37" fillId="2" borderId="26" xfId="0" applyFont="1" applyFill="1" applyBorder="1" applyAlignment="1">
      <alignment horizontal="center" vertical="center"/>
    </xf>
    <xf numFmtId="0" fontId="37" fillId="2" borderId="64" xfId="0" applyFont="1" applyFill="1" applyBorder="1" applyAlignment="1">
      <alignment horizontal="center" vertical="center"/>
    </xf>
    <xf numFmtId="17" fontId="37" fillId="2" borderId="27" xfId="0" applyNumberFormat="1"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37" fillId="2" borderId="66" xfId="0" applyFont="1" applyFill="1" applyBorder="1" applyAlignment="1">
      <alignment horizontal="center" vertical="center"/>
    </xf>
    <xf numFmtId="0" fontId="42" fillId="2" borderId="26" xfId="0" applyFont="1" applyFill="1" applyBorder="1" applyAlignment="1">
      <alignment horizontal="center" vertical="center"/>
    </xf>
    <xf numFmtId="0" fontId="42" fillId="2" borderId="29" xfId="0" applyFont="1" applyFill="1" applyBorder="1" applyAlignment="1">
      <alignment horizontal="center" vertical="center"/>
    </xf>
    <xf numFmtId="0" fontId="42" fillId="2" borderId="27" xfId="0" applyFont="1" applyFill="1" applyBorder="1" applyAlignment="1">
      <alignment horizontal="center" vertical="center"/>
    </xf>
    <xf numFmtId="0" fontId="42" fillId="2" borderId="28" xfId="0" applyFont="1" applyFill="1" applyBorder="1" applyAlignment="1">
      <alignment horizontal="center" vertical="center"/>
    </xf>
    <xf numFmtId="0" fontId="29" fillId="5" borderId="2" xfId="0" applyFont="1" applyFill="1" applyBorder="1" applyAlignment="1">
      <alignment horizontal="center" vertical="center" wrapText="1"/>
    </xf>
    <xf numFmtId="0" fontId="26" fillId="2" borderId="80" xfId="0" applyFont="1" applyFill="1" applyBorder="1" applyAlignment="1">
      <alignment horizontal="center" vertical="center" wrapText="1"/>
    </xf>
    <xf numFmtId="0" fontId="26" fillId="2" borderId="24" xfId="0" applyFont="1" applyFill="1" applyBorder="1" applyAlignment="1">
      <alignment horizontal="center" vertical="center" wrapText="1"/>
    </xf>
    <xf numFmtId="0" fontId="27" fillId="2" borderId="23" xfId="0" applyFont="1" applyFill="1" applyBorder="1" applyAlignment="1">
      <alignment horizontal="center" vertical="center" wrapText="1"/>
    </xf>
    <xf numFmtId="0" fontId="27" fillId="2" borderId="24"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37" fillId="2" borderId="7" xfId="0" applyFont="1" applyFill="1" applyBorder="1" applyAlignment="1">
      <alignment horizontal="center" vertical="center"/>
    </xf>
    <xf numFmtId="0" fontId="37" fillId="2" borderId="8" xfId="0" applyFont="1" applyFill="1" applyBorder="1" applyAlignment="1">
      <alignment horizontal="center" vertical="center"/>
    </xf>
    <xf numFmtId="0" fontId="37" fillId="188" borderId="11" xfId="0" applyFont="1" applyFill="1" applyBorder="1" applyAlignment="1">
      <alignment horizontal="center" vertical="center"/>
    </xf>
    <xf numFmtId="0" fontId="37" fillId="188" borderId="10" xfId="0" applyFont="1" applyFill="1" applyBorder="1" applyAlignment="1">
      <alignment horizontal="center" vertical="center"/>
    </xf>
  </cellXfs>
  <cellStyles count="5">
    <cellStyle name="Hiperlink" xfId="2" builtinId="8"/>
    <cellStyle name="Normal" xfId="0" builtinId="0"/>
    <cellStyle name="Normal 2" xfId="1"/>
    <cellStyle name="Porcentagem" xfId="3" builtinId="5"/>
    <cellStyle name="Vírgula 2" xfId="4"/>
  </cellStyles>
  <dxfs count="7">
    <dxf>
      <font>
        <b/>
        <i val="0"/>
      </font>
    </dxf>
    <dxf>
      <fill>
        <gradientFill type="path" left="0.5" right="0.5" top="0.5" bottom="0.5">
          <stop position="0">
            <color rgb="FF9EBBD3"/>
          </stop>
          <stop position="1">
            <color rgb="FF9EBBD3"/>
          </stop>
        </gradientFill>
      </fill>
    </dxf>
    <dxf>
      <fill>
        <gradientFill type="path" left="0.5" right="0.5" top="0.5" bottom="0.5">
          <stop position="0">
            <color theme="0"/>
          </stop>
          <stop position="1">
            <color theme="0"/>
          </stop>
        </gradientFill>
      </fill>
    </dxf>
    <dxf>
      <font>
        <b/>
        <i val="0"/>
      </font>
    </dxf>
    <dxf>
      <border>
        <bottom style="thick">
          <color rgb="FF005D89"/>
        </bottom>
      </border>
    </dxf>
    <dxf>
      <font>
        <b/>
        <i val="0"/>
        <color theme="0"/>
      </font>
      <fill>
        <gradientFill degree="90">
          <stop position="0">
            <color rgb="FF005D89"/>
          </stop>
          <stop position="1">
            <color rgb="FF005D89"/>
          </stop>
        </gradientFill>
      </fill>
    </dxf>
    <dxf>
      <border>
        <bottom style="medium">
          <color rgb="FF005D89"/>
        </bottom>
      </border>
    </dxf>
  </dxfs>
  <tableStyles count="1" defaultTableStyle="TableStyleMedium2" defaultPivotStyle="PivotStyleLight16">
    <tableStyle name="Tabelas RAF" pivot="0" count="7">
      <tableStyleElement type="wholeTable" dxfId="6"/>
      <tableStyleElement type="headerRow" dxfId="5"/>
      <tableStyleElement type="totalRow" dxfId="4"/>
      <tableStyleElement type="firstColumn" dxfId="3"/>
      <tableStyleElement type="firstRowStripe" dxfId="2"/>
      <tableStyleElement type="secondRowStripe" dxfId="1"/>
      <tableStyleElement type="firstColumnStripe" size="2" dxfId="0"/>
    </tableStyle>
  </tableStyles>
  <colors>
    <mruColors>
      <color rgb="FF005D89"/>
      <color rgb="FFB1C0CD"/>
      <color rgb="FFBD53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1. ÍNDICES DE CONFIANÇA: EMPRESÁRIOS E CONSUMIDORES</a:t>
            </a:r>
          </a:p>
          <a:p>
            <a:pPr>
              <a:defRPr sz="1000" b="1" cap="all"/>
            </a:pPr>
            <a:r>
              <a:rPr lang="pt-BR" sz="1000" b="1" cap="all" baseline="0">
                <a:solidFill>
                  <a:srgbClr val="000000"/>
                </a:solidFill>
                <a:latin typeface="Calibri" panose="020F0502020204030204" pitchFamily="34" charset="0"/>
              </a:rPr>
              <a:t>Pontos - séries com ajuste sazonal</a:t>
            </a:r>
          </a:p>
        </c:rich>
      </c:tx>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7.8806090157767475E-2"/>
          <c:y val="0.16546863093726188"/>
          <c:w val="0.88910054733311505"/>
          <c:h val="0.57237149161798329"/>
        </c:manualLayout>
      </c:layout>
      <c:lineChart>
        <c:grouping val="standard"/>
        <c:varyColors val="0"/>
        <c:ser>
          <c:idx val="0"/>
          <c:order val="0"/>
          <c:tx>
            <c:strRef>
              <c:f>'Gráfico 1'!$B$3</c:f>
              <c:strCache>
                <c:ptCount val="1"/>
                <c:pt idx="0">
                  <c:v>Índice de confiança do consumidor</c:v>
                </c:pt>
              </c:strCache>
            </c:strRef>
          </c:tx>
          <c:spPr>
            <a:ln w="9525" cap="rnd">
              <a:solidFill>
                <a:schemeClr val="accent1"/>
              </a:solidFill>
              <a:round/>
            </a:ln>
            <a:effectLst/>
          </c:spPr>
          <c:marker>
            <c:symbol val="circle"/>
            <c:size val="3"/>
            <c:spPr>
              <a:solidFill>
                <a:srgbClr val="005D89"/>
              </a:solidFill>
              <a:ln w="9525">
                <a:solidFill>
                  <a:srgbClr val="005D89"/>
                </a:solidFill>
              </a:ln>
              <a:effectLst/>
            </c:spPr>
          </c:marker>
          <c:cat>
            <c:numRef>
              <c:f>'Gráfico 1'!$A$4:$A$178</c:f>
              <c:numCache>
                <c:formatCode>mmm/yyyy</c:formatCode>
                <c:ptCount val="175"/>
                <c:pt idx="0">
                  <c:v>38596</c:v>
                </c:pt>
                <c:pt idx="1">
                  <c:v>38626</c:v>
                </c:pt>
                <c:pt idx="2">
                  <c:v>38657</c:v>
                </c:pt>
                <c:pt idx="3">
                  <c:v>38687</c:v>
                </c:pt>
                <c:pt idx="4">
                  <c:v>38718</c:v>
                </c:pt>
                <c:pt idx="5">
                  <c:v>38749</c:v>
                </c:pt>
                <c:pt idx="6">
                  <c:v>38777</c:v>
                </c:pt>
                <c:pt idx="7">
                  <c:v>38808</c:v>
                </c:pt>
                <c:pt idx="8">
                  <c:v>38838</c:v>
                </c:pt>
                <c:pt idx="9">
                  <c:v>38869</c:v>
                </c:pt>
                <c:pt idx="10">
                  <c:v>38899</c:v>
                </c:pt>
                <c:pt idx="11">
                  <c:v>38930</c:v>
                </c:pt>
                <c:pt idx="12">
                  <c:v>38961</c:v>
                </c:pt>
                <c:pt idx="13">
                  <c:v>38991</c:v>
                </c:pt>
                <c:pt idx="14">
                  <c:v>39022</c:v>
                </c:pt>
                <c:pt idx="15">
                  <c:v>39052</c:v>
                </c:pt>
                <c:pt idx="16">
                  <c:v>39083</c:v>
                </c:pt>
                <c:pt idx="17">
                  <c:v>39114</c:v>
                </c:pt>
                <c:pt idx="18">
                  <c:v>39142</c:v>
                </c:pt>
                <c:pt idx="19">
                  <c:v>39173</c:v>
                </c:pt>
                <c:pt idx="20">
                  <c:v>39203</c:v>
                </c:pt>
                <c:pt idx="21">
                  <c:v>39234</c:v>
                </c:pt>
                <c:pt idx="22">
                  <c:v>39264</c:v>
                </c:pt>
                <c:pt idx="23">
                  <c:v>39295</c:v>
                </c:pt>
                <c:pt idx="24">
                  <c:v>39326</c:v>
                </c:pt>
                <c:pt idx="25">
                  <c:v>39356</c:v>
                </c:pt>
                <c:pt idx="26">
                  <c:v>39387</c:v>
                </c:pt>
                <c:pt idx="27">
                  <c:v>39417</c:v>
                </c:pt>
                <c:pt idx="28">
                  <c:v>39448</c:v>
                </c:pt>
                <c:pt idx="29">
                  <c:v>39479</c:v>
                </c:pt>
                <c:pt idx="30">
                  <c:v>39508</c:v>
                </c:pt>
                <c:pt idx="31">
                  <c:v>39539</c:v>
                </c:pt>
                <c:pt idx="32">
                  <c:v>39569</c:v>
                </c:pt>
                <c:pt idx="33">
                  <c:v>39600</c:v>
                </c:pt>
                <c:pt idx="34">
                  <c:v>39630</c:v>
                </c:pt>
                <c:pt idx="35">
                  <c:v>39661</c:v>
                </c:pt>
                <c:pt idx="36">
                  <c:v>39692</c:v>
                </c:pt>
                <c:pt idx="37">
                  <c:v>39722</c:v>
                </c:pt>
                <c:pt idx="38">
                  <c:v>39753</c:v>
                </c:pt>
                <c:pt idx="39">
                  <c:v>39783</c:v>
                </c:pt>
                <c:pt idx="40">
                  <c:v>39814</c:v>
                </c:pt>
                <c:pt idx="41">
                  <c:v>39845</c:v>
                </c:pt>
                <c:pt idx="42">
                  <c:v>39873</c:v>
                </c:pt>
                <c:pt idx="43">
                  <c:v>39904</c:v>
                </c:pt>
                <c:pt idx="44">
                  <c:v>39934</c:v>
                </c:pt>
                <c:pt idx="45">
                  <c:v>39965</c:v>
                </c:pt>
                <c:pt idx="46">
                  <c:v>39995</c:v>
                </c:pt>
                <c:pt idx="47">
                  <c:v>40026</c:v>
                </c:pt>
                <c:pt idx="48">
                  <c:v>40057</c:v>
                </c:pt>
                <c:pt idx="49">
                  <c:v>40087</c:v>
                </c:pt>
                <c:pt idx="50">
                  <c:v>40118</c:v>
                </c:pt>
                <c:pt idx="51">
                  <c:v>40148</c:v>
                </c:pt>
                <c:pt idx="52">
                  <c:v>40179</c:v>
                </c:pt>
                <c:pt idx="53">
                  <c:v>40210</c:v>
                </c:pt>
                <c:pt idx="54">
                  <c:v>40238</c:v>
                </c:pt>
                <c:pt idx="55">
                  <c:v>40269</c:v>
                </c:pt>
                <c:pt idx="56">
                  <c:v>40299</c:v>
                </c:pt>
                <c:pt idx="57">
                  <c:v>40330</c:v>
                </c:pt>
                <c:pt idx="58">
                  <c:v>40360</c:v>
                </c:pt>
                <c:pt idx="59">
                  <c:v>40391</c:v>
                </c:pt>
                <c:pt idx="60">
                  <c:v>40422</c:v>
                </c:pt>
                <c:pt idx="61">
                  <c:v>40452</c:v>
                </c:pt>
                <c:pt idx="62">
                  <c:v>40483</c:v>
                </c:pt>
                <c:pt idx="63">
                  <c:v>40513</c:v>
                </c:pt>
                <c:pt idx="64">
                  <c:v>40544</c:v>
                </c:pt>
                <c:pt idx="65">
                  <c:v>40575</c:v>
                </c:pt>
                <c:pt idx="66">
                  <c:v>40603</c:v>
                </c:pt>
                <c:pt idx="67">
                  <c:v>40634</c:v>
                </c:pt>
                <c:pt idx="68">
                  <c:v>40664</c:v>
                </c:pt>
                <c:pt idx="69">
                  <c:v>40695</c:v>
                </c:pt>
                <c:pt idx="70">
                  <c:v>40725</c:v>
                </c:pt>
                <c:pt idx="71">
                  <c:v>40756</c:v>
                </c:pt>
                <c:pt idx="72">
                  <c:v>40787</c:v>
                </c:pt>
                <c:pt idx="73">
                  <c:v>40817</c:v>
                </c:pt>
                <c:pt idx="74">
                  <c:v>40848</c:v>
                </c:pt>
                <c:pt idx="75">
                  <c:v>40878</c:v>
                </c:pt>
                <c:pt idx="76">
                  <c:v>40909</c:v>
                </c:pt>
                <c:pt idx="77">
                  <c:v>40940</c:v>
                </c:pt>
                <c:pt idx="78">
                  <c:v>40969</c:v>
                </c:pt>
                <c:pt idx="79">
                  <c:v>41000</c:v>
                </c:pt>
                <c:pt idx="80">
                  <c:v>41030</c:v>
                </c:pt>
                <c:pt idx="81">
                  <c:v>41061</c:v>
                </c:pt>
                <c:pt idx="82">
                  <c:v>41091</c:v>
                </c:pt>
                <c:pt idx="83">
                  <c:v>41122</c:v>
                </c:pt>
                <c:pt idx="84">
                  <c:v>41153</c:v>
                </c:pt>
                <c:pt idx="85">
                  <c:v>41183</c:v>
                </c:pt>
                <c:pt idx="86">
                  <c:v>41214</c:v>
                </c:pt>
                <c:pt idx="87">
                  <c:v>41244</c:v>
                </c:pt>
                <c:pt idx="88">
                  <c:v>41275</c:v>
                </c:pt>
                <c:pt idx="89">
                  <c:v>41306</c:v>
                </c:pt>
                <c:pt idx="90">
                  <c:v>41334</c:v>
                </c:pt>
                <c:pt idx="91">
                  <c:v>41365</c:v>
                </c:pt>
                <c:pt idx="92">
                  <c:v>41395</c:v>
                </c:pt>
                <c:pt idx="93">
                  <c:v>41426</c:v>
                </c:pt>
                <c:pt idx="94">
                  <c:v>41456</c:v>
                </c:pt>
                <c:pt idx="95">
                  <c:v>41487</c:v>
                </c:pt>
                <c:pt idx="96">
                  <c:v>41518</c:v>
                </c:pt>
                <c:pt idx="97">
                  <c:v>41548</c:v>
                </c:pt>
                <c:pt idx="98">
                  <c:v>41579</c:v>
                </c:pt>
                <c:pt idx="99">
                  <c:v>41609</c:v>
                </c:pt>
                <c:pt idx="100">
                  <c:v>41640</c:v>
                </c:pt>
                <c:pt idx="101">
                  <c:v>41671</c:v>
                </c:pt>
                <c:pt idx="102">
                  <c:v>41699</c:v>
                </c:pt>
                <c:pt idx="103">
                  <c:v>41730</c:v>
                </c:pt>
                <c:pt idx="104">
                  <c:v>41760</c:v>
                </c:pt>
                <c:pt idx="105">
                  <c:v>41791</c:v>
                </c:pt>
                <c:pt idx="106">
                  <c:v>41821</c:v>
                </c:pt>
                <c:pt idx="107">
                  <c:v>41852</c:v>
                </c:pt>
                <c:pt idx="108">
                  <c:v>41883</c:v>
                </c:pt>
                <c:pt idx="109">
                  <c:v>41913</c:v>
                </c:pt>
                <c:pt idx="110">
                  <c:v>41944</c:v>
                </c:pt>
                <c:pt idx="111">
                  <c:v>41974</c:v>
                </c:pt>
                <c:pt idx="112">
                  <c:v>42005</c:v>
                </c:pt>
                <c:pt idx="113">
                  <c:v>42036</c:v>
                </c:pt>
                <c:pt idx="114">
                  <c:v>42064</c:v>
                </c:pt>
                <c:pt idx="115">
                  <c:v>42095</c:v>
                </c:pt>
                <c:pt idx="116">
                  <c:v>42125</c:v>
                </c:pt>
                <c:pt idx="117">
                  <c:v>42156</c:v>
                </c:pt>
                <c:pt idx="118">
                  <c:v>42186</c:v>
                </c:pt>
                <c:pt idx="119">
                  <c:v>42217</c:v>
                </c:pt>
                <c:pt idx="120">
                  <c:v>42248</c:v>
                </c:pt>
                <c:pt idx="121">
                  <c:v>42278</c:v>
                </c:pt>
                <c:pt idx="122">
                  <c:v>42309</c:v>
                </c:pt>
                <c:pt idx="123">
                  <c:v>42339</c:v>
                </c:pt>
                <c:pt idx="124">
                  <c:v>42370</c:v>
                </c:pt>
                <c:pt idx="125">
                  <c:v>42401</c:v>
                </c:pt>
                <c:pt idx="126">
                  <c:v>42430</c:v>
                </c:pt>
                <c:pt idx="127">
                  <c:v>42461</c:v>
                </c:pt>
                <c:pt idx="128">
                  <c:v>42491</c:v>
                </c:pt>
                <c:pt idx="129">
                  <c:v>42522</c:v>
                </c:pt>
                <c:pt idx="130">
                  <c:v>42552</c:v>
                </c:pt>
                <c:pt idx="131">
                  <c:v>42583</c:v>
                </c:pt>
                <c:pt idx="132">
                  <c:v>42614</c:v>
                </c:pt>
                <c:pt idx="133">
                  <c:v>42644</c:v>
                </c:pt>
                <c:pt idx="134">
                  <c:v>42675</c:v>
                </c:pt>
                <c:pt idx="135">
                  <c:v>42705</c:v>
                </c:pt>
                <c:pt idx="136">
                  <c:v>42736</c:v>
                </c:pt>
                <c:pt idx="137">
                  <c:v>42767</c:v>
                </c:pt>
                <c:pt idx="138">
                  <c:v>42795</c:v>
                </c:pt>
                <c:pt idx="139">
                  <c:v>42826</c:v>
                </c:pt>
                <c:pt idx="140">
                  <c:v>42856</c:v>
                </c:pt>
                <c:pt idx="141">
                  <c:v>42887</c:v>
                </c:pt>
                <c:pt idx="142">
                  <c:v>42917</c:v>
                </c:pt>
                <c:pt idx="143">
                  <c:v>42948</c:v>
                </c:pt>
                <c:pt idx="144">
                  <c:v>42979</c:v>
                </c:pt>
                <c:pt idx="145">
                  <c:v>43009</c:v>
                </c:pt>
                <c:pt idx="146">
                  <c:v>43040</c:v>
                </c:pt>
                <c:pt idx="147">
                  <c:v>43070</c:v>
                </c:pt>
                <c:pt idx="148">
                  <c:v>43101</c:v>
                </c:pt>
                <c:pt idx="149">
                  <c:v>43132</c:v>
                </c:pt>
                <c:pt idx="150">
                  <c:v>43160</c:v>
                </c:pt>
                <c:pt idx="151">
                  <c:v>43191</c:v>
                </c:pt>
                <c:pt idx="152">
                  <c:v>43221</c:v>
                </c:pt>
                <c:pt idx="153">
                  <c:v>43252</c:v>
                </c:pt>
                <c:pt idx="154">
                  <c:v>43282</c:v>
                </c:pt>
                <c:pt idx="155">
                  <c:v>43313</c:v>
                </c:pt>
                <c:pt idx="156">
                  <c:v>43344</c:v>
                </c:pt>
                <c:pt idx="157">
                  <c:v>43374</c:v>
                </c:pt>
                <c:pt idx="158">
                  <c:v>43405</c:v>
                </c:pt>
                <c:pt idx="159">
                  <c:v>43435</c:v>
                </c:pt>
                <c:pt idx="160">
                  <c:v>43466</c:v>
                </c:pt>
                <c:pt idx="161">
                  <c:v>43497</c:v>
                </c:pt>
                <c:pt idx="162">
                  <c:v>43525</c:v>
                </c:pt>
                <c:pt idx="163">
                  <c:v>43556</c:v>
                </c:pt>
                <c:pt idx="164">
                  <c:v>43586</c:v>
                </c:pt>
                <c:pt idx="165">
                  <c:v>43617</c:v>
                </c:pt>
                <c:pt idx="166">
                  <c:v>43647</c:v>
                </c:pt>
                <c:pt idx="167">
                  <c:v>43678</c:v>
                </c:pt>
                <c:pt idx="168">
                  <c:v>43709</c:v>
                </c:pt>
                <c:pt idx="169">
                  <c:v>43739</c:v>
                </c:pt>
                <c:pt idx="170">
                  <c:v>43770</c:v>
                </c:pt>
                <c:pt idx="171">
                  <c:v>43800</c:v>
                </c:pt>
                <c:pt idx="172">
                  <c:v>43831</c:v>
                </c:pt>
                <c:pt idx="173">
                  <c:v>43862</c:v>
                </c:pt>
                <c:pt idx="174">
                  <c:v>43891</c:v>
                </c:pt>
              </c:numCache>
            </c:numRef>
          </c:cat>
          <c:val>
            <c:numRef>
              <c:f>'Gráfico 1'!$B$4:$B$178</c:f>
              <c:numCache>
                <c:formatCode>#,##0.00</c:formatCode>
                <c:ptCount val="175"/>
                <c:pt idx="0">
                  <c:v>87.8</c:v>
                </c:pt>
                <c:pt idx="1">
                  <c:v>89.6</c:v>
                </c:pt>
                <c:pt idx="2">
                  <c:v>87.3</c:v>
                </c:pt>
                <c:pt idx="3">
                  <c:v>88.7</c:v>
                </c:pt>
                <c:pt idx="4">
                  <c:v>93.3</c:v>
                </c:pt>
                <c:pt idx="5">
                  <c:v>92.8</c:v>
                </c:pt>
                <c:pt idx="6">
                  <c:v>93</c:v>
                </c:pt>
                <c:pt idx="7">
                  <c:v>91.8</c:v>
                </c:pt>
                <c:pt idx="8">
                  <c:v>90.7</c:v>
                </c:pt>
                <c:pt idx="9">
                  <c:v>90.7</c:v>
                </c:pt>
                <c:pt idx="10">
                  <c:v>91.2</c:v>
                </c:pt>
                <c:pt idx="11">
                  <c:v>91.8</c:v>
                </c:pt>
                <c:pt idx="12">
                  <c:v>91.5</c:v>
                </c:pt>
                <c:pt idx="13">
                  <c:v>94.3</c:v>
                </c:pt>
                <c:pt idx="14">
                  <c:v>96</c:v>
                </c:pt>
                <c:pt idx="15">
                  <c:v>98.3</c:v>
                </c:pt>
                <c:pt idx="16">
                  <c:v>97.5</c:v>
                </c:pt>
                <c:pt idx="17">
                  <c:v>98.5</c:v>
                </c:pt>
                <c:pt idx="18">
                  <c:v>96</c:v>
                </c:pt>
                <c:pt idx="19">
                  <c:v>96</c:v>
                </c:pt>
                <c:pt idx="20">
                  <c:v>98.7</c:v>
                </c:pt>
                <c:pt idx="21">
                  <c:v>100.1</c:v>
                </c:pt>
                <c:pt idx="22">
                  <c:v>98.6</c:v>
                </c:pt>
                <c:pt idx="23">
                  <c:v>99.4</c:v>
                </c:pt>
                <c:pt idx="24">
                  <c:v>99.7</c:v>
                </c:pt>
                <c:pt idx="25">
                  <c:v>101.6</c:v>
                </c:pt>
                <c:pt idx="26">
                  <c:v>103.1</c:v>
                </c:pt>
                <c:pt idx="27">
                  <c:v>109</c:v>
                </c:pt>
                <c:pt idx="28">
                  <c:v>104.1</c:v>
                </c:pt>
                <c:pt idx="29">
                  <c:v>105.9</c:v>
                </c:pt>
                <c:pt idx="30">
                  <c:v>109.7</c:v>
                </c:pt>
                <c:pt idx="31">
                  <c:v>101.3</c:v>
                </c:pt>
                <c:pt idx="32">
                  <c:v>103.1</c:v>
                </c:pt>
                <c:pt idx="33">
                  <c:v>97.1</c:v>
                </c:pt>
                <c:pt idx="34">
                  <c:v>93.3</c:v>
                </c:pt>
                <c:pt idx="35">
                  <c:v>96.8</c:v>
                </c:pt>
                <c:pt idx="36">
                  <c:v>99.9</c:v>
                </c:pt>
                <c:pt idx="37">
                  <c:v>89.6</c:v>
                </c:pt>
                <c:pt idx="38">
                  <c:v>84.8</c:v>
                </c:pt>
                <c:pt idx="39">
                  <c:v>85.1</c:v>
                </c:pt>
                <c:pt idx="40">
                  <c:v>86.4</c:v>
                </c:pt>
                <c:pt idx="41">
                  <c:v>84.8</c:v>
                </c:pt>
                <c:pt idx="42">
                  <c:v>87.9</c:v>
                </c:pt>
                <c:pt idx="43">
                  <c:v>88</c:v>
                </c:pt>
                <c:pt idx="44">
                  <c:v>90</c:v>
                </c:pt>
                <c:pt idx="45">
                  <c:v>94.3</c:v>
                </c:pt>
                <c:pt idx="46">
                  <c:v>96.8</c:v>
                </c:pt>
                <c:pt idx="47">
                  <c:v>96.3</c:v>
                </c:pt>
                <c:pt idx="48">
                  <c:v>97.8</c:v>
                </c:pt>
                <c:pt idx="49">
                  <c:v>97.7</c:v>
                </c:pt>
                <c:pt idx="50">
                  <c:v>99.3</c:v>
                </c:pt>
                <c:pt idx="51">
                  <c:v>97.5</c:v>
                </c:pt>
                <c:pt idx="52">
                  <c:v>99.1</c:v>
                </c:pt>
                <c:pt idx="53">
                  <c:v>96.3</c:v>
                </c:pt>
                <c:pt idx="54">
                  <c:v>98.9</c:v>
                </c:pt>
                <c:pt idx="55">
                  <c:v>101.3</c:v>
                </c:pt>
                <c:pt idx="56">
                  <c:v>103.5</c:v>
                </c:pt>
                <c:pt idx="57">
                  <c:v>105.2</c:v>
                </c:pt>
                <c:pt idx="58">
                  <c:v>104.2</c:v>
                </c:pt>
                <c:pt idx="59">
                  <c:v>106.1</c:v>
                </c:pt>
                <c:pt idx="60">
                  <c:v>107</c:v>
                </c:pt>
                <c:pt idx="61">
                  <c:v>106</c:v>
                </c:pt>
                <c:pt idx="62">
                  <c:v>109.1</c:v>
                </c:pt>
                <c:pt idx="63">
                  <c:v>107</c:v>
                </c:pt>
                <c:pt idx="64">
                  <c:v>107.8</c:v>
                </c:pt>
                <c:pt idx="65">
                  <c:v>108.5</c:v>
                </c:pt>
                <c:pt idx="66">
                  <c:v>105.4</c:v>
                </c:pt>
                <c:pt idx="67">
                  <c:v>103.4</c:v>
                </c:pt>
                <c:pt idx="68">
                  <c:v>102.5</c:v>
                </c:pt>
                <c:pt idx="69">
                  <c:v>104.8</c:v>
                </c:pt>
                <c:pt idx="70">
                  <c:v>109</c:v>
                </c:pt>
                <c:pt idx="71">
                  <c:v>104.3</c:v>
                </c:pt>
                <c:pt idx="72">
                  <c:v>100.7</c:v>
                </c:pt>
                <c:pt idx="73">
                  <c:v>103.4</c:v>
                </c:pt>
                <c:pt idx="74">
                  <c:v>105.6</c:v>
                </c:pt>
                <c:pt idx="75">
                  <c:v>106.8</c:v>
                </c:pt>
                <c:pt idx="76">
                  <c:v>103.3</c:v>
                </c:pt>
                <c:pt idx="77">
                  <c:v>106.1</c:v>
                </c:pt>
                <c:pt idx="78">
                  <c:v>109.5</c:v>
                </c:pt>
                <c:pt idx="79">
                  <c:v>113.2</c:v>
                </c:pt>
                <c:pt idx="80">
                  <c:v>112.3</c:v>
                </c:pt>
                <c:pt idx="81">
                  <c:v>109.6</c:v>
                </c:pt>
                <c:pt idx="82">
                  <c:v>108.3</c:v>
                </c:pt>
                <c:pt idx="83">
                  <c:v>107</c:v>
                </c:pt>
                <c:pt idx="84">
                  <c:v>107.7</c:v>
                </c:pt>
                <c:pt idx="85">
                  <c:v>107.9</c:v>
                </c:pt>
                <c:pt idx="86">
                  <c:v>106.5</c:v>
                </c:pt>
                <c:pt idx="87">
                  <c:v>105.5</c:v>
                </c:pt>
                <c:pt idx="88">
                  <c:v>106</c:v>
                </c:pt>
                <c:pt idx="89">
                  <c:v>104.7</c:v>
                </c:pt>
                <c:pt idx="90">
                  <c:v>102.2</c:v>
                </c:pt>
                <c:pt idx="91">
                  <c:v>103</c:v>
                </c:pt>
                <c:pt idx="92">
                  <c:v>102.7</c:v>
                </c:pt>
                <c:pt idx="93">
                  <c:v>102.4</c:v>
                </c:pt>
                <c:pt idx="94">
                  <c:v>99.5</c:v>
                </c:pt>
                <c:pt idx="95">
                  <c:v>102</c:v>
                </c:pt>
                <c:pt idx="96">
                  <c:v>102.5</c:v>
                </c:pt>
                <c:pt idx="97">
                  <c:v>101.1</c:v>
                </c:pt>
                <c:pt idx="98">
                  <c:v>102.1</c:v>
                </c:pt>
                <c:pt idx="99">
                  <c:v>100.6</c:v>
                </c:pt>
                <c:pt idx="100">
                  <c:v>98.5</c:v>
                </c:pt>
                <c:pt idx="101">
                  <c:v>97</c:v>
                </c:pt>
                <c:pt idx="102">
                  <c:v>96.7</c:v>
                </c:pt>
                <c:pt idx="103">
                  <c:v>96.4</c:v>
                </c:pt>
                <c:pt idx="104">
                  <c:v>92.5</c:v>
                </c:pt>
                <c:pt idx="105">
                  <c:v>93.4</c:v>
                </c:pt>
                <c:pt idx="106">
                  <c:v>94.5</c:v>
                </c:pt>
                <c:pt idx="107">
                  <c:v>91.8</c:v>
                </c:pt>
                <c:pt idx="108">
                  <c:v>92.8</c:v>
                </c:pt>
                <c:pt idx="109">
                  <c:v>91.4</c:v>
                </c:pt>
                <c:pt idx="110">
                  <c:v>86</c:v>
                </c:pt>
                <c:pt idx="111">
                  <c:v>86.6</c:v>
                </c:pt>
                <c:pt idx="112">
                  <c:v>80.2</c:v>
                </c:pt>
                <c:pt idx="113">
                  <c:v>76.099999999999994</c:v>
                </c:pt>
                <c:pt idx="114">
                  <c:v>74.099999999999994</c:v>
                </c:pt>
                <c:pt idx="115">
                  <c:v>75.5</c:v>
                </c:pt>
                <c:pt idx="116">
                  <c:v>75.099999999999994</c:v>
                </c:pt>
                <c:pt idx="117">
                  <c:v>74</c:v>
                </c:pt>
                <c:pt idx="118">
                  <c:v>70.8</c:v>
                </c:pt>
                <c:pt idx="119">
                  <c:v>69.7</c:v>
                </c:pt>
                <c:pt idx="120">
                  <c:v>65.099999999999994</c:v>
                </c:pt>
                <c:pt idx="121">
                  <c:v>65.3</c:v>
                </c:pt>
                <c:pt idx="122">
                  <c:v>66.099999999999994</c:v>
                </c:pt>
                <c:pt idx="123">
                  <c:v>64.900000000000006</c:v>
                </c:pt>
                <c:pt idx="124">
                  <c:v>65.400000000000006</c:v>
                </c:pt>
                <c:pt idx="125">
                  <c:v>67.8</c:v>
                </c:pt>
                <c:pt idx="126">
                  <c:v>66</c:v>
                </c:pt>
                <c:pt idx="127">
                  <c:v>65.599999999999994</c:v>
                </c:pt>
                <c:pt idx="128">
                  <c:v>70.400000000000006</c:v>
                </c:pt>
                <c:pt idx="129">
                  <c:v>73.099999999999994</c:v>
                </c:pt>
                <c:pt idx="130">
                  <c:v>76.7</c:v>
                </c:pt>
                <c:pt idx="131">
                  <c:v>78.8</c:v>
                </c:pt>
                <c:pt idx="132">
                  <c:v>79.900000000000006</c:v>
                </c:pt>
                <c:pt idx="133">
                  <c:v>80.599999999999994</c:v>
                </c:pt>
                <c:pt idx="134">
                  <c:v>78.3</c:v>
                </c:pt>
                <c:pt idx="135">
                  <c:v>74.099999999999994</c:v>
                </c:pt>
                <c:pt idx="136">
                  <c:v>78.3</c:v>
                </c:pt>
                <c:pt idx="137">
                  <c:v>80.5</c:v>
                </c:pt>
                <c:pt idx="138">
                  <c:v>83.4</c:v>
                </c:pt>
                <c:pt idx="139">
                  <c:v>82.3</c:v>
                </c:pt>
                <c:pt idx="140">
                  <c:v>84</c:v>
                </c:pt>
                <c:pt idx="141">
                  <c:v>83.1</c:v>
                </c:pt>
                <c:pt idx="142">
                  <c:v>82.7</c:v>
                </c:pt>
                <c:pt idx="143">
                  <c:v>81.900000000000006</c:v>
                </c:pt>
                <c:pt idx="144">
                  <c:v>84.2</c:v>
                </c:pt>
                <c:pt idx="145">
                  <c:v>85.8</c:v>
                </c:pt>
                <c:pt idx="146">
                  <c:v>87.1</c:v>
                </c:pt>
                <c:pt idx="147">
                  <c:v>87.3</c:v>
                </c:pt>
                <c:pt idx="148">
                  <c:v>87.7</c:v>
                </c:pt>
                <c:pt idx="149">
                  <c:v>87.4</c:v>
                </c:pt>
                <c:pt idx="150">
                  <c:v>90.8</c:v>
                </c:pt>
                <c:pt idx="151">
                  <c:v>88.9</c:v>
                </c:pt>
                <c:pt idx="152">
                  <c:v>88.1</c:v>
                </c:pt>
                <c:pt idx="153">
                  <c:v>84.1</c:v>
                </c:pt>
                <c:pt idx="154">
                  <c:v>85.4</c:v>
                </c:pt>
                <c:pt idx="155">
                  <c:v>85</c:v>
                </c:pt>
                <c:pt idx="156">
                  <c:v>83.7</c:v>
                </c:pt>
                <c:pt idx="157">
                  <c:v>85.7</c:v>
                </c:pt>
                <c:pt idx="158">
                  <c:v>93</c:v>
                </c:pt>
                <c:pt idx="159">
                  <c:v>93</c:v>
                </c:pt>
                <c:pt idx="160">
                  <c:v>95.3</c:v>
                </c:pt>
                <c:pt idx="161">
                  <c:v>94.5</c:v>
                </c:pt>
                <c:pt idx="162">
                  <c:v>90.9</c:v>
                </c:pt>
                <c:pt idx="163">
                  <c:v>89.7</c:v>
                </c:pt>
                <c:pt idx="164">
                  <c:v>85.8</c:v>
                </c:pt>
                <c:pt idx="165">
                  <c:v>88.2</c:v>
                </c:pt>
                <c:pt idx="166">
                  <c:v>88.9</c:v>
                </c:pt>
                <c:pt idx="167">
                  <c:v>90.6</c:v>
                </c:pt>
                <c:pt idx="168">
                  <c:v>89.9</c:v>
                </c:pt>
                <c:pt idx="169">
                  <c:v>89.6</c:v>
                </c:pt>
                <c:pt idx="170">
                  <c:v>89.6</c:v>
                </c:pt>
                <c:pt idx="171">
                  <c:v>91.6</c:v>
                </c:pt>
                <c:pt idx="172">
                  <c:v>90.4</c:v>
                </c:pt>
                <c:pt idx="173">
                  <c:v>87.8</c:v>
                </c:pt>
                <c:pt idx="174">
                  <c:v>80.2</c:v>
                </c:pt>
              </c:numCache>
            </c:numRef>
          </c:val>
          <c:smooth val="1"/>
          <c:extLst xmlns:c16r2="http://schemas.microsoft.com/office/drawing/2015/06/chart">
            <c:ext xmlns:c16="http://schemas.microsoft.com/office/drawing/2014/chart" uri="{C3380CC4-5D6E-409C-BE32-E72D297353CC}">
              <c16:uniqueId val="{00000000-E945-4BC5-A5E4-BD044D05EA64}"/>
            </c:ext>
          </c:extLst>
        </c:ser>
        <c:ser>
          <c:idx val="1"/>
          <c:order val="1"/>
          <c:tx>
            <c:strRef>
              <c:f>'Gráfico 1'!$C$3</c:f>
              <c:strCache>
                <c:ptCount val="1"/>
                <c:pt idx="0">
                  <c:v>Índice de confiança do empresário</c:v>
                </c:pt>
              </c:strCache>
            </c:strRef>
          </c:tx>
          <c:spPr>
            <a:ln w="9525" cap="rnd">
              <a:solidFill>
                <a:schemeClr val="bg1">
                  <a:lumMod val="85000"/>
                </a:schemeClr>
              </a:solidFill>
              <a:round/>
            </a:ln>
            <a:effectLst/>
          </c:spPr>
          <c:marker>
            <c:symbol val="circle"/>
            <c:size val="3"/>
            <c:spPr>
              <a:solidFill>
                <a:schemeClr val="bg1">
                  <a:lumMod val="85000"/>
                </a:schemeClr>
              </a:solidFill>
              <a:ln w="9525">
                <a:solidFill>
                  <a:schemeClr val="bg1">
                    <a:lumMod val="85000"/>
                  </a:schemeClr>
                </a:solidFill>
              </a:ln>
              <a:effectLst/>
            </c:spPr>
          </c:marker>
          <c:cat>
            <c:numRef>
              <c:f>'Gráfico 1'!$A$4:$A$178</c:f>
              <c:numCache>
                <c:formatCode>mmm/yyyy</c:formatCode>
                <c:ptCount val="175"/>
                <c:pt idx="0">
                  <c:v>38596</c:v>
                </c:pt>
                <c:pt idx="1">
                  <c:v>38626</c:v>
                </c:pt>
                <c:pt idx="2">
                  <c:v>38657</c:v>
                </c:pt>
                <c:pt idx="3">
                  <c:v>38687</c:v>
                </c:pt>
                <c:pt idx="4">
                  <c:v>38718</c:v>
                </c:pt>
                <c:pt idx="5">
                  <c:v>38749</c:v>
                </c:pt>
                <c:pt idx="6">
                  <c:v>38777</c:v>
                </c:pt>
                <c:pt idx="7">
                  <c:v>38808</c:v>
                </c:pt>
                <c:pt idx="8">
                  <c:v>38838</c:v>
                </c:pt>
                <c:pt idx="9">
                  <c:v>38869</c:v>
                </c:pt>
                <c:pt idx="10">
                  <c:v>38899</c:v>
                </c:pt>
                <c:pt idx="11">
                  <c:v>38930</c:v>
                </c:pt>
                <c:pt idx="12">
                  <c:v>38961</c:v>
                </c:pt>
                <c:pt idx="13">
                  <c:v>38991</c:v>
                </c:pt>
                <c:pt idx="14">
                  <c:v>39022</c:v>
                </c:pt>
                <c:pt idx="15">
                  <c:v>39052</c:v>
                </c:pt>
                <c:pt idx="16">
                  <c:v>39083</c:v>
                </c:pt>
                <c:pt idx="17">
                  <c:v>39114</c:v>
                </c:pt>
                <c:pt idx="18">
                  <c:v>39142</c:v>
                </c:pt>
                <c:pt idx="19">
                  <c:v>39173</c:v>
                </c:pt>
                <c:pt idx="20">
                  <c:v>39203</c:v>
                </c:pt>
                <c:pt idx="21">
                  <c:v>39234</c:v>
                </c:pt>
                <c:pt idx="22">
                  <c:v>39264</c:v>
                </c:pt>
                <c:pt idx="23">
                  <c:v>39295</c:v>
                </c:pt>
                <c:pt idx="24">
                  <c:v>39326</c:v>
                </c:pt>
                <c:pt idx="25">
                  <c:v>39356</c:v>
                </c:pt>
                <c:pt idx="26">
                  <c:v>39387</c:v>
                </c:pt>
                <c:pt idx="27">
                  <c:v>39417</c:v>
                </c:pt>
                <c:pt idx="28">
                  <c:v>39448</c:v>
                </c:pt>
                <c:pt idx="29">
                  <c:v>39479</c:v>
                </c:pt>
                <c:pt idx="30">
                  <c:v>39508</c:v>
                </c:pt>
                <c:pt idx="31">
                  <c:v>39539</c:v>
                </c:pt>
                <c:pt idx="32">
                  <c:v>39569</c:v>
                </c:pt>
                <c:pt idx="33">
                  <c:v>39600</c:v>
                </c:pt>
                <c:pt idx="34">
                  <c:v>39630</c:v>
                </c:pt>
                <c:pt idx="35">
                  <c:v>39661</c:v>
                </c:pt>
                <c:pt idx="36">
                  <c:v>39692</c:v>
                </c:pt>
                <c:pt idx="37">
                  <c:v>39722</c:v>
                </c:pt>
                <c:pt idx="38">
                  <c:v>39753</c:v>
                </c:pt>
                <c:pt idx="39">
                  <c:v>39783</c:v>
                </c:pt>
                <c:pt idx="40">
                  <c:v>39814</c:v>
                </c:pt>
                <c:pt idx="41">
                  <c:v>39845</c:v>
                </c:pt>
                <c:pt idx="42">
                  <c:v>39873</c:v>
                </c:pt>
                <c:pt idx="43">
                  <c:v>39904</c:v>
                </c:pt>
                <c:pt idx="44">
                  <c:v>39934</c:v>
                </c:pt>
                <c:pt idx="45">
                  <c:v>39965</c:v>
                </c:pt>
                <c:pt idx="46">
                  <c:v>39995</c:v>
                </c:pt>
                <c:pt idx="47">
                  <c:v>40026</c:v>
                </c:pt>
                <c:pt idx="48">
                  <c:v>40057</c:v>
                </c:pt>
                <c:pt idx="49">
                  <c:v>40087</c:v>
                </c:pt>
                <c:pt idx="50">
                  <c:v>40118</c:v>
                </c:pt>
                <c:pt idx="51">
                  <c:v>40148</c:v>
                </c:pt>
                <c:pt idx="52">
                  <c:v>40179</c:v>
                </c:pt>
                <c:pt idx="53">
                  <c:v>40210</c:v>
                </c:pt>
                <c:pt idx="54">
                  <c:v>40238</c:v>
                </c:pt>
                <c:pt idx="55">
                  <c:v>40269</c:v>
                </c:pt>
                <c:pt idx="56">
                  <c:v>40299</c:v>
                </c:pt>
                <c:pt idx="57">
                  <c:v>40330</c:v>
                </c:pt>
                <c:pt idx="58">
                  <c:v>40360</c:v>
                </c:pt>
                <c:pt idx="59">
                  <c:v>40391</c:v>
                </c:pt>
                <c:pt idx="60">
                  <c:v>40422</c:v>
                </c:pt>
                <c:pt idx="61">
                  <c:v>40452</c:v>
                </c:pt>
                <c:pt idx="62">
                  <c:v>40483</c:v>
                </c:pt>
                <c:pt idx="63">
                  <c:v>40513</c:v>
                </c:pt>
                <c:pt idx="64">
                  <c:v>40544</c:v>
                </c:pt>
                <c:pt idx="65">
                  <c:v>40575</c:v>
                </c:pt>
                <c:pt idx="66">
                  <c:v>40603</c:v>
                </c:pt>
                <c:pt idx="67">
                  <c:v>40634</c:v>
                </c:pt>
                <c:pt idx="68">
                  <c:v>40664</c:v>
                </c:pt>
                <c:pt idx="69">
                  <c:v>40695</c:v>
                </c:pt>
                <c:pt idx="70">
                  <c:v>40725</c:v>
                </c:pt>
                <c:pt idx="71">
                  <c:v>40756</c:v>
                </c:pt>
                <c:pt idx="72">
                  <c:v>40787</c:v>
                </c:pt>
                <c:pt idx="73">
                  <c:v>40817</c:v>
                </c:pt>
                <c:pt idx="74">
                  <c:v>40848</c:v>
                </c:pt>
                <c:pt idx="75">
                  <c:v>40878</c:v>
                </c:pt>
                <c:pt idx="76">
                  <c:v>40909</c:v>
                </c:pt>
                <c:pt idx="77">
                  <c:v>40940</c:v>
                </c:pt>
                <c:pt idx="78">
                  <c:v>40969</c:v>
                </c:pt>
                <c:pt idx="79">
                  <c:v>41000</c:v>
                </c:pt>
                <c:pt idx="80">
                  <c:v>41030</c:v>
                </c:pt>
                <c:pt idx="81">
                  <c:v>41061</c:v>
                </c:pt>
                <c:pt idx="82">
                  <c:v>41091</c:v>
                </c:pt>
                <c:pt idx="83">
                  <c:v>41122</c:v>
                </c:pt>
                <c:pt idx="84">
                  <c:v>41153</c:v>
                </c:pt>
                <c:pt idx="85">
                  <c:v>41183</c:v>
                </c:pt>
                <c:pt idx="86">
                  <c:v>41214</c:v>
                </c:pt>
                <c:pt idx="87">
                  <c:v>41244</c:v>
                </c:pt>
                <c:pt idx="88">
                  <c:v>41275</c:v>
                </c:pt>
                <c:pt idx="89">
                  <c:v>41306</c:v>
                </c:pt>
                <c:pt idx="90">
                  <c:v>41334</c:v>
                </c:pt>
                <c:pt idx="91">
                  <c:v>41365</c:v>
                </c:pt>
                <c:pt idx="92">
                  <c:v>41395</c:v>
                </c:pt>
                <c:pt idx="93">
                  <c:v>41426</c:v>
                </c:pt>
                <c:pt idx="94">
                  <c:v>41456</c:v>
                </c:pt>
                <c:pt idx="95">
                  <c:v>41487</c:v>
                </c:pt>
                <c:pt idx="96">
                  <c:v>41518</c:v>
                </c:pt>
                <c:pt idx="97">
                  <c:v>41548</c:v>
                </c:pt>
                <c:pt idx="98">
                  <c:v>41579</c:v>
                </c:pt>
                <c:pt idx="99">
                  <c:v>41609</c:v>
                </c:pt>
                <c:pt idx="100">
                  <c:v>41640</c:v>
                </c:pt>
                <c:pt idx="101">
                  <c:v>41671</c:v>
                </c:pt>
                <c:pt idx="102">
                  <c:v>41699</c:v>
                </c:pt>
                <c:pt idx="103">
                  <c:v>41730</c:v>
                </c:pt>
                <c:pt idx="104">
                  <c:v>41760</c:v>
                </c:pt>
                <c:pt idx="105">
                  <c:v>41791</c:v>
                </c:pt>
                <c:pt idx="106">
                  <c:v>41821</c:v>
                </c:pt>
                <c:pt idx="107">
                  <c:v>41852</c:v>
                </c:pt>
                <c:pt idx="108">
                  <c:v>41883</c:v>
                </c:pt>
                <c:pt idx="109">
                  <c:v>41913</c:v>
                </c:pt>
                <c:pt idx="110">
                  <c:v>41944</c:v>
                </c:pt>
                <c:pt idx="111">
                  <c:v>41974</c:v>
                </c:pt>
                <c:pt idx="112">
                  <c:v>42005</c:v>
                </c:pt>
                <c:pt idx="113">
                  <c:v>42036</c:v>
                </c:pt>
                <c:pt idx="114">
                  <c:v>42064</c:v>
                </c:pt>
                <c:pt idx="115">
                  <c:v>42095</c:v>
                </c:pt>
                <c:pt idx="116">
                  <c:v>42125</c:v>
                </c:pt>
                <c:pt idx="117">
                  <c:v>42156</c:v>
                </c:pt>
                <c:pt idx="118">
                  <c:v>42186</c:v>
                </c:pt>
                <c:pt idx="119">
                  <c:v>42217</c:v>
                </c:pt>
                <c:pt idx="120">
                  <c:v>42248</c:v>
                </c:pt>
                <c:pt idx="121">
                  <c:v>42278</c:v>
                </c:pt>
                <c:pt idx="122">
                  <c:v>42309</c:v>
                </c:pt>
                <c:pt idx="123">
                  <c:v>42339</c:v>
                </c:pt>
                <c:pt idx="124">
                  <c:v>42370</c:v>
                </c:pt>
                <c:pt idx="125">
                  <c:v>42401</c:v>
                </c:pt>
                <c:pt idx="126">
                  <c:v>42430</c:v>
                </c:pt>
                <c:pt idx="127">
                  <c:v>42461</c:v>
                </c:pt>
                <c:pt idx="128">
                  <c:v>42491</c:v>
                </c:pt>
                <c:pt idx="129">
                  <c:v>42522</c:v>
                </c:pt>
                <c:pt idx="130">
                  <c:v>42552</c:v>
                </c:pt>
                <c:pt idx="131">
                  <c:v>42583</c:v>
                </c:pt>
                <c:pt idx="132">
                  <c:v>42614</c:v>
                </c:pt>
                <c:pt idx="133">
                  <c:v>42644</c:v>
                </c:pt>
                <c:pt idx="134">
                  <c:v>42675</c:v>
                </c:pt>
                <c:pt idx="135">
                  <c:v>42705</c:v>
                </c:pt>
                <c:pt idx="136">
                  <c:v>42736</c:v>
                </c:pt>
                <c:pt idx="137">
                  <c:v>42767</c:v>
                </c:pt>
                <c:pt idx="138">
                  <c:v>42795</c:v>
                </c:pt>
                <c:pt idx="139">
                  <c:v>42826</c:v>
                </c:pt>
                <c:pt idx="140">
                  <c:v>42856</c:v>
                </c:pt>
                <c:pt idx="141">
                  <c:v>42887</c:v>
                </c:pt>
                <c:pt idx="142">
                  <c:v>42917</c:v>
                </c:pt>
                <c:pt idx="143">
                  <c:v>42948</c:v>
                </c:pt>
                <c:pt idx="144">
                  <c:v>42979</c:v>
                </c:pt>
                <c:pt idx="145">
                  <c:v>43009</c:v>
                </c:pt>
                <c:pt idx="146">
                  <c:v>43040</c:v>
                </c:pt>
                <c:pt idx="147">
                  <c:v>43070</c:v>
                </c:pt>
                <c:pt idx="148">
                  <c:v>43101</c:v>
                </c:pt>
                <c:pt idx="149">
                  <c:v>43132</c:v>
                </c:pt>
                <c:pt idx="150">
                  <c:v>43160</c:v>
                </c:pt>
                <c:pt idx="151">
                  <c:v>43191</c:v>
                </c:pt>
                <c:pt idx="152">
                  <c:v>43221</c:v>
                </c:pt>
                <c:pt idx="153">
                  <c:v>43252</c:v>
                </c:pt>
                <c:pt idx="154">
                  <c:v>43282</c:v>
                </c:pt>
                <c:pt idx="155">
                  <c:v>43313</c:v>
                </c:pt>
                <c:pt idx="156">
                  <c:v>43344</c:v>
                </c:pt>
                <c:pt idx="157">
                  <c:v>43374</c:v>
                </c:pt>
                <c:pt idx="158">
                  <c:v>43405</c:v>
                </c:pt>
                <c:pt idx="159">
                  <c:v>43435</c:v>
                </c:pt>
                <c:pt idx="160">
                  <c:v>43466</c:v>
                </c:pt>
                <c:pt idx="161">
                  <c:v>43497</c:v>
                </c:pt>
                <c:pt idx="162">
                  <c:v>43525</c:v>
                </c:pt>
                <c:pt idx="163">
                  <c:v>43556</c:v>
                </c:pt>
                <c:pt idx="164">
                  <c:v>43586</c:v>
                </c:pt>
                <c:pt idx="165">
                  <c:v>43617</c:v>
                </c:pt>
                <c:pt idx="166">
                  <c:v>43647</c:v>
                </c:pt>
                <c:pt idx="167">
                  <c:v>43678</c:v>
                </c:pt>
                <c:pt idx="168">
                  <c:v>43709</c:v>
                </c:pt>
                <c:pt idx="169">
                  <c:v>43739</c:v>
                </c:pt>
                <c:pt idx="170">
                  <c:v>43770</c:v>
                </c:pt>
                <c:pt idx="171">
                  <c:v>43800</c:v>
                </c:pt>
                <c:pt idx="172">
                  <c:v>43831</c:v>
                </c:pt>
                <c:pt idx="173">
                  <c:v>43862</c:v>
                </c:pt>
                <c:pt idx="174">
                  <c:v>43891</c:v>
                </c:pt>
              </c:numCache>
            </c:numRef>
          </c:cat>
          <c:val>
            <c:numRef>
              <c:f>'Gráfico 1'!$C$4:$C$178</c:f>
              <c:numCache>
                <c:formatCode>#,##0.00</c:formatCode>
                <c:ptCount val="175"/>
                <c:pt idx="0">
                  <c:v>94.4</c:v>
                </c:pt>
                <c:pt idx="1">
                  <c:v>93.7</c:v>
                </c:pt>
                <c:pt idx="2">
                  <c:v>94.4</c:v>
                </c:pt>
                <c:pt idx="3">
                  <c:v>95.1</c:v>
                </c:pt>
                <c:pt idx="4">
                  <c:v>96</c:v>
                </c:pt>
                <c:pt idx="5">
                  <c:v>97.3</c:v>
                </c:pt>
                <c:pt idx="6">
                  <c:v>98.8</c:v>
                </c:pt>
                <c:pt idx="7">
                  <c:v>100.6</c:v>
                </c:pt>
                <c:pt idx="8">
                  <c:v>98.2</c:v>
                </c:pt>
                <c:pt idx="9">
                  <c:v>99.2</c:v>
                </c:pt>
                <c:pt idx="10">
                  <c:v>101.1</c:v>
                </c:pt>
                <c:pt idx="11">
                  <c:v>98.7</c:v>
                </c:pt>
                <c:pt idx="12">
                  <c:v>99.9</c:v>
                </c:pt>
                <c:pt idx="13">
                  <c:v>98.7</c:v>
                </c:pt>
                <c:pt idx="14">
                  <c:v>101.7</c:v>
                </c:pt>
                <c:pt idx="15">
                  <c:v>102.5</c:v>
                </c:pt>
                <c:pt idx="16">
                  <c:v>101.1</c:v>
                </c:pt>
                <c:pt idx="17">
                  <c:v>105.1</c:v>
                </c:pt>
                <c:pt idx="18">
                  <c:v>107.6</c:v>
                </c:pt>
                <c:pt idx="19">
                  <c:v>108.9</c:v>
                </c:pt>
                <c:pt idx="20">
                  <c:v>110.4</c:v>
                </c:pt>
                <c:pt idx="21">
                  <c:v>110.3</c:v>
                </c:pt>
                <c:pt idx="22">
                  <c:v>112.7</c:v>
                </c:pt>
                <c:pt idx="23">
                  <c:v>111.9</c:v>
                </c:pt>
                <c:pt idx="24">
                  <c:v>111.4</c:v>
                </c:pt>
                <c:pt idx="25">
                  <c:v>113.9</c:v>
                </c:pt>
                <c:pt idx="26">
                  <c:v>113.2</c:v>
                </c:pt>
                <c:pt idx="27">
                  <c:v>112.9</c:v>
                </c:pt>
                <c:pt idx="28">
                  <c:v>111.1</c:v>
                </c:pt>
                <c:pt idx="29">
                  <c:v>110.7</c:v>
                </c:pt>
                <c:pt idx="30">
                  <c:v>111.1</c:v>
                </c:pt>
                <c:pt idx="31">
                  <c:v>110.2</c:v>
                </c:pt>
                <c:pt idx="32">
                  <c:v>111.4</c:v>
                </c:pt>
                <c:pt idx="33">
                  <c:v>114.2</c:v>
                </c:pt>
                <c:pt idx="34">
                  <c:v>113.3</c:v>
                </c:pt>
                <c:pt idx="35">
                  <c:v>113.7</c:v>
                </c:pt>
                <c:pt idx="36">
                  <c:v>108.5</c:v>
                </c:pt>
                <c:pt idx="37">
                  <c:v>99.8</c:v>
                </c:pt>
                <c:pt idx="38">
                  <c:v>85.6</c:v>
                </c:pt>
                <c:pt idx="39">
                  <c:v>78.900000000000006</c:v>
                </c:pt>
                <c:pt idx="40">
                  <c:v>78.7</c:v>
                </c:pt>
                <c:pt idx="41">
                  <c:v>79.099999999999994</c:v>
                </c:pt>
                <c:pt idx="42">
                  <c:v>80.099999999999994</c:v>
                </c:pt>
                <c:pt idx="43">
                  <c:v>85.6</c:v>
                </c:pt>
                <c:pt idx="44">
                  <c:v>90.1</c:v>
                </c:pt>
                <c:pt idx="45">
                  <c:v>94</c:v>
                </c:pt>
                <c:pt idx="46">
                  <c:v>97.3</c:v>
                </c:pt>
                <c:pt idx="47">
                  <c:v>100.5</c:v>
                </c:pt>
                <c:pt idx="48">
                  <c:v>104.1</c:v>
                </c:pt>
                <c:pt idx="49">
                  <c:v>106.5</c:v>
                </c:pt>
                <c:pt idx="50">
                  <c:v>109.5</c:v>
                </c:pt>
                <c:pt idx="51">
                  <c:v>111.8</c:v>
                </c:pt>
                <c:pt idx="52">
                  <c:v>112.1</c:v>
                </c:pt>
                <c:pt idx="53">
                  <c:v>113.2</c:v>
                </c:pt>
                <c:pt idx="54">
                  <c:v>114.9</c:v>
                </c:pt>
                <c:pt idx="55">
                  <c:v>113.5</c:v>
                </c:pt>
                <c:pt idx="56">
                  <c:v>114.4</c:v>
                </c:pt>
                <c:pt idx="57">
                  <c:v>113.1</c:v>
                </c:pt>
                <c:pt idx="58">
                  <c:v>111.6</c:v>
                </c:pt>
                <c:pt idx="59">
                  <c:v>111.9</c:v>
                </c:pt>
                <c:pt idx="60">
                  <c:v>111.8</c:v>
                </c:pt>
                <c:pt idx="61">
                  <c:v>112.4</c:v>
                </c:pt>
                <c:pt idx="62">
                  <c:v>112.9</c:v>
                </c:pt>
                <c:pt idx="63">
                  <c:v>112.9</c:v>
                </c:pt>
                <c:pt idx="64">
                  <c:v>109.8</c:v>
                </c:pt>
                <c:pt idx="65">
                  <c:v>111.2</c:v>
                </c:pt>
                <c:pt idx="66">
                  <c:v>109.7</c:v>
                </c:pt>
                <c:pt idx="67">
                  <c:v>110.6</c:v>
                </c:pt>
                <c:pt idx="68">
                  <c:v>109.9</c:v>
                </c:pt>
                <c:pt idx="69">
                  <c:v>109.4</c:v>
                </c:pt>
                <c:pt idx="70">
                  <c:v>107.9</c:v>
                </c:pt>
                <c:pt idx="71">
                  <c:v>105.8</c:v>
                </c:pt>
                <c:pt idx="72">
                  <c:v>104</c:v>
                </c:pt>
                <c:pt idx="73">
                  <c:v>103.6</c:v>
                </c:pt>
                <c:pt idx="74">
                  <c:v>104.1</c:v>
                </c:pt>
                <c:pt idx="75">
                  <c:v>104.1</c:v>
                </c:pt>
                <c:pt idx="76">
                  <c:v>104</c:v>
                </c:pt>
                <c:pt idx="77">
                  <c:v>103.8</c:v>
                </c:pt>
                <c:pt idx="78">
                  <c:v>104.8</c:v>
                </c:pt>
                <c:pt idx="79">
                  <c:v>103.7</c:v>
                </c:pt>
                <c:pt idx="80">
                  <c:v>103.7</c:v>
                </c:pt>
                <c:pt idx="81">
                  <c:v>103.1</c:v>
                </c:pt>
                <c:pt idx="82">
                  <c:v>102.5</c:v>
                </c:pt>
                <c:pt idx="83">
                  <c:v>102.9</c:v>
                </c:pt>
                <c:pt idx="84">
                  <c:v>103.9</c:v>
                </c:pt>
                <c:pt idx="85">
                  <c:v>104.3</c:v>
                </c:pt>
                <c:pt idx="86">
                  <c:v>104.9</c:v>
                </c:pt>
                <c:pt idx="87">
                  <c:v>104.1</c:v>
                </c:pt>
                <c:pt idx="88">
                  <c:v>103.5</c:v>
                </c:pt>
                <c:pt idx="89">
                  <c:v>103</c:v>
                </c:pt>
                <c:pt idx="90">
                  <c:v>103.2</c:v>
                </c:pt>
                <c:pt idx="91">
                  <c:v>102.7</c:v>
                </c:pt>
                <c:pt idx="92">
                  <c:v>103.8</c:v>
                </c:pt>
                <c:pt idx="93">
                  <c:v>103.3</c:v>
                </c:pt>
                <c:pt idx="94">
                  <c:v>99.9</c:v>
                </c:pt>
                <c:pt idx="95">
                  <c:v>100.9</c:v>
                </c:pt>
                <c:pt idx="96">
                  <c:v>101.2</c:v>
                </c:pt>
                <c:pt idx="97">
                  <c:v>100.2</c:v>
                </c:pt>
                <c:pt idx="98">
                  <c:v>99.8</c:v>
                </c:pt>
                <c:pt idx="99">
                  <c:v>99.8</c:v>
                </c:pt>
                <c:pt idx="100">
                  <c:v>98.1</c:v>
                </c:pt>
                <c:pt idx="101">
                  <c:v>97.7</c:v>
                </c:pt>
                <c:pt idx="102">
                  <c:v>98</c:v>
                </c:pt>
                <c:pt idx="103">
                  <c:v>96.1</c:v>
                </c:pt>
                <c:pt idx="104">
                  <c:v>92.3</c:v>
                </c:pt>
                <c:pt idx="105">
                  <c:v>91.4</c:v>
                </c:pt>
                <c:pt idx="106">
                  <c:v>91.6</c:v>
                </c:pt>
                <c:pt idx="107">
                  <c:v>89.1</c:v>
                </c:pt>
                <c:pt idx="108">
                  <c:v>87.9</c:v>
                </c:pt>
                <c:pt idx="109">
                  <c:v>87.8</c:v>
                </c:pt>
                <c:pt idx="110">
                  <c:v>86.8</c:v>
                </c:pt>
                <c:pt idx="111">
                  <c:v>86.6</c:v>
                </c:pt>
                <c:pt idx="112">
                  <c:v>84.3</c:v>
                </c:pt>
                <c:pt idx="113">
                  <c:v>81.099999999999994</c:v>
                </c:pt>
                <c:pt idx="114">
                  <c:v>75.7</c:v>
                </c:pt>
                <c:pt idx="115">
                  <c:v>75.7</c:v>
                </c:pt>
                <c:pt idx="116">
                  <c:v>75.400000000000006</c:v>
                </c:pt>
                <c:pt idx="117">
                  <c:v>73.8</c:v>
                </c:pt>
                <c:pt idx="118">
                  <c:v>72.2</c:v>
                </c:pt>
                <c:pt idx="119">
                  <c:v>69.900000000000006</c:v>
                </c:pt>
                <c:pt idx="120">
                  <c:v>68</c:v>
                </c:pt>
                <c:pt idx="121">
                  <c:v>68.900000000000006</c:v>
                </c:pt>
                <c:pt idx="122">
                  <c:v>69.5</c:v>
                </c:pt>
                <c:pt idx="123">
                  <c:v>69.7</c:v>
                </c:pt>
                <c:pt idx="124">
                  <c:v>70.3</c:v>
                </c:pt>
                <c:pt idx="125">
                  <c:v>69.099999999999994</c:v>
                </c:pt>
                <c:pt idx="126">
                  <c:v>70.2</c:v>
                </c:pt>
                <c:pt idx="127">
                  <c:v>70.7</c:v>
                </c:pt>
                <c:pt idx="128">
                  <c:v>73.3</c:v>
                </c:pt>
                <c:pt idx="129">
                  <c:v>76.5</c:v>
                </c:pt>
                <c:pt idx="130">
                  <c:v>78.8</c:v>
                </c:pt>
                <c:pt idx="131">
                  <c:v>80.7</c:v>
                </c:pt>
                <c:pt idx="132">
                  <c:v>81.7</c:v>
                </c:pt>
                <c:pt idx="133">
                  <c:v>80.5</c:v>
                </c:pt>
                <c:pt idx="134">
                  <c:v>79.7</c:v>
                </c:pt>
                <c:pt idx="135">
                  <c:v>78</c:v>
                </c:pt>
                <c:pt idx="136">
                  <c:v>80.599999999999994</c:v>
                </c:pt>
                <c:pt idx="137">
                  <c:v>81.2</c:v>
                </c:pt>
                <c:pt idx="138">
                  <c:v>84.7</c:v>
                </c:pt>
                <c:pt idx="139">
                  <c:v>85.8</c:v>
                </c:pt>
                <c:pt idx="140">
                  <c:v>87.2</c:v>
                </c:pt>
                <c:pt idx="141">
                  <c:v>85.7</c:v>
                </c:pt>
                <c:pt idx="142">
                  <c:v>85.8</c:v>
                </c:pt>
                <c:pt idx="143">
                  <c:v>86.7</c:v>
                </c:pt>
                <c:pt idx="144">
                  <c:v>88.5</c:v>
                </c:pt>
                <c:pt idx="145">
                  <c:v>90.6</c:v>
                </c:pt>
                <c:pt idx="146">
                  <c:v>91.1</c:v>
                </c:pt>
                <c:pt idx="147">
                  <c:v>91.8</c:v>
                </c:pt>
                <c:pt idx="148">
                  <c:v>92.2</c:v>
                </c:pt>
                <c:pt idx="149">
                  <c:v>92.8</c:v>
                </c:pt>
                <c:pt idx="150">
                  <c:v>95</c:v>
                </c:pt>
                <c:pt idx="151">
                  <c:v>94.3</c:v>
                </c:pt>
                <c:pt idx="152">
                  <c:v>93.9</c:v>
                </c:pt>
                <c:pt idx="153">
                  <c:v>91.8</c:v>
                </c:pt>
                <c:pt idx="154">
                  <c:v>92.3</c:v>
                </c:pt>
                <c:pt idx="155">
                  <c:v>92.2</c:v>
                </c:pt>
                <c:pt idx="156">
                  <c:v>90.4</c:v>
                </c:pt>
                <c:pt idx="157">
                  <c:v>91.1</c:v>
                </c:pt>
                <c:pt idx="158">
                  <c:v>94.4</c:v>
                </c:pt>
                <c:pt idx="159">
                  <c:v>94.8</c:v>
                </c:pt>
                <c:pt idx="160">
                  <c:v>96.4</c:v>
                </c:pt>
                <c:pt idx="161">
                  <c:v>95.6</c:v>
                </c:pt>
                <c:pt idx="162">
                  <c:v>94.3</c:v>
                </c:pt>
                <c:pt idx="163">
                  <c:v>95</c:v>
                </c:pt>
                <c:pt idx="164">
                  <c:v>92.9</c:v>
                </c:pt>
                <c:pt idx="165">
                  <c:v>93.4</c:v>
                </c:pt>
                <c:pt idx="166">
                  <c:v>94.5</c:v>
                </c:pt>
                <c:pt idx="167">
                  <c:v>94.3</c:v>
                </c:pt>
                <c:pt idx="168">
                  <c:v>94.5</c:v>
                </c:pt>
                <c:pt idx="169">
                  <c:v>94.3</c:v>
                </c:pt>
                <c:pt idx="170">
                  <c:v>95</c:v>
                </c:pt>
                <c:pt idx="171">
                  <c:v>96.1</c:v>
                </c:pt>
                <c:pt idx="172">
                  <c:v>96.6</c:v>
                </c:pt>
                <c:pt idx="173">
                  <c:v>96</c:v>
                </c:pt>
                <c:pt idx="174">
                  <c:v>89.5</c:v>
                </c:pt>
              </c:numCache>
            </c:numRef>
          </c:val>
          <c:smooth val="0"/>
          <c:extLst xmlns:c16r2="http://schemas.microsoft.com/office/drawing/2015/06/chart">
            <c:ext xmlns:c16="http://schemas.microsoft.com/office/drawing/2014/chart" uri="{C3380CC4-5D6E-409C-BE32-E72D297353CC}">
              <c16:uniqueId val="{00000001-E945-4BC5-A5E4-BD044D05EA64}"/>
            </c:ext>
          </c:extLst>
        </c:ser>
        <c:dLbls>
          <c:showLegendKey val="0"/>
          <c:showVal val="0"/>
          <c:showCatName val="0"/>
          <c:showSerName val="0"/>
          <c:showPercent val="0"/>
          <c:showBubbleSize val="0"/>
        </c:dLbls>
        <c:marker val="1"/>
        <c:smooth val="0"/>
        <c:axId val="1985036272"/>
        <c:axId val="1985034640"/>
      </c:lineChart>
      <c:dateAx>
        <c:axId val="1985036272"/>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1985034640"/>
        <c:crosses val="autoZero"/>
        <c:auto val="1"/>
        <c:lblOffset val="100"/>
        <c:baseTimeUnit val="months"/>
      </c:dateAx>
      <c:valAx>
        <c:axId val="1985034640"/>
        <c:scaling>
          <c:orientation val="minMax"/>
          <c:min val="60"/>
        </c:scaling>
        <c:delete val="0"/>
        <c:axPos val="l"/>
        <c:majorGridlines>
          <c:spPr>
            <a:ln w="9525" cap="flat" cmpd="sng" algn="ctr">
              <a:solidFill>
                <a:schemeClr val="bg1">
                  <a:lumMod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1985036272"/>
        <c:crosses val="autoZero"/>
        <c:crossBetween val="between"/>
      </c:valAx>
      <c:spPr>
        <a:noFill/>
        <a:ln>
          <a:noFill/>
        </a:ln>
        <a:effectLst/>
      </c:spPr>
    </c:plotArea>
    <c:legend>
      <c:legendPos val="r"/>
      <c:layout>
        <c:manualLayout>
          <c:xMode val="edge"/>
          <c:yMode val="edge"/>
          <c:x val="4.9721874724082071E-2"/>
          <c:y val="0.60013136588773164"/>
          <c:w val="0.47464346355596715"/>
          <c:h val="0.1172553657607315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10. RESULTADO PRIMÁRIO - CENÁRIO BASE </a:t>
            </a:r>
            <a:br>
              <a:rPr lang="pt-BR" sz="1000" b="1" cap="all" baseline="0">
                <a:solidFill>
                  <a:srgbClr val="000000"/>
                </a:solidFill>
                <a:latin typeface="Calibri" panose="020F0502020204030204" pitchFamily="34" charset="0"/>
              </a:rPr>
            </a:br>
            <a:r>
              <a:rPr lang="pt-BR" sz="1000" b="1" cap="all" baseline="0">
                <a:solidFill>
                  <a:srgbClr val="000000"/>
                </a:solidFill>
                <a:latin typeface="Calibri" panose="020F0502020204030204" pitchFamily="34" charset="0"/>
              </a:rPr>
              <a:t>(% PIB)</a:t>
            </a:r>
          </a:p>
        </c:rich>
      </c:tx>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8.7788298614571908E-2"/>
          <c:y val="0.24833506784220546"/>
          <c:w val="0.88681650553174529"/>
          <c:h val="0.55867103893808789"/>
        </c:manualLayout>
      </c:layout>
      <c:lineChart>
        <c:grouping val="standard"/>
        <c:varyColors val="0"/>
        <c:ser>
          <c:idx val="0"/>
          <c:order val="0"/>
          <c:tx>
            <c:strRef>
              <c:f>'Gráfico 10'!$B$3</c:f>
              <c:strCache>
                <c:ptCount val="1"/>
                <c:pt idx="0">
                  <c:v>Abril de 2020</c:v>
                </c:pt>
              </c:strCache>
            </c:strRef>
          </c:tx>
          <c:spPr>
            <a:ln w="12700" cap="rnd">
              <a:solidFill>
                <a:srgbClr val="BD534B"/>
              </a:solidFill>
              <a:round/>
            </a:ln>
            <a:effectLst/>
          </c:spPr>
          <c:marker>
            <c:symbol val="none"/>
          </c:marker>
          <c:dLbls>
            <c:dLbl>
              <c:idx val="7"/>
              <c:layout>
                <c:manualLayout>
                  <c:x val="4.1666666666666664E-2"/>
                  <c:y val="-2.777777777777786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7B8-4ABA-9633-333CEEF25B30}"/>
                </c:ext>
                <c:ext xmlns:c15="http://schemas.microsoft.com/office/drawing/2012/chart" uri="{CE6537A1-D6FC-4f65-9D91-7224C49458BB}"/>
              </c:extLst>
            </c:dLbl>
            <c:dLbl>
              <c:idx val="17"/>
              <c:layout>
                <c:manualLayout>
                  <c:x val="-4.3323148346767391E-2"/>
                  <c:y val="6.371049949031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67B8-4ABA-9633-333CEEF25B30}"/>
                </c:ext>
                <c:ext xmlns:c15="http://schemas.microsoft.com/office/drawing/2012/chart" uri="{CE6537A1-D6FC-4f65-9D91-7224C49458BB}"/>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10'!$A$4:$A$21</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'Gráfico 10'!$B$4:$B$21</c:f>
              <c:numCache>
                <c:formatCode>#,##0.00</c:formatCode>
                <c:ptCount val="18"/>
                <c:pt idx="0">
                  <c:v>1.3534190067171601</c:v>
                </c:pt>
                <c:pt idx="1">
                  <c:v>-0.40634356106617209</c:v>
                </c:pt>
                <c:pt idx="2">
                  <c:v>-2.0097816438097542</c:v>
                </c:pt>
                <c:pt idx="3">
                  <c:v>-2.57332614643911</c:v>
                </c:pt>
                <c:pt idx="4">
                  <c:v>-1.8960096008221656</c:v>
                </c:pt>
                <c:pt idx="5">
                  <c:v>-1.7608168395871309</c:v>
                </c:pt>
                <c:pt idx="6">
                  <c:v>-1.3099865154757508</c:v>
                </c:pt>
                <c:pt idx="7">
                  <c:v>-7.0276591343039057</c:v>
                </c:pt>
                <c:pt idx="8">
                  <c:v>-2.7491815592750579</c:v>
                </c:pt>
                <c:pt idx="9">
                  <c:v>-2.1140495480979271</c:v>
                </c:pt>
                <c:pt idx="10">
                  <c:v>-1.9340894510453275</c:v>
                </c:pt>
                <c:pt idx="11">
                  <c:v>-1.7159704388213282</c:v>
                </c:pt>
                <c:pt idx="12">
                  <c:v>-1.4941661293504667</c:v>
                </c:pt>
                <c:pt idx="13">
                  <c:v>-1.2825708996030687</c:v>
                </c:pt>
                <c:pt idx="14">
                  <c:v>-1.0195743770974031</c:v>
                </c:pt>
                <c:pt idx="15">
                  <c:v>-0.82109605074105452</c:v>
                </c:pt>
                <c:pt idx="16">
                  <c:v>-0.60619796039408214</c:v>
                </c:pt>
                <c:pt idx="17">
                  <c:v>-0.4385955625410663</c:v>
                </c:pt>
              </c:numCache>
            </c:numRef>
          </c:val>
          <c:smooth val="0"/>
          <c:extLst xmlns:c16r2="http://schemas.microsoft.com/office/drawing/2015/06/chart">
            <c:ext xmlns:c16="http://schemas.microsoft.com/office/drawing/2014/chart" uri="{C3380CC4-5D6E-409C-BE32-E72D297353CC}">
              <c16:uniqueId val="{00000002-67B8-4ABA-9633-333CEEF25B30}"/>
            </c:ext>
          </c:extLst>
        </c:ser>
        <c:ser>
          <c:idx val="1"/>
          <c:order val="1"/>
          <c:tx>
            <c:strRef>
              <c:f>'Gráfico 10'!$C$3</c:f>
              <c:strCache>
                <c:ptCount val="1"/>
                <c:pt idx="0">
                  <c:v>Novembro de 2019</c:v>
                </c:pt>
              </c:strCache>
            </c:strRef>
          </c:tx>
          <c:spPr>
            <a:ln w="12700" cap="rnd">
              <a:solidFill>
                <a:srgbClr val="005D89"/>
              </a:solidFill>
              <a:round/>
            </a:ln>
            <a:effectLst/>
          </c:spPr>
          <c:marker>
            <c:symbol val="none"/>
          </c:marker>
          <c:dLbls>
            <c:dLbl>
              <c:idx val="7"/>
              <c:layout>
                <c:manualLayout>
                  <c:x val="-3.3868508325208151E-2"/>
                  <c:y val="5.48335032279986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67B8-4ABA-9633-333CEEF25B30}"/>
                </c:ext>
                <c:ext xmlns:c15="http://schemas.microsoft.com/office/drawing/2012/chart" uri="{CE6537A1-D6FC-4f65-9D91-7224C49458BB}"/>
              </c:extLst>
            </c:dLbl>
            <c:dLbl>
              <c:idx val="12"/>
              <c:numFmt formatCode="#,##0.000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dLbl>
            <c:dLbl>
              <c:idx val="17"/>
              <c:layout>
                <c:manualLayout>
                  <c:x val="-0.10193681963945268"/>
                  <c:y val="-2.5484199796126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67B8-4ABA-9633-333CEEF25B30}"/>
                </c:ext>
                <c:ext xmlns:c15="http://schemas.microsoft.com/office/drawing/2012/chart" uri="{CE6537A1-D6FC-4f65-9D91-7224C49458BB}"/>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10'!$A$4:$A$21</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'Gráfico 10'!$C$4:$C$21</c:f>
              <c:numCache>
                <c:formatCode>#,##0.00</c:formatCode>
                <c:ptCount val="18"/>
                <c:pt idx="0">
                  <c:v>1.3534190067171552</c:v>
                </c:pt>
                <c:pt idx="1">
                  <c:v>-0.40634356106617131</c:v>
                </c:pt>
                <c:pt idx="2">
                  <c:v>-2.0097816438097582</c:v>
                </c:pt>
                <c:pt idx="3">
                  <c:v>-2.5724547338397228</c:v>
                </c:pt>
                <c:pt idx="4">
                  <c:v>-1.8875203622164067</c:v>
                </c:pt>
                <c:pt idx="5">
                  <c:v>-1.7608168395871309</c:v>
                </c:pt>
                <c:pt idx="6">
                  <c:v>-1.3380607309346866</c:v>
                </c:pt>
                <c:pt idx="7">
                  <c:v>-1.6299868138011222</c:v>
                </c:pt>
                <c:pt idx="8">
                  <c:v>-1.0913630071320963</c:v>
                </c:pt>
                <c:pt idx="9">
                  <c:v>-0.81212740891317936</c:v>
                </c:pt>
                <c:pt idx="10">
                  <c:v>-0.59000650289863288</c:v>
                </c:pt>
                <c:pt idx="11">
                  <c:v>-0.31777261699049802</c:v>
                </c:pt>
                <c:pt idx="12">
                  <c:v>-4.5309619021733166E-2</c:v>
                </c:pt>
                <c:pt idx="13">
                  <c:v>0.22940837781334622</c:v>
                </c:pt>
                <c:pt idx="14">
                  <c:v>0.55580060036375334</c:v>
                </c:pt>
                <c:pt idx="15">
                  <c:v>0.82547417744930329</c:v>
                </c:pt>
                <c:pt idx="16">
                  <c:v>1.1105733729353893</c:v>
                </c:pt>
                <c:pt idx="17">
                  <c:v>1.3572922389405897</c:v>
                </c:pt>
              </c:numCache>
            </c:numRef>
          </c:val>
          <c:smooth val="0"/>
          <c:extLst xmlns:c16r2="http://schemas.microsoft.com/office/drawing/2015/06/chart">
            <c:ext xmlns:c16="http://schemas.microsoft.com/office/drawing/2014/chart" uri="{C3380CC4-5D6E-409C-BE32-E72D297353CC}">
              <c16:uniqueId val="{00000006-67B8-4ABA-9633-333CEEF25B30}"/>
            </c:ext>
          </c:extLst>
        </c:ser>
        <c:dLbls>
          <c:showLegendKey val="0"/>
          <c:showVal val="0"/>
          <c:showCatName val="0"/>
          <c:showSerName val="0"/>
          <c:showPercent val="0"/>
          <c:showBubbleSize val="0"/>
        </c:dLbls>
        <c:smooth val="0"/>
        <c:axId val="41690288"/>
        <c:axId val="41692464"/>
      </c:lineChart>
      <c:catAx>
        <c:axId val="41690288"/>
        <c:scaling>
          <c:orientation val="minMax"/>
        </c:scaling>
        <c:delete val="0"/>
        <c:axPos val="b"/>
        <c:majorGridlines>
          <c:spPr>
            <a:ln w="6350"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41692464"/>
        <c:crosses val="autoZero"/>
        <c:auto val="1"/>
        <c:lblAlgn val="ctr"/>
        <c:lblOffset val="100"/>
        <c:noMultiLvlLbl val="0"/>
      </c:catAx>
      <c:valAx>
        <c:axId val="41692464"/>
        <c:scaling>
          <c:orientation val="minMax"/>
        </c:scaling>
        <c:delete val="0"/>
        <c:axPos val="l"/>
        <c:majorGridlines>
          <c:spPr>
            <a:ln w="6350"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41690288"/>
        <c:crosses val="autoZero"/>
        <c:crossBetween val="between"/>
      </c:valAx>
      <c:spPr>
        <a:noFill/>
        <a:ln>
          <a:solidFill>
            <a:schemeClr val="bg1">
              <a:lumMod val="75000"/>
            </a:schemeClr>
          </a:solid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11. RESULTADO PRIMÁRIO - CENÁRIOS (% DO PIB)</a:t>
            </a:r>
          </a:p>
        </c:rich>
      </c:tx>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0.10099215686274511"/>
          <c:y val="0.17110751342998015"/>
          <c:w val="0.87065485564304457"/>
          <c:h val="0.63721956484411413"/>
        </c:manualLayout>
      </c:layout>
      <c:lineChart>
        <c:grouping val="standard"/>
        <c:varyColors val="0"/>
        <c:ser>
          <c:idx val="2"/>
          <c:order val="0"/>
          <c:tx>
            <c:strRef>
              <c:f>'Gráfico 11'!$B$3</c:f>
              <c:strCache>
                <c:ptCount val="1"/>
                <c:pt idx="0">
                  <c:v>Base</c:v>
                </c:pt>
              </c:strCache>
            </c:strRef>
          </c:tx>
          <c:spPr>
            <a:ln w="12700" cap="rnd">
              <a:solidFill>
                <a:srgbClr val="BD534B"/>
              </a:solidFill>
              <a:round/>
            </a:ln>
            <a:effectLst/>
          </c:spPr>
          <c:marker>
            <c:symbol val="none"/>
          </c:marker>
          <c:dLbls>
            <c:dLbl>
              <c:idx val="7"/>
              <c:layout>
                <c:manualLayout>
                  <c:x val="-0.13333333333333333"/>
                  <c:y val="-4.6296296296296294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A1D-41E9-9805-86CA9F51C542}"/>
                </c:ext>
                <c:ext xmlns:c15="http://schemas.microsoft.com/office/drawing/2012/chart" uri="{CE6537A1-D6FC-4f65-9D91-7224C49458BB}"/>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11'!$A$4:$A$21</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'Gráfico 11'!$B$4:$B$21</c:f>
              <c:numCache>
                <c:formatCode>#,##0.00</c:formatCode>
                <c:ptCount val="18"/>
                <c:pt idx="0">
                  <c:v>1.3534190067171601</c:v>
                </c:pt>
                <c:pt idx="1">
                  <c:v>-0.40634356106617209</c:v>
                </c:pt>
                <c:pt idx="2">
                  <c:v>-2.0097816438097542</c:v>
                </c:pt>
                <c:pt idx="3">
                  <c:v>-2.57332614643911</c:v>
                </c:pt>
                <c:pt idx="4">
                  <c:v>-1.8960096008221656</c:v>
                </c:pt>
                <c:pt idx="5">
                  <c:v>-1.7608168395871309</c:v>
                </c:pt>
                <c:pt idx="6">
                  <c:v>-1.3099865154757508</c:v>
                </c:pt>
                <c:pt idx="7">
                  <c:v>-7.0276591343039057</c:v>
                </c:pt>
                <c:pt idx="8">
                  <c:v>-2.7491815592750579</c:v>
                </c:pt>
                <c:pt idx="9">
                  <c:v>-2.1140495480979271</c:v>
                </c:pt>
                <c:pt idx="10">
                  <c:v>-1.9340894510453275</c:v>
                </c:pt>
                <c:pt idx="11">
                  <c:v>-1.7159704388213282</c:v>
                </c:pt>
                <c:pt idx="12">
                  <c:v>-1.4941661293504667</c:v>
                </c:pt>
                <c:pt idx="13">
                  <c:v>-1.2825708996030687</c:v>
                </c:pt>
                <c:pt idx="14">
                  <c:v>-1.0195743770974031</c:v>
                </c:pt>
                <c:pt idx="15">
                  <c:v>-0.82109605074105452</c:v>
                </c:pt>
                <c:pt idx="16">
                  <c:v>-0.60619796039408214</c:v>
                </c:pt>
                <c:pt idx="17">
                  <c:v>-0.4385955625410663</c:v>
                </c:pt>
              </c:numCache>
            </c:numRef>
          </c:val>
          <c:smooth val="0"/>
          <c:extLst xmlns:c16r2="http://schemas.microsoft.com/office/drawing/2015/06/chart">
            <c:ext xmlns:c16="http://schemas.microsoft.com/office/drawing/2014/chart" uri="{C3380CC4-5D6E-409C-BE32-E72D297353CC}">
              <c16:uniqueId val="{00000001-5A1D-41E9-9805-86CA9F51C542}"/>
            </c:ext>
          </c:extLst>
        </c:ser>
        <c:ser>
          <c:idx val="1"/>
          <c:order val="1"/>
          <c:tx>
            <c:strRef>
              <c:f>'Gráfico 11'!$C$3</c:f>
              <c:strCache>
                <c:ptCount val="1"/>
                <c:pt idx="0">
                  <c:v>Otimista</c:v>
                </c:pt>
              </c:strCache>
            </c:strRef>
          </c:tx>
          <c:spPr>
            <a:ln w="12700" cap="rnd">
              <a:solidFill>
                <a:srgbClr val="005D89"/>
              </a:solidFill>
              <a:round/>
            </a:ln>
            <a:effectLst/>
          </c:spPr>
          <c:marker>
            <c:symbol val="none"/>
          </c:marker>
          <c:dLbls>
            <c:dLbl>
              <c:idx val="7"/>
              <c:layout>
                <c:manualLayout>
                  <c:x val="5.5555555555555552E-2"/>
                  <c:y val="-9.2592592592593437E-3"/>
                </c:manualLayout>
              </c:layout>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5A1D-41E9-9805-86CA9F51C542}"/>
                </c:ext>
                <c:ext xmlns:c15="http://schemas.microsoft.com/office/drawing/2012/chart" uri="{CE6537A1-D6FC-4f65-9D91-7224C49458BB}"/>
              </c:extLst>
            </c:dLbl>
            <c:dLbl>
              <c:idx val="17"/>
              <c:layout>
                <c:manualLayout>
                  <c:x val="-7.4705882352941178E-2"/>
                  <c:y val="-5.39542483660130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5A1D-41E9-9805-86CA9F51C542}"/>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11'!$A$4:$A$21</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'Gráfico 11'!$C$4:$C$21</c:f>
              <c:numCache>
                <c:formatCode>#,##0.00</c:formatCode>
                <c:ptCount val="18"/>
                <c:pt idx="0">
                  <c:v>1.3534190067171601</c:v>
                </c:pt>
                <c:pt idx="1">
                  <c:v>-0.40634356106617209</c:v>
                </c:pt>
                <c:pt idx="2">
                  <c:v>-2.0097816438097542</c:v>
                </c:pt>
                <c:pt idx="3">
                  <c:v>-2.57332614643911</c:v>
                </c:pt>
                <c:pt idx="4">
                  <c:v>-1.8960096008221656</c:v>
                </c:pt>
                <c:pt idx="5">
                  <c:v>-1.7608168395871309</c:v>
                </c:pt>
                <c:pt idx="6">
                  <c:v>-1.3099865154757508</c:v>
                </c:pt>
                <c:pt idx="7">
                  <c:v>-6.0036251314464391</c:v>
                </c:pt>
                <c:pt idx="8">
                  <c:v>-2.0525381238809777</c:v>
                </c:pt>
                <c:pt idx="9">
                  <c:v>-1.2721840539899352</c:v>
                </c:pt>
                <c:pt idx="10">
                  <c:v>-1.0138646881181161</c:v>
                </c:pt>
                <c:pt idx="11">
                  <c:v>-0.56288725890049851</c:v>
                </c:pt>
                <c:pt idx="12">
                  <c:v>-0.21661257916253995</c:v>
                </c:pt>
                <c:pt idx="13">
                  <c:v>0.12467424738303567</c:v>
                </c:pt>
                <c:pt idx="14">
                  <c:v>0.58492551711772034</c:v>
                </c:pt>
                <c:pt idx="15">
                  <c:v>0.88927628274715764</c:v>
                </c:pt>
                <c:pt idx="16">
                  <c:v>1.3068230124952973</c:v>
                </c:pt>
                <c:pt idx="17">
                  <c:v>1.5865005505109793</c:v>
                </c:pt>
              </c:numCache>
            </c:numRef>
          </c:val>
          <c:smooth val="0"/>
          <c:extLst xmlns:c16r2="http://schemas.microsoft.com/office/drawing/2015/06/chart">
            <c:ext xmlns:c16="http://schemas.microsoft.com/office/drawing/2014/chart" uri="{C3380CC4-5D6E-409C-BE32-E72D297353CC}">
              <c16:uniqueId val="{00000004-5A1D-41E9-9805-86CA9F51C542}"/>
            </c:ext>
          </c:extLst>
        </c:ser>
        <c:ser>
          <c:idx val="0"/>
          <c:order val="2"/>
          <c:tx>
            <c:strRef>
              <c:f>'Gráfico 11'!$D$3</c:f>
              <c:strCache>
                <c:ptCount val="1"/>
                <c:pt idx="0">
                  <c:v>Pessimista</c:v>
                </c:pt>
              </c:strCache>
            </c:strRef>
          </c:tx>
          <c:spPr>
            <a:ln w="12700" cap="rnd">
              <a:solidFill>
                <a:srgbClr val="00B050"/>
              </a:solidFill>
              <a:round/>
            </a:ln>
            <a:effectLst/>
          </c:spPr>
          <c:marker>
            <c:symbol val="none"/>
          </c:marker>
          <c:dLbls>
            <c:dLbl>
              <c:idx val="7"/>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5A1D-41E9-9805-86CA9F51C542}"/>
                </c:ext>
                <c:ext xmlns:c15="http://schemas.microsoft.com/office/drawing/2012/chart" uri="{CE6537A1-D6FC-4f65-9D91-7224C49458BB}"/>
              </c:extLst>
            </c:dLbl>
            <c:dLbl>
              <c:idx val="17"/>
              <c:layout>
                <c:manualLayout>
                  <c:x val="-3.7352941176470769E-2"/>
                  <c:y val="4.565359477124175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5A1D-41E9-9805-86CA9F51C542}"/>
                </c:ext>
                <c:ext xmlns:c15="http://schemas.microsoft.com/office/drawing/2012/chart" uri="{CE6537A1-D6FC-4f65-9D91-7224C49458BB}"/>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11'!$A$4:$A$21</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'Gráfico 11'!$D$4:$D$21</c:f>
              <c:numCache>
                <c:formatCode>#,##0.00</c:formatCode>
                <c:ptCount val="18"/>
                <c:pt idx="0">
                  <c:v>1.3534190067171601</c:v>
                </c:pt>
                <c:pt idx="1">
                  <c:v>-0.40634356106617209</c:v>
                </c:pt>
                <c:pt idx="2">
                  <c:v>-2.0097816438097542</c:v>
                </c:pt>
                <c:pt idx="3">
                  <c:v>-2.57332614643911</c:v>
                </c:pt>
                <c:pt idx="4">
                  <c:v>-1.8960096008221656</c:v>
                </c:pt>
                <c:pt idx="5">
                  <c:v>-1.7608168395871309</c:v>
                </c:pt>
                <c:pt idx="6">
                  <c:v>-1.3099865154757508</c:v>
                </c:pt>
                <c:pt idx="7">
                  <c:v>-7.8571192233579525</c:v>
                </c:pt>
                <c:pt idx="8">
                  <c:v>-4.3605303373436746</c:v>
                </c:pt>
                <c:pt idx="9">
                  <c:v>-3.3642735317683372</c:v>
                </c:pt>
                <c:pt idx="10">
                  <c:v>-2.7739949196021167</c:v>
                </c:pt>
                <c:pt idx="11">
                  <c:v>-2.7335012615091241</c:v>
                </c:pt>
                <c:pt idx="12">
                  <c:v>-2.650300507817771</c:v>
                </c:pt>
                <c:pt idx="13">
                  <c:v>-2.6072437705008995</c:v>
                </c:pt>
                <c:pt idx="14">
                  <c:v>-2.5141928262284683</c:v>
                </c:pt>
                <c:pt idx="15">
                  <c:v>-2.487260448813442</c:v>
                </c:pt>
                <c:pt idx="16">
                  <c:v>-2.4401467481856649</c:v>
                </c:pt>
                <c:pt idx="17">
                  <c:v>-2.4602980726486137</c:v>
                </c:pt>
              </c:numCache>
            </c:numRef>
          </c:val>
          <c:smooth val="0"/>
          <c:extLst xmlns:c16r2="http://schemas.microsoft.com/office/drawing/2015/06/chart">
            <c:ext xmlns:c16="http://schemas.microsoft.com/office/drawing/2014/chart" uri="{C3380CC4-5D6E-409C-BE32-E72D297353CC}">
              <c16:uniqueId val="{00000007-5A1D-41E9-9805-86CA9F51C542}"/>
            </c:ext>
          </c:extLst>
        </c:ser>
        <c:dLbls>
          <c:showLegendKey val="0"/>
          <c:showVal val="0"/>
          <c:showCatName val="0"/>
          <c:showSerName val="0"/>
          <c:showPercent val="0"/>
          <c:showBubbleSize val="0"/>
        </c:dLbls>
        <c:smooth val="0"/>
        <c:axId val="41695184"/>
        <c:axId val="41691376"/>
      </c:lineChart>
      <c:catAx>
        <c:axId val="41695184"/>
        <c:scaling>
          <c:orientation val="minMax"/>
        </c:scaling>
        <c:delete val="0"/>
        <c:axPos val="b"/>
        <c:majorGridlines>
          <c:spPr>
            <a:ln w="6350"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41691376"/>
        <c:crosses val="autoZero"/>
        <c:auto val="1"/>
        <c:lblAlgn val="ctr"/>
        <c:lblOffset val="100"/>
        <c:noMultiLvlLbl val="0"/>
      </c:catAx>
      <c:valAx>
        <c:axId val="41691376"/>
        <c:scaling>
          <c:orientation val="minMax"/>
        </c:scaling>
        <c:delete val="0"/>
        <c:axPos val="l"/>
        <c:majorGridlines>
          <c:spPr>
            <a:ln w="6350"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41695184"/>
        <c:crosses val="autoZero"/>
        <c:crossBetween val="between"/>
      </c:valAx>
      <c:spPr>
        <a:noFill/>
        <a:ln>
          <a:solidFill>
            <a:schemeClr val="bg1">
              <a:lumMod val="75000"/>
            </a:schemeClr>
          </a:solid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PT" sz="1000" b="1" cap="all" baseline="0">
                <a:solidFill>
                  <a:srgbClr val="000000"/>
                </a:solidFill>
                <a:effectLst/>
                <a:latin typeface="Calibri" panose="020F0502020204030204" pitchFamily="34" charset="0"/>
              </a:rPr>
              <a:t>gráfico 12. projeções para a dbgg no raf de nov/2019 versus raf de abr/2020 – base</a:t>
            </a:r>
            <a:endParaRPr lang="pt-BR" sz="1000" b="1" cap="all" baseline="0">
              <a:solidFill>
                <a:srgbClr val="000000"/>
              </a:solidFill>
              <a:effectLst/>
              <a:latin typeface="Calibri" panose="020F050202020403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8.6176330231448342E-2"/>
          <c:y val="7.5342465753424653E-2"/>
          <c:w val="0.89761993292505105"/>
          <c:h val="0.73571756037091673"/>
        </c:manualLayout>
      </c:layout>
      <c:lineChart>
        <c:grouping val="standard"/>
        <c:varyColors val="0"/>
        <c:ser>
          <c:idx val="0"/>
          <c:order val="0"/>
          <c:tx>
            <c:strRef>
              <c:f>'Gráfico 12'!$B$3</c:f>
              <c:strCache>
                <c:ptCount val="1"/>
                <c:pt idx="0">
                  <c:v>nov/19</c:v>
                </c:pt>
              </c:strCache>
            </c:strRef>
          </c:tx>
          <c:spPr>
            <a:ln w="28575" cap="rnd">
              <a:solidFill>
                <a:srgbClr val="9EBBD3"/>
              </a:solidFill>
              <a:round/>
            </a:ln>
            <a:effectLst/>
          </c:spPr>
          <c:marker>
            <c:symbol val="none"/>
          </c:marker>
          <c:dLbls>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12'!$A$4:$A$16</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'Gráfico 12'!$B$4:$B$16</c:f>
              <c:numCache>
                <c:formatCode>0.0%</c:formatCode>
                <c:ptCount val="13"/>
                <c:pt idx="0">
                  <c:v>0.76525584403601388</c:v>
                </c:pt>
                <c:pt idx="1">
                  <c:v>0.75791105846997486</c:v>
                </c:pt>
                <c:pt idx="2">
                  <c:v>0.79334387533100514</c:v>
                </c:pt>
                <c:pt idx="3">
                  <c:v>0.79513063571361531</c:v>
                </c:pt>
                <c:pt idx="4">
                  <c:v>0.80028801711986453</c:v>
                </c:pt>
                <c:pt idx="5">
                  <c:v>0.8055814042958801</c:v>
                </c:pt>
                <c:pt idx="6">
                  <c:v>0.80737959946583915</c:v>
                </c:pt>
                <c:pt idx="7">
                  <c:v>0.80536840105635155</c:v>
                </c:pt>
                <c:pt idx="8">
                  <c:v>0.79988107323472246</c:v>
                </c:pt>
                <c:pt idx="9">
                  <c:v>0.79306462789500398</c:v>
                </c:pt>
                <c:pt idx="10">
                  <c:v>0.78257252994683324</c:v>
                </c:pt>
                <c:pt idx="11">
                  <c:v>0.77013808104846182</c:v>
                </c:pt>
                <c:pt idx="12">
                  <c:v>0.75509974376319677</c:v>
                </c:pt>
              </c:numCache>
            </c:numRef>
          </c:val>
          <c:smooth val="0"/>
          <c:extLst xmlns:c16r2="http://schemas.microsoft.com/office/drawing/2015/06/chart">
            <c:ext xmlns:c16="http://schemas.microsoft.com/office/drawing/2014/chart" uri="{C3380CC4-5D6E-409C-BE32-E72D297353CC}">
              <c16:uniqueId val="{00000000-7E62-43AB-900C-DAFD21024EF9}"/>
            </c:ext>
          </c:extLst>
        </c:ser>
        <c:ser>
          <c:idx val="1"/>
          <c:order val="1"/>
          <c:tx>
            <c:strRef>
              <c:f>'Gráfico 12'!$C$3</c:f>
              <c:strCache>
                <c:ptCount val="1"/>
                <c:pt idx="0">
                  <c:v>abr/20</c:v>
                </c:pt>
              </c:strCache>
            </c:strRef>
          </c:tx>
          <c:spPr>
            <a:ln w="28575" cap="rnd">
              <a:solidFill>
                <a:srgbClr val="D5998E"/>
              </a:solidFill>
              <a:round/>
            </a:ln>
            <a:effectLst/>
          </c:spPr>
          <c:marker>
            <c:symbol val="none"/>
          </c:marker>
          <c:dLbls>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12'!$A$4:$A$16</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'Gráfico 12'!$C$4:$C$16</c:f>
              <c:numCache>
                <c:formatCode>0.0%</c:formatCode>
                <c:ptCount val="13"/>
                <c:pt idx="0">
                  <c:v>0.76525584403601388</c:v>
                </c:pt>
                <c:pt idx="1">
                  <c:v>0.75791105846997486</c:v>
                </c:pt>
                <c:pt idx="2">
                  <c:v>0.84932091671563248</c:v>
                </c:pt>
                <c:pt idx="3">
                  <c:v>0.87323961307684572</c:v>
                </c:pt>
                <c:pt idx="4">
                  <c:v>0.88681328070572829</c:v>
                </c:pt>
                <c:pt idx="5">
                  <c:v>0.90531856870314154</c:v>
                </c:pt>
                <c:pt idx="6">
                  <c:v>0.92659628227475188</c:v>
                </c:pt>
                <c:pt idx="7">
                  <c:v>0.94537272255169769</c:v>
                </c:pt>
                <c:pt idx="8">
                  <c:v>0.96080111700849968</c:v>
                </c:pt>
                <c:pt idx="9">
                  <c:v>0.97498580823727865</c:v>
                </c:pt>
                <c:pt idx="10">
                  <c:v>0.98574518540184863</c:v>
                </c:pt>
                <c:pt idx="11">
                  <c:v>0.99478646276414651</c:v>
                </c:pt>
                <c:pt idx="12">
                  <c:v>1.0015784333070845</c:v>
                </c:pt>
              </c:numCache>
            </c:numRef>
          </c:val>
          <c:smooth val="0"/>
          <c:extLst xmlns:c16r2="http://schemas.microsoft.com/office/drawing/2015/06/chart">
            <c:ext xmlns:c16="http://schemas.microsoft.com/office/drawing/2014/chart" uri="{C3380CC4-5D6E-409C-BE32-E72D297353CC}">
              <c16:uniqueId val="{00000001-7E62-43AB-900C-DAFD21024EF9}"/>
            </c:ext>
          </c:extLst>
        </c:ser>
        <c:dLbls>
          <c:showLegendKey val="0"/>
          <c:showVal val="0"/>
          <c:showCatName val="0"/>
          <c:showSerName val="0"/>
          <c:showPercent val="0"/>
          <c:showBubbleSize val="0"/>
        </c:dLbls>
        <c:smooth val="0"/>
        <c:axId val="41695728"/>
        <c:axId val="41688656"/>
      </c:lineChart>
      <c:catAx>
        <c:axId val="41695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41688656"/>
        <c:crosses val="autoZero"/>
        <c:auto val="1"/>
        <c:lblAlgn val="ctr"/>
        <c:lblOffset val="100"/>
        <c:noMultiLvlLbl val="0"/>
      </c:catAx>
      <c:valAx>
        <c:axId val="41688656"/>
        <c:scaling>
          <c:orientation val="minMax"/>
          <c:min val="0.5"/>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41695728"/>
        <c:crosses val="autoZero"/>
        <c:crossBetween val="between"/>
      </c:valAx>
      <c:spPr>
        <a:noFill/>
        <a:ln>
          <a:solidFill>
            <a:schemeClr val="bg1">
              <a:lumMod val="95000"/>
            </a:schemeClr>
          </a:solidFill>
        </a:ln>
        <a:effectLst/>
      </c:spPr>
    </c:plotArea>
    <c:legend>
      <c:legendPos val="b"/>
      <c:layout>
        <c:manualLayout>
          <c:xMode val="edge"/>
          <c:yMode val="edge"/>
          <c:x val="0.34221919839909914"/>
          <c:y val="0.88076759534345805"/>
          <c:w val="0.31556152071900101"/>
          <c:h val="5.9425896301220922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PT" sz="1000" b="1" cap="all" baseline="0">
                <a:solidFill>
                  <a:srgbClr val="000000"/>
                </a:solidFill>
                <a:effectLst/>
                <a:latin typeface="Calibri" panose="020F0502020204030204" pitchFamily="34" charset="0"/>
              </a:rPr>
              <a:t>gráfico 13. projeções para a dbgg no raf de nov/2019 versus raf de abril/2020 – otimista</a:t>
            </a:r>
            <a:endParaRPr lang="pt-BR" sz="1000" b="1" cap="all" baseline="0">
              <a:solidFill>
                <a:srgbClr val="000000"/>
              </a:solidFill>
              <a:effectLst/>
              <a:latin typeface="Calibri" panose="020F050202020403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7.571728890990008E-2"/>
          <c:y val="9.9570464650822754E-2"/>
          <c:w val="0.89873399433246437"/>
          <c:h val="0.71404786730425818"/>
        </c:manualLayout>
      </c:layout>
      <c:lineChart>
        <c:grouping val="standard"/>
        <c:varyColors val="0"/>
        <c:ser>
          <c:idx val="0"/>
          <c:order val="0"/>
          <c:tx>
            <c:strRef>
              <c:f>'Gráfico 13'!$B$3</c:f>
              <c:strCache>
                <c:ptCount val="1"/>
                <c:pt idx="0">
                  <c:v>nov/19</c:v>
                </c:pt>
              </c:strCache>
            </c:strRef>
          </c:tx>
          <c:spPr>
            <a:ln w="28575" cap="rnd">
              <a:solidFill>
                <a:srgbClr val="9EBBD3"/>
              </a:solidFill>
              <a:round/>
            </a:ln>
            <a:effectLst/>
          </c:spPr>
          <c:marker>
            <c:symbol val="none"/>
          </c:marker>
          <c:dLbls>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13'!$A$4:$A$16</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'Gráfico 13'!$B$4:$B$16</c:f>
              <c:numCache>
                <c:formatCode>0.0%</c:formatCode>
                <c:ptCount val="13"/>
                <c:pt idx="0">
                  <c:v>0.76525584403601388</c:v>
                </c:pt>
                <c:pt idx="1">
                  <c:v>0.75791105846997486</c:v>
                </c:pt>
                <c:pt idx="2">
                  <c:v>0.78491196108564742</c:v>
                </c:pt>
                <c:pt idx="3">
                  <c:v>0.77722602001803998</c:v>
                </c:pt>
                <c:pt idx="4">
                  <c:v>0.76723187119741965</c:v>
                </c:pt>
                <c:pt idx="5">
                  <c:v>0.75369594424825181</c:v>
                </c:pt>
                <c:pt idx="6">
                  <c:v>0.72665193153136765</c:v>
                </c:pt>
                <c:pt idx="7">
                  <c:v>0.6946217828532304</c:v>
                </c:pt>
                <c:pt idx="8">
                  <c:v>0.65816334989854097</c:v>
                </c:pt>
                <c:pt idx="9">
                  <c:v>0.61894676928531545</c:v>
                </c:pt>
                <c:pt idx="10">
                  <c:v>0.57582859279273868</c:v>
                </c:pt>
                <c:pt idx="11">
                  <c:v>0.5298949096613369</c:v>
                </c:pt>
                <c:pt idx="12">
                  <c:v>0.48173801691997342</c:v>
                </c:pt>
              </c:numCache>
            </c:numRef>
          </c:val>
          <c:smooth val="0"/>
          <c:extLst xmlns:c16r2="http://schemas.microsoft.com/office/drawing/2015/06/chart">
            <c:ext xmlns:c16="http://schemas.microsoft.com/office/drawing/2014/chart" uri="{C3380CC4-5D6E-409C-BE32-E72D297353CC}">
              <c16:uniqueId val="{00000000-8304-4A00-9EFF-1E855EA6E8E8}"/>
            </c:ext>
          </c:extLst>
        </c:ser>
        <c:ser>
          <c:idx val="1"/>
          <c:order val="1"/>
          <c:tx>
            <c:strRef>
              <c:f>'Gráfico 13'!$C$3</c:f>
              <c:strCache>
                <c:ptCount val="1"/>
                <c:pt idx="0">
                  <c:v>abr/20</c:v>
                </c:pt>
              </c:strCache>
            </c:strRef>
          </c:tx>
          <c:spPr>
            <a:ln w="28575" cap="rnd">
              <a:solidFill>
                <a:srgbClr val="D5998E"/>
              </a:solidFill>
              <a:round/>
            </a:ln>
            <a:effectLst/>
          </c:spPr>
          <c:marker>
            <c:symbol val="none"/>
          </c:marker>
          <c:dLbls>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13'!$A$4:$A$16</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'Gráfico 13'!$C$4:$C$16</c:f>
              <c:numCache>
                <c:formatCode>0.0%</c:formatCode>
                <c:ptCount val="13"/>
                <c:pt idx="0">
                  <c:v>0.76525584403601388</c:v>
                </c:pt>
                <c:pt idx="1">
                  <c:v>0.75791105846997486</c:v>
                </c:pt>
                <c:pt idx="2">
                  <c:v>0.81803735671077471</c:v>
                </c:pt>
                <c:pt idx="3">
                  <c:v>0.82599278598088655</c:v>
                </c:pt>
                <c:pt idx="4">
                  <c:v>0.82563374447010196</c:v>
                </c:pt>
                <c:pt idx="5">
                  <c:v>0.82710158546404966</c:v>
                </c:pt>
                <c:pt idx="6">
                  <c:v>0.82541358018570721</c:v>
                </c:pt>
                <c:pt idx="7">
                  <c:v>0.81773764618372069</c:v>
                </c:pt>
                <c:pt idx="8">
                  <c:v>0.80496180007445606</c:v>
                </c:pt>
                <c:pt idx="9">
                  <c:v>0.78888862795344483</c:v>
                </c:pt>
                <c:pt idx="10">
                  <c:v>0.76832045738706023</c:v>
                </c:pt>
                <c:pt idx="11">
                  <c:v>0.74416232390669479</c:v>
                </c:pt>
                <c:pt idx="12">
                  <c:v>0.71691274840631647</c:v>
                </c:pt>
              </c:numCache>
            </c:numRef>
          </c:val>
          <c:smooth val="0"/>
          <c:extLst xmlns:c16r2="http://schemas.microsoft.com/office/drawing/2015/06/chart">
            <c:ext xmlns:c16="http://schemas.microsoft.com/office/drawing/2014/chart" uri="{C3380CC4-5D6E-409C-BE32-E72D297353CC}">
              <c16:uniqueId val="{00000001-8304-4A00-9EFF-1E855EA6E8E8}"/>
            </c:ext>
          </c:extLst>
        </c:ser>
        <c:dLbls>
          <c:showLegendKey val="0"/>
          <c:showVal val="0"/>
          <c:showCatName val="0"/>
          <c:showSerName val="0"/>
          <c:showPercent val="0"/>
          <c:showBubbleSize val="0"/>
        </c:dLbls>
        <c:smooth val="0"/>
        <c:axId val="41687024"/>
        <c:axId val="41691920"/>
      </c:lineChart>
      <c:catAx>
        <c:axId val="4168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41691920"/>
        <c:crosses val="autoZero"/>
        <c:auto val="1"/>
        <c:lblAlgn val="ctr"/>
        <c:lblOffset val="100"/>
        <c:noMultiLvlLbl val="0"/>
      </c:catAx>
      <c:valAx>
        <c:axId val="41691920"/>
        <c:scaling>
          <c:orientation val="minMax"/>
          <c:min val="0.30000000000000004"/>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41687024"/>
        <c:crosses val="autoZero"/>
        <c:crossBetween val="between"/>
      </c:valAx>
      <c:spPr>
        <a:noFill/>
        <a:ln>
          <a:solidFill>
            <a:schemeClr val="bg1">
              <a:lumMod val="95000"/>
            </a:schemeClr>
          </a:solidFill>
        </a:ln>
        <a:effectLst/>
      </c:spPr>
    </c:plotArea>
    <c:legend>
      <c:legendPos val="b"/>
      <c:layout>
        <c:manualLayout>
          <c:xMode val="edge"/>
          <c:yMode val="edge"/>
          <c:x val="0.36822193572217549"/>
          <c:y val="0.88687496254748965"/>
          <c:w val="0.2728465787671327"/>
          <c:h val="5.5286356786876767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PT" sz="1000" b="1" cap="all" baseline="0">
                <a:solidFill>
                  <a:srgbClr val="000000"/>
                </a:solidFill>
                <a:effectLst/>
                <a:latin typeface="Calibri" panose="020F0502020204030204" pitchFamily="34" charset="0"/>
              </a:rPr>
              <a:t>gráfico 14. projeções para a dbgg no raf de nov/2019 versus raf de abril/2020 – pessimista</a:t>
            </a:r>
            <a:endParaRPr lang="pt-BR" sz="1000" b="1" cap="all" baseline="0">
              <a:solidFill>
                <a:srgbClr val="000000"/>
              </a:solidFill>
              <a:effectLst/>
              <a:latin typeface="Calibri" panose="020F050202020403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8.5053446730563975E-2"/>
          <c:y val="9.7643036531086316E-2"/>
          <c:w val="0.90136882075076663"/>
          <c:h val="0.73330710187550607"/>
        </c:manualLayout>
      </c:layout>
      <c:lineChart>
        <c:grouping val="standard"/>
        <c:varyColors val="0"/>
        <c:ser>
          <c:idx val="0"/>
          <c:order val="0"/>
          <c:tx>
            <c:strRef>
              <c:f>'Gráfico 14'!$B$3</c:f>
              <c:strCache>
                <c:ptCount val="1"/>
                <c:pt idx="0">
                  <c:v>nov/19</c:v>
                </c:pt>
              </c:strCache>
            </c:strRef>
          </c:tx>
          <c:spPr>
            <a:ln w="28575" cap="rnd">
              <a:solidFill>
                <a:srgbClr val="9EBBD3"/>
              </a:solidFill>
              <a:round/>
            </a:ln>
            <a:effectLst/>
          </c:spPr>
          <c:marker>
            <c:symbol val="none"/>
          </c:marker>
          <c:dLbls>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14'!$A$4:$A$16</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'Gráfico 14'!$B$4:$B$16</c:f>
              <c:numCache>
                <c:formatCode>0.0%</c:formatCode>
                <c:ptCount val="13"/>
                <c:pt idx="0">
                  <c:v>0.76525584403601388</c:v>
                </c:pt>
                <c:pt idx="1">
                  <c:v>0.75791105846997486</c:v>
                </c:pt>
                <c:pt idx="2">
                  <c:v>0.80319551305679748</c:v>
                </c:pt>
                <c:pt idx="3">
                  <c:v>0.81942555743199263</c:v>
                </c:pt>
                <c:pt idx="4">
                  <c:v>0.8373184694029524</c:v>
                </c:pt>
                <c:pt idx="5">
                  <c:v>0.85694132754732877</c:v>
                </c:pt>
                <c:pt idx="6">
                  <c:v>0.87437214366400828</c:v>
                </c:pt>
                <c:pt idx="7">
                  <c:v>0.89103292059416839</c:v>
                </c:pt>
                <c:pt idx="8">
                  <c:v>0.90708011991902715</c:v>
                </c:pt>
                <c:pt idx="9">
                  <c:v>0.92344726522111231</c:v>
                </c:pt>
                <c:pt idx="10">
                  <c:v>0.9379167062024748</c:v>
                </c:pt>
                <c:pt idx="11">
                  <c:v>0.9515534179354036</c:v>
                </c:pt>
                <c:pt idx="12">
                  <c:v>0.96409176625447923</c:v>
                </c:pt>
              </c:numCache>
            </c:numRef>
          </c:val>
          <c:smooth val="0"/>
          <c:extLst xmlns:c16r2="http://schemas.microsoft.com/office/drawing/2015/06/chart">
            <c:ext xmlns:c16="http://schemas.microsoft.com/office/drawing/2014/chart" uri="{C3380CC4-5D6E-409C-BE32-E72D297353CC}">
              <c16:uniqueId val="{00000000-6581-47F5-89F8-F170EE7AA160}"/>
            </c:ext>
          </c:extLst>
        </c:ser>
        <c:ser>
          <c:idx val="1"/>
          <c:order val="1"/>
          <c:tx>
            <c:strRef>
              <c:f>'Gráfico 14'!$C$3</c:f>
              <c:strCache>
                <c:ptCount val="1"/>
                <c:pt idx="0">
                  <c:v>abr/20</c:v>
                </c:pt>
              </c:strCache>
            </c:strRef>
          </c:tx>
          <c:spPr>
            <a:ln w="28575" cap="rnd">
              <a:solidFill>
                <a:srgbClr val="D5998E"/>
              </a:solidFill>
              <a:round/>
            </a:ln>
            <a:effectLst/>
          </c:spPr>
          <c:marker>
            <c:symbol val="none"/>
          </c:marker>
          <c:dLbls>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14'!$A$4:$A$16</c:f>
              <c:numCache>
                <c:formatCode>General</c:formatCode>
                <c:ptCount val="1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numCache>
            </c:numRef>
          </c:cat>
          <c:val>
            <c:numRef>
              <c:f>'Gráfico 14'!$C$4:$C$16</c:f>
              <c:numCache>
                <c:formatCode>0.0%</c:formatCode>
                <c:ptCount val="13"/>
                <c:pt idx="0">
                  <c:v>0.76525584403601388</c:v>
                </c:pt>
                <c:pt idx="1">
                  <c:v>0.75791105846997486</c:v>
                </c:pt>
                <c:pt idx="2">
                  <c:v>0.88499427456536395</c:v>
                </c:pt>
                <c:pt idx="3">
                  <c:v>0.94410796552596665</c:v>
                </c:pt>
                <c:pt idx="4">
                  <c:v>0.98074955279812159</c:v>
                </c:pt>
                <c:pt idx="5">
                  <c:v>1.0205466219579038</c:v>
                </c:pt>
                <c:pt idx="6">
                  <c:v>1.0668750001764595</c:v>
                </c:pt>
                <c:pt idx="7">
                  <c:v>1.1149359283439575</c:v>
                </c:pt>
                <c:pt idx="8">
                  <c:v>1.1657523939436563</c:v>
                </c:pt>
                <c:pt idx="9">
                  <c:v>1.2191072982734341</c:v>
                </c:pt>
                <c:pt idx="10">
                  <c:v>1.2726109955331504</c:v>
                </c:pt>
                <c:pt idx="11">
                  <c:v>1.3278906999892954</c:v>
                </c:pt>
                <c:pt idx="12">
                  <c:v>1.3846153820913287</c:v>
                </c:pt>
              </c:numCache>
            </c:numRef>
          </c:val>
          <c:smooth val="0"/>
          <c:extLst xmlns:c16r2="http://schemas.microsoft.com/office/drawing/2015/06/chart">
            <c:ext xmlns:c16="http://schemas.microsoft.com/office/drawing/2014/chart" uri="{C3380CC4-5D6E-409C-BE32-E72D297353CC}">
              <c16:uniqueId val="{00000001-6581-47F5-89F8-F170EE7AA160}"/>
            </c:ext>
          </c:extLst>
        </c:ser>
        <c:dLbls>
          <c:showLegendKey val="0"/>
          <c:showVal val="0"/>
          <c:showCatName val="0"/>
          <c:showSerName val="0"/>
          <c:showPercent val="0"/>
          <c:showBubbleSize val="0"/>
        </c:dLbls>
        <c:smooth val="0"/>
        <c:axId val="41694096"/>
        <c:axId val="41687568"/>
      </c:lineChart>
      <c:catAx>
        <c:axId val="41694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41687568"/>
        <c:crosses val="autoZero"/>
        <c:auto val="1"/>
        <c:lblAlgn val="ctr"/>
        <c:lblOffset val="100"/>
        <c:noMultiLvlLbl val="0"/>
      </c:catAx>
      <c:valAx>
        <c:axId val="41687568"/>
        <c:scaling>
          <c:orientation val="minMax"/>
          <c:min val="0.30000000000000004"/>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41694096"/>
        <c:crosses val="autoZero"/>
        <c:crossBetween val="between"/>
      </c:valAx>
      <c:spPr>
        <a:noFill/>
        <a:ln>
          <a:solidFill>
            <a:schemeClr val="bg1">
              <a:lumMod val="95000"/>
            </a:schemeClr>
          </a:solidFill>
        </a:ln>
        <a:effectLst/>
      </c:spPr>
    </c:plotArea>
    <c:legend>
      <c:legendPos val="b"/>
      <c:layout>
        <c:manualLayout>
          <c:xMode val="edge"/>
          <c:yMode val="edge"/>
          <c:x val="0.36481767297507212"/>
          <c:y val="0.8804608266452838"/>
          <c:w val="0.26583863880558717"/>
          <c:h val="6.3837947498623079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PT" sz="1000" b="1" cap="all" baseline="0">
                <a:solidFill>
                  <a:srgbClr val="000000"/>
                </a:solidFill>
                <a:effectLst/>
                <a:latin typeface="Calibri" panose="020F0502020204030204" pitchFamily="34" charset="0"/>
              </a:rPr>
              <a:t>Gráfico 15. Projeções atualizadas para a Dívida Bruta do Governo Geral – base, otimista e pessimista (% do PIB)</a:t>
            </a:r>
            <a:endParaRPr lang="pt-BR" sz="1000" b="1" cap="all" baseline="0">
              <a:solidFill>
                <a:srgbClr val="000000"/>
              </a:solidFill>
              <a:effectLst/>
              <a:latin typeface="Calibri" panose="020F050202020403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6.2595931164713015E-2"/>
          <c:y val="0.1217540549366813"/>
          <c:w val="0.90924921715102358"/>
          <c:h val="0.65345573738766527"/>
        </c:manualLayout>
      </c:layout>
      <c:lineChart>
        <c:grouping val="standard"/>
        <c:varyColors val="0"/>
        <c:ser>
          <c:idx val="0"/>
          <c:order val="0"/>
          <c:tx>
            <c:strRef>
              <c:f>'Gráfico 15'!$B$3</c:f>
              <c:strCache>
                <c:ptCount val="1"/>
                <c:pt idx="0">
                  <c:v>Cenário 1 Básico</c:v>
                </c:pt>
              </c:strCache>
            </c:strRef>
          </c:tx>
          <c:spPr>
            <a:ln w="28575" cap="rnd">
              <a:solidFill>
                <a:srgbClr val="D5998E"/>
              </a:solidFill>
              <a:round/>
            </a:ln>
            <a:effectLst/>
          </c:spPr>
          <c:marker>
            <c:symbol val="circle"/>
            <c:size val="5"/>
            <c:spPr>
              <a:solidFill>
                <a:srgbClr val="D5998E"/>
              </a:solidFill>
              <a:ln w="9525">
                <a:solidFill>
                  <a:srgbClr val="D5998E"/>
                </a:solidFill>
              </a:ln>
              <a:effectLst/>
            </c:spPr>
          </c:marker>
          <c:dLbls>
            <c:dLbl>
              <c:idx val="14"/>
              <c:layout>
                <c:manualLayout>
                  <c:x val="-0.10658622423328305"/>
                  <c:y val="-3.1351198613440948E-2"/>
                </c:manualLayout>
              </c:layout>
              <c:tx>
                <c:rich>
                  <a:bodyPr/>
                  <a:lstStyle/>
                  <a:p>
                    <a:r>
                      <a:rPr lang="en-US"/>
                      <a:t>2020:</a:t>
                    </a:r>
                  </a:p>
                  <a:p>
                    <a:r>
                      <a:rPr lang="en-US"/>
                      <a:t>84,9%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C11-4486-8E25-21B12E3209C7}"/>
                </c:ext>
                <c:ext xmlns:c15="http://schemas.microsoft.com/office/drawing/2012/chart" uri="{CE6537A1-D6FC-4f65-9D91-7224C49458BB}"/>
              </c:extLst>
            </c:dLbl>
            <c:dLbl>
              <c:idx val="24"/>
              <c:layout>
                <c:manualLayout>
                  <c:x val="-8.0442433383609846E-3"/>
                  <c:y val="-9.2812697124004348E-2"/>
                </c:manualLayout>
              </c:layout>
              <c:tx>
                <c:rich>
                  <a:bodyPr/>
                  <a:lstStyle/>
                  <a:p>
                    <a:r>
                      <a:rPr lang="en-US"/>
                      <a:t>2030:</a:t>
                    </a:r>
                    <a:br>
                      <a:rPr lang="en-US"/>
                    </a:br>
                    <a:r>
                      <a:rPr lang="en-US"/>
                      <a:t>100,2%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C11-4486-8E25-21B12E3209C7}"/>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15'!$A$4:$A$28</c:f>
              <c:numCache>
                <c:formatCode>General</c:formatCode>
                <c:ptCount val="2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pt idx="24">
                  <c:v>2030</c:v>
                </c:pt>
              </c:numCache>
            </c:numRef>
          </c:cat>
          <c:val>
            <c:numRef>
              <c:f>'Gráfico 15'!$B$4:$B$28</c:f>
              <c:numCache>
                <c:formatCode>0.0%</c:formatCode>
                <c:ptCount val="25"/>
                <c:pt idx="0">
                  <c:v>0.55475108949717644</c:v>
                </c:pt>
                <c:pt idx="1">
                  <c:v>0.56717009848164557</c:v>
                </c:pt>
                <c:pt idx="2">
                  <c:v>0.55980644584315875</c:v>
                </c:pt>
                <c:pt idx="3">
                  <c:v>0.59207932273414121</c:v>
                </c:pt>
                <c:pt idx="4">
                  <c:v>0.51765333582334949</c:v>
                </c:pt>
                <c:pt idx="5">
                  <c:v>0.51266176378645578</c:v>
                </c:pt>
                <c:pt idx="6">
                  <c:v>0.53667189110830182</c:v>
                </c:pt>
                <c:pt idx="7">
                  <c:v>0.51541505601347026</c:v>
                </c:pt>
                <c:pt idx="8">
                  <c:v>0.56280930979222366</c:v>
                </c:pt>
                <c:pt idx="9">
                  <c:v>0.65504712939279852</c:v>
                </c:pt>
                <c:pt idx="10">
                  <c:v>0.69839804122104732</c:v>
                </c:pt>
                <c:pt idx="11">
                  <c:v>0.73742113764700234</c:v>
                </c:pt>
                <c:pt idx="12">
                  <c:v>0.76525584403601388</c:v>
                </c:pt>
                <c:pt idx="13">
                  <c:v>0.75791105846997442</c:v>
                </c:pt>
                <c:pt idx="14">
                  <c:v>0.84932091671563248</c:v>
                </c:pt>
                <c:pt idx="15">
                  <c:v>0.87323961307684572</c:v>
                </c:pt>
                <c:pt idx="16">
                  <c:v>0.88681328070572829</c:v>
                </c:pt>
                <c:pt idx="17">
                  <c:v>0.90531856870314154</c:v>
                </c:pt>
                <c:pt idx="18">
                  <c:v>0.92659628227475188</c:v>
                </c:pt>
                <c:pt idx="19">
                  <c:v>0.94537272255169769</c:v>
                </c:pt>
                <c:pt idx="20">
                  <c:v>0.96080111700849968</c:v>
                </c:pt>
                <c:pt idx="21">
                  <c:v>0.97498580823727865</c:v>
                </c:pt>
                <c:pt idx="22">
                  <c:v>0.98574518540184863</c:v>
                </c:pt>
                <c:pt idx="23">
                  <c:v>0.99478646276414651</c:v>
                </c:pt>
                <c:pt idx="24">
                  <c:v>1.0015784333070845</c:v>
                </c:pt>
              </c:numCache>
            </c:numRef>
          </c:val>
          <c:smooth val="0"/>
          <c:extLst xmlns:c16r2="http://schemas.microsoft.com/office/drawing/2015/06/chart">
            <c:ext xmlns:c16="http://schemas.microsoft.com/office/drawing/2014/chart" uri="{C3380CC4-5D6E-409C-BE32-E72D297353CC}">
              <c16:uniqueId val="{00000002-1C11-4486-8E25-21B12E3209C7}"/>
            </c:ext>
          </c:extLst>
        </c:ser>
        <c:ser>
          <c:idx val="1"/>
          <c:order val="1"/>
          <c:tx>
            <c:strRef>
              <c:f>'Gráfico 15'!$C$3</c:f>
              <c:strCache>
                <c:ptCount val="1"/>
                <c:pt idx="0">
                  <c:v>Cenário 2 Otimista</c:v>
                </c:pt>
              </c:strCache>
            </c:strRef>
          </c:tx>
          <c:spPr>
            <a:ln w="28575" cap="rnd">
              <a:solidFill>
                <a:srgbClr val="9EBBD3"/>
              </a:solidFill>
              <a:round/>
            </a:ln>
            <a:effectLst/>
          </c:spPr>
          <c:marker>
            <c:symbol val="circle"/>
            <c:size val="5"/>
            <c:spPr>
              <a:solidFill>
                <a:srgbClr val="9EBBD3"/>
              </a:solidFill>
              <a:ln w="9525">
                <a:solidFill>
                  <a:srgbClr val="9EBBD3"/>
                </a:solidFill>
              </a:ln>
              <a:effectLst/>
            </c:spPr>
          </c:marker>
          <c:dLbls>
            <c:dLbl>
              <c:idx val="14"/>
              <c:layout>
                <c:manualLayout>
                  <c:x val="-2.413273001508303E-2"/>
                  <c:y val="9.8711940764796363E-2"/>
                </c:manualLayout>
              </c:layout>
              <c:tx>
                <c:rich>
                  <a:bodyPr/>
                  <a:lstStyle/>
                  <a:p>
                    <a:r>
                      <a:rPr lang="en-US"/>
                      <a:t>2020:</a:t>
                    </a:r>
                  </a:p>
                  <a:p>
                    <a:r>
                      <a:rPr lang="en-US"/>
                      <a:t>81,8%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1C11-4486-8E25-21B12E3209C7}"/>
                </c:ext>
                <c:ext xmlns:c15="http://schemas.microsoft.com/office/drawing/2012/chart" uri="{CE6537A1-D6FC-4f65-9D91-7224C49458BB}"/>
              </c:extLst>
            </c:dLbl>
            <c:dLbl>
              <c:idx val="24"/>
              <c:layout>
                <c:manualLayout>
                  <c:x val="-1.9767302842800906E-2"/>
                  <c:y val="6.382788201512718E-2"/>
                </c:manualLayout>
              </c:layout>
              <c:tx>
                <c:rich>
                  <a:bodyPr/>
                  <a:lstStyle/>
                  <a:p>
                    <a:r>
                      <a:rPr lang="en-US"/>
                      <a:t>2030:</a:t>
                    </a:r>
                  </a:p>
                  <a:p>
                    <a:r>
                      <a:rPr lang="en-US"/>
                      <a:t>71,7%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1C11-4486-8E25-21B12E3209C7}"/>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15'!$A$4:$A$28</c:f>
              <c:numCache>
                <c:formatCode>General</c:formatCode>
                <c:ptCount val="2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pt idx="24">
                  <c:v>2030</c:v>
                </c:pt>
              </c:numCache>
            </c:numRef>
          </c:cat>
          <c:val>
            <c:numRef>
              <c:f>'Gráfico 15'!$C$4:$C$28</c:f>
              <c:numCache>
                <c:formatCode>0.0%</c:formatCode>
                <c:ptCount val="25"/>
                <c:pt idx="0">
                  <c:v>0.55475108949717644</c:v>
                </c:pt>
                <c:pt idx="1">
                  <c:v>0.56717009848164557</c:v>
                </c:pt>
                <c:pt idx="2">
                  <c:v>0.55980644584315875</c:v>
                </c:pt>
                <c:pt idx="3">
                  <c:v>0.59207932273414121</c:v>
                </c:pt>
                <c:pt idx="4">
                  <c:v>0.51765333582334949</c:v>
                </c:pt>
                <c:pt idx="5">
                  <c:v>0.51266176378645578</c:v>
                </c:pt>
                <c:pt idx="6">
                  <c:v>0.53667189110830182</c:v>
                </c:pt>
                <c:pt idx="7">
                  <c:v>0.51541505601347026</c:v>
                </c:pt>
                <c:pt idx="8">
                  <c:v>0.56280930979222366</c:v>
                </c:pt>
                <c:pt idx="9">
                  <c:v>0.65504712939279852</c:v>
                </c:pt>
                <c:pt idx="10">
                  <c:v>0.69839804122104732</c:v>
                </c:pt>
                <c:pt idx="11">
                  <c:v>0.73742113764700234</c:v>
                </c:pt>
                <c:pt idx="12">
                  <c:v>0.76525584403601388</c:v>
                </c:pt>
                <c:pt idx="13">
                  <c:v>0.75791105846997442</c:v>
                </c:pt>
                <c:pt idx="14">
                  <c:v>0.81803735671077471</c:v>
                </c:pt>
                <c:pt idx="15">
                  <c:v>0.82599278598088655</c:v>
                </c:pt>
                <c:pt idx="16">
                  <c:v>0.82563374447010196</c:v>
                </c:pt>
                <c:pt idx="17">
                  <c:v>0.82710158546404966</c:v>
                </c:pt>
                <c:pt idx="18">
                  <c:v>0.82541358018570721</c:v>
                </c:pt>
                <c:pt idx="19">
                  <c:v>0.81773764618372069</c:v>
                </c:pt>
                <c:pt idx="20">
                  <c:v>0.80496180007445606</c:v>
                </c:pt>
                <c:pt idx="21">
                  <c:v>0.78888862795344483</c:v>
                </c:pt>
                <c:pt idx="22">
                  <c:v>0.76832045738706023</c:v>
                </c:pt>
                <c:pt idx="23">
                  <c:v>0.74416232390669479</c:v>
                </c:pt>
                <c:pt idx="24">
                  <c:v>0.71691274840631647</c:v>
                </c:pt>
              </c:numCache>
            </c:numRef>
          </c:val>
          <c:smooth val="0"/>
          <c:extLst xmlns:c16r2="http://schemas.microsoft.com/office/drawing/2015/06/chart">
            <c:ext xmlns:c16="http://schemas.microsoft.com/office/drawing/2014/chart" uri="{C3380CC4-5D6E-409C-BE32-E72D297353CC}">
              <c16:uniqueId val="{00000005-1C11-4486-8E25-21B12E3209C7}"/>
            </c:ext>
          </c:extLst>
        </c:ser>
        <c:ser>
          <c:idx val="2"/>
          <c:order val="2"/>
          <c:tx>
            <c:strRef>
              <c:f>'Gráfico 15'!$D$3</c:f>
              <c:strCache>
                <c:ptCount val="1"/>
                <c:pt idx="0">
                  <c:v>Cenário 3 Pessimista</c:v>
                </c:pt>
              </c:strCache>
            </c:strRef>
          </c:tx>
          <c:spPr>
            <a:ln w="28575" cap="rnd">
              <a:solidFill>
                <a:srgbClr val="BD534B"/>
              </a:solidFill>
              <a:round/>
            </a:ln>
            <a:effectLst/>
          </c:spPr>
          <c:marker>
            <c:symbol val="circle"/>
            <c:size val="5"/>
            <c:spPr>
              <a:solidFill>
                <a:srgbClr val="BD534B"/>
              </a:solidFill>
              <a:ln w="9525">
                <a:solidFill>
                  <a:srgbClr val="BD534B"/>
                </a:solidFill>
              </a:ln>
              <a:effectLst/>
            </c:spPr>
          </c:marker>
          <c:dPt>
            <c:idx val="20"/>
            <c:marker>
              <c:symbol val="circle"/>
              <c:size val="5"/>
              <c:spPr>
                <a:solidFill>
                  <a:srgbClr val="BD534B"/>
                </a:solidFill>
                <a:ln w="9525">
                  <a:solidFill>
                    <a:srgbClr val="BD534B"/>
                  </a:solidFill>
                </a:ln>
                <a:effectLst/>
              </c:spPr>
            </c:marker>
            <c:bubble3D val="0"/>
            <c:spPr>
              <a:ln w="28575" cap="rnd">
                <a:solidFill>
                  <a:srgbClr val="BD534B"/>
                </a:solidFill>
                <a:round/>
              </a:ln>
              <a:effectLst/>
            </c:spPr>
            <c:extLst xmlns:c16r2="http://schemas.microsoft.com/office/drawing/2015/06/chart">
              <c:ext xmlns:c16="http://schemas.microsoft.com/office/drawing/2014/chart" uri="{C3380CC4-5D6E-409C-BE32-E72D297353CC}">
                <c16:uniqueId val="{00000007-1C11-4486-8E25-21B12E3209C7}"/>
              </c:ext>
            </c:extLst>
          </c:dPt>
          <c:dLbls>
            <c:dLbl>
              <c:idx val="13"/>
              <c:layout>
                <c:manualLayout>
                  <c:x val="-7.0387129210658622E-2"/>
                  <c:y val="8.1336572882900637E-2"/>
                </c:manualLayout>
              </c:layout>
              <c:tx>
                <c:rich>
                  <a:bodyPr/>
                  <a:lstStyle/>
                  <a:p>
                    <a:r>
                      <a:rPr lang="en-US"/>
                      <a:t>2019:</a:t>
                    </a:r>
                  </a:p>
                  <a:p>
                    <a:r>
                      <a:rPr lang="en-US"/>
                      <a:t>75,8%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1C11-4486-8E25-21B12E3209C7}"/>
                </c:ext>
                <c:ext xmlns:c15="http://schemas.microsoft.com/office/drawing/2012/chart" uri="{CE6537A1-D6FC-4f65-9D91-7224C49458BB}"/>
              </c:extLst>
            </c:dLbl>
            <c:dLbl>
              <c:idx val="14"/>
              <c:layout>
                <c:manualLayout>
                  <c:x val="-0.10256410256410256"/>
                  <c:y val="-0.13335464169556974"/>
                </c:manualLayout>
              </c:layout>
              <c:tx>
                <c:rich>
                  <a:bodyPr/>
                  <a:lstStyle/>
                  <a:p>
                    <a:r>
                      <a:rPr lang="en-US"/>
                      <a:t>2020:</a:t>
                    </a:r>
                  </a:p>
                  <a:p>
                    <a:r>
                      <a:rPr lang="en-US"/>
                      <a:t>88,5%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1C11-4486-8E25-21B12E3209C7}"/>
                </c:ext>
                <c:ext xmlns:c15="http://schemas.microsoft.com/office/drawing/2012/chart" uri="{CE6537A1-D6FC-4f65-9D91-7224C49458BB}"/>
              </c:extLst>
            </c:dLbl>
            <c:dLbl>
              <c:idx val="24"/>
              <c:layout>
                <c:manualLayout>
                  <c:x val="-2.0110608345902461E-3"/>
                  <c:y val="-7.4979255341376491E-2"/>
                </c:manualLayout>
              </c:layout>
              <c:tx>
                <c:rich>
                  <a:bodyPr/>
                  <a:lstStyle/>
                  <a:p>
                    <a:r>
                      <a:rPr lang="en-US"/>
                      <a:t>2030:</a:t>
                    </a:r>
                  </a:p>
                  <a:p>
                    <a:r>
                      <a:rPr lang="en-US"/>
                      <a:t>138,5%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1C11-4486-8E25-21B12E3209C7}"/>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15'!$A$4:$A$28</c:f>
              <c:numCache>
                <c:formatCode>General</c:formatCode>
                <c:ptCount val="2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pt idx="24">
                  <c:v>2030</c:v>
                </c:pt>
              </c:numCache>
            </c:numRef>
          </c:cat>
          <c:val>
            <c:numRef>
              <c:f>'Gráfico 15'!$D$4:$D$28</c:f>
              <c:numCache>
                <c:formatCode>0.0%</c:formatCode>
                <c:ptCount val="25"/>
                <c:pt idx="0">
                  <c:v>0.55475108949717644</c:v>
                </c:pt>
                <c:pt idx="1">
                  <c:v>0.56717009848164557</c:v>
                </c:pt>
                <c:pt idx="2">
                  <c:v>0.55980644584315875</c:v>
                </c:pt>
                <c:pt idx="3">
                  <c:v>0.59207932273414121</c:v>
                </c:pt>
                <c:pt idx="4">
                  <c:v>0.51765333582334949</c:v>
                </c:pt>
                <c:pt idx="5">
                  <c:v>0.51266176378645578</c:v>
                </c:pt>
                <c:pt idx="6">
                  <c:v>0.53667189110830182</c:v>
                </c:pt>
                <c:pt idx="7">
                  <c:v>0.51541505601347026</c:v>
                </c:pt>
                <c:pt idx="8">
                  <c:v>0.56280930979222366</c:v>
                </c:pt>
                <c:pt idx="9">
                  <c:v>0.65504712939279852</c:v>
                </c:pt>
                <c:pt idx="10">
                  <c:v>0.69839804122104732</c:v>
                </c:pt>
                <c:pt idx="11">
                  <c:v>0.73742113764700234</c:v>
                </c:pt>
                <c:pt idx="12">
                  <c:v>0.76525584403601388</c:v>
                </c:pt>
                <c:pt idx="13">
                  <c:v>0.75791105846997442</c:v>
                </c:pt>
                <c:pt idx="14">
                  <c:v>0.88499427456536395</c:v>
                </c:pt>
                <c:pt idx="15">
                  <c:v>0.94410796552596665</c:v>
                </c:pt>
                <c:pt idx="16">
                  <c:v>0.98074955279812159</c:v>
                </c:pt>
                <c:pt idx="17">
                  <c:v>1.0205466219579038</c:v>
                </c:pt>
                <c:pt idx="18">
                  <c:v>1.0668750001764595</c:v>
                </c:pt>
                <c:pt idx="19">
                  <c:v>1.1149359283439575</c:v>
                </c:pt>
                <c:pt idx="20">
                  <c:v>1.1657523939436563</c:v>
                </c:pt>
                <c:pt idx="21">
                  <c:v>1.2191072982734341</c:v>
                </c:pt>
                <c:pt idx="22">
                  <c:v>1.2726109955331504</c:v>
                </c:pt>
                <c:pt idx="23">
                  <c:v>1.3278906999892954</c:v>
                </c:pt>
                <c:pt idx="24">
                  <c:v>1.3846153820913287</c:v>
                </c:pt>
              </c:numCache>
            </c:numRef>
          </c:val>
          <c:smooth val="0"/>
          <c:extLst xmlns:c16r2="http://schemas.microsoft.com/office/drawing/2015/06/chart">
            <c:ext xmlns:c16="http://schemas.microsoft.com/office/drawing/2014/chart" uri="{C3380CC4-5D6E-409C-BE32-E72D297353CC}">
              <c16:uniqueId val="{0000000B-1C11-4486-8E25-21B12E3209C7}"/>
            </c:ext>
          </c:extLst>
        </c:ser>
        <c:dLbls>
          <c:showLegendKey val="0"/>
          <c:showVal val="0"/>
          <c:showCatName val="0"/>
          <c:showSerName val="0"/>
          <c:showPercent val="0"/>
          <c:showBubbleSize val="0"/>
        </c:dLbls>
        <c:marker val="1"/>
        <c:smooth val="0"/>
        <c:axId val="41696272"/>
        <c:axId val="41681040"/>
      </c:lineChart>
      <c:catAx>
        <c:axId val="416962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41681040"/>
        <c:crosses val="autoZero"/>
        <c:auto val="1"/>
        <c:lblAlgn val="ctr"/>
        <c:lblOffset val="100"/>
        <c:noMultiLvlLbl val="0"/>
      </c:catAx>
      <c:valAx>
        <c:axId val="41681040"/>
        <c:scaling>
          <c:orientation val="minMax"/>
          <c:min val="0.2"/>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41696272"/>
        <c:crosses val="autoZero"/>
        <c:crossBetween val="between"/>
      </c:valAx>
      <c:spPr>
        <a:noFill/>
        <a:ln>
          <a:solidFill>
            <a:schemeClr val="bg1">
              <a:lumMod val="95000"/>
            </a:schemeClr>
          </a:solidFill>
        </a:ln>
        <a:effectLst/>
      </c:spPr>
    </c:plotArea>
    <c:legend>
      <c:legendPos val="b"/>
      <c:layout>
        <c:manualLayout>
          <c:xMode val="edge"/>
          <c:yMode val="edge"/>
          <c:x val="0.1428130081300813"/>
          <c:y val="0.87465776455362432"/>
          <c:w val="0.74908183988313681"/>
          <c:h val="5.8383912184258133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GRAFICO 2. INDICADOR DE INCERTEZA DA ECONOMIA</a:t>
            </a:r>
          </a:p>
        </c:rich>
      </c:tx>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7.8817587982418447E-2"/>
          <c:y val="0.15895584074717933"/>
          <c:w val="0.88908436708031868"/>
          <c:h val="0.54915209462453551"/>
        </c:manualLayout>
      </c:layout>
      <c:lineChart>
        <c:grouping val="standard"/>
        <c:varyColors val="0"/>
        <c:ser>
          <c:idx val="0"/>
          <c:order val="0"/>
          <c:tx>
            <c:strRef>
              <c:f>'Gráfico 2'!$B$3</c:f>
              <c:strCache>
                <c:ptCount val="1"/>
                <c:pt idx="0">
                  <c:v>Indicador de incerteza da economia</c:v>
                </c:pt>
              </c:strCache>
            </c:strRef>
          </c:tx>
          <c:spPr>
            <a:ln w="12700" cap="rnd">
              <a:solidFill>
                <a:srgbClr val="005D89"/>
              </a:solidFill>
              <a:round/>
            </a:ln>
            <a:effectLst/>
          </c:spPr>
          <c:marker>
            <c:symbol val="circle"/>
            <c:size val="3"/>
            <c:spPr>
              <a:solidFill>
                <a:srgbClr val="005D89"/>
              </a:solidFill>
              <a:ln w="9525">
                <a:solidFill>
                  <a:srgbClr val="005D89"/>
                </a:solidFill>
              </a:ln>
              <a:effectLst/>
            </c:spPr>
          </c:marker>
          <c:cat>
            <c:numRef>
              <c:f>'Gráfico 2'!$A$4:$A$246</c:f>
              <c:numCache>
                <c:formatCode>mmm/yyyy</c:formatCode>
                <c:ptCount val="243"/>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numCache>
            </c:numRef>
          </c:cat>
          <c:val>
            <c:numRef>
              <c:f>'Gráfico 2'!$B$4:$B$246</c:f>
              <c:numCache>
                <c:formatCode>#,##0.0</c:formatCode>
                <c:ptCount val="243"/>
                <c:pt idx="0">
                  <c:v>85.8</c:v>
                </c:pt>
                <c:pt idx="1">
                  <c:v>86.1</c:v>
                </c:pt>
                <c:pt idx="2">
                  <c:v>85</c:v>
                </c:pt>
                <c:pt idx="3">
                  <c:v>86.3</c:v>
                </c:pt>
                <c:pt idx="4">
                  <c:v>85.1</c:v>
                </c:pt>
                <c:pt idx="5">
                  <c:v>88.2</c:v>
                </c:pt>
                <c:pt idx="6">
                  <c:v>85.8</c:v>
                </c:pt>
                <c:pt idx="7">
                  <c:v>86.5</c:v>
                </c:pt>
                <c:pt idx="8">
                  <c:v>86.6</c:v>
                </c:pt>
                <c:pt idx="9">
                  <c:v>85.8</c:v>
                </c:pt>
                <c:pt idx="10">
                  <c:v>86</c:v>
                </c:pt>
                <c:pt idx="11">
                  <c:v>83.6</c:v>
                </c:pt>
                <c:pt idx="12">
                  <c:v>88.1</c:v>
                </c:pt>
                <c:pt idx="13">
                  <c:v>86.2</c:v>
                </c:pt>
                <c:pt idx="14">
                  <c:v>86.6</c:v>
                </c:pt>
                <c:pt idx="15">
                  <c:v>89.5</c:v>
                </c:pt>
                <c:pt idx="16">
                  <c:v>90</c:v>
                </c:pt>
                <c:pt idx="17">
                  <c:v>102.4</c:v>
                </c:pt>
                <c:pt idx="18">
                  <c:v>99.2</c:v>
                </c:pt>
                <c:pt idx="19">
                  <c:v>89.5</c:v>
                </c:pt>
                <c:pt idx="20">
                  <c:v>103</c:v>
                </c:pt>
                <c:pt idx="21">
                  <c:v>104.1</c:v>
                </c:pt>
                <c:pt idx="22">
                  <c:v>93</c:v>
                </c:pt>
                <c:pt idx="23">
                  <c:v>105.4</c:v>
                </c:pt>
                <c:pt idx="24">
                  <c:v>111.4</c:v>
                </c:pt>
                <c:pt idx="25">
                  <c:v>94.4</c:v>
                </c:pt>
                <c:pt idx="26">
                  <c:v>103</c:v>
                </c:pt>
                <c:pt idx="27">
                  <c:v>95</c:v>
                </c:pt>
                <c:pt idx="28">
                  <c:v>104.5</c:v>
                </c:pt>
                <c:pt idx="29">
                  <c:v>103.8</c:v>
                </c:pt>
                <c:pt idx="30">
                  <c:v>107.8</c:v>
                </c:pt>
                <c:pt idx="31">
                  <c:v>126.3</c:v>
                </c:pt>
                <c:pt idx="32">
                  <c:v>118.3</c:v>
                </c:pt>
                <c:pt idx="33">
                  <c:v>132.1</c:v>
                </c:pt>
                <c:pt idx="34">
                  <c:v>127.7</c:v>
                </c:pt>
                <c:pt idx="35">
                  <c:v>125</c:v>
                </c:pt>
                <c:pt idx="36">
                  <c:v>118.4</c:v>
                </c:pt>
                <c:pt idx="37">
                  <c:v>112.4</c:v>
                </c:pt>
                <c:pt idx="38">
                  <c:v>108.8</c:v>
                </c:pt>
                <c:pt idx="39">
                  <c:v>98.9</c:v>
                </c:pt>
                <c:pt idx="40">
                  <c:v>113.6</c:v>
                </c:pt>
                <c:pt idx="41">
                  <c:v>103.6</c:v>
                </c:pt>
                <c:pt idx="42">
                  <c:v>111.4</c:v>
                </c:pt>
                <c:pt idx="43">
                  <c:v>105.9</c:v>
                </c:pt>
                <c:pt idx="44">
                  <c:v>94.5</c:v>
                </c:pt>
                <c:pt idx="45">
                  <c:v>98.6</c:v>
                </c:pt>
                <c:pt idx="46">
                  <c:v>96.9</c:v>
                </c:pt>
                <c:pt idx="47">
                  <c:v>92.8</c:v>
                </c:pt>
                <c:pt idx="48">
                  <c:v>94.5</c:v>
                </c:pt>
                <c:pt idx="49">
                  <c:v>90</c:v>
                </c:pt>
                <c:pt idx="50">
                  <c:v>98.2</c:v>
                </c:pt>
                <c:pt idx="51">
                  <c:v>101.9</c:v>
                </c:pt>
                <c:pt idx="52">
                  <c:v>94.7</c:v>
                </c:pt>
                <c:pt idx="53">
                  <c:v>93.6</c:v>
                </c:pt>
                <c:pt idx="54">
                  <c:v>94.6</c:v>
                </c:pt>
                <c:pt idx="55">
                  <c:v>91.8</c:v>
                </c:pt>
                <c:pt idx="56">
                  <c:v>93.6</c:v>
                </c:pt>
                <c:pt idx="57">
                  <c:v>89.5</c:v>
                </c:pt>
                <c:pt idx="58">
                  <c:v>91.9</c:v>
                </c:pt>
                <c:pt idx="59">
                  <c:v>89.8</c:v>
                </c:pt>
                <c:pt idx="60">
                  <c:v>93.1</c:v>
                </c:pt>
                <c:pt idx="61">
                  <c:v>90.8</c:v>
                </c:pt>
                <c:pt idx="62">
                  <c:v>91.4</c:v>
                </c:pt>
                <c:pt idx="63">
                  <c:v>98.3</c:v>
                </c:pt>
                <c:pt idx="64">
                  <c:v>99.6</c:v>
                </c:pt>
                <c:pt idx="65">
                  <c:v>100.4</c:v>
                </c:pt>
                <c:pt idx="66">
                  <c:v>99.8</c:v>
                </c:pt>
                <c:pt idx="67">
                  <c:v>99.3</c:v>
                </c:pt>
                <c:pt idx="68">
                  <c:v>95.4</c:v>
                </c:pt>
                <c:pt idx="69">
                  <c:v>92.3</c:v>
                </c:pt>
                <c:pt idx="70">
                  <c:v>97.4</c:v>
                </c:pt>
                <c:pt idx="71">
                  <c:v>89.4</c:v>
                </c:pt>
                <c:pt idx="72">
                  <c:v>93.4</c:v>
                </c:pt>
                <c:pt idx="73">
                  <c:v>89</c:v>
                </c:pt>
                <c:pt idx="74">
                  <c:v>92.3</c:v>
                </c:pt>
                <c:pt idx="75">
                  <c:v>90.1</c:v>
                </c:pt>
                <c:pt idx="76">
                  <c:v>98</c:v>
                </c:pt>
                <c:pt idx="77">
                  <c:v>94.1</c:v>
                </c:pt>
                <c:pt idx="78">
                  <c:v>93.5</c:v>
                </c:pt>
                <c:pt idx="79">
                  <c:v>94</c:v>
                </c:pt>
                <c:pt idx="80">
                  <c:v>96.4</c:v>
                </c:pt>
                <c:pt idx="81">
                  <c:v>98.5</c:v>
                </c:pt>
                <c:pt idx="82">
                  <c:v>91.7</c:v>
                </c:pt>
                <c:pt idx="83">
                  <c:v>97.7</c:v>
                </c:pt>
                <c:pt idx="84">
                  <c:v>91.8</c:v>
                </c:pt>
                <c:pt idx="85">
                  <c:v>97</c:v>
                </c:pt>
                <c:pt idx="86">
                  <c:v>91.5</c:v>
                </c:pt>
                <c:pt idx="87">
                  <c:v>95.5</c:v>
                </c:pt>
                <c:pt idx="88">
                  <c:v>96.8</c:v>
                </c:pt>
                <c:pt idx="89">
                  <c:v>89.3</c:v>
                </c:pt>
                <c:pt idx="90">
                  <c:v>88.4</c:v>
                </c:pt>
                <c:pt idx="91">
                  <c:v>96.2</c:v>
                </c:pt>
                <c:pt idx="92">
                  <c:v>96.2</c:v>
                </c:pt>
                <c:pt idx="93">
                  <c:v>97.2</c:v>
                </c:pt>
                <c:pt idx="94">
                  <c:v>96.3</c:v>
                </c:pt>
                <c:pt idx="95">
                  <c:v>92.1</c:v>
                </c:pt>
                <c:pt idx="96">
                  <c:v>99.3</c:v>
                </c:pt>
                <c:pt idx="97">
                  <c:v>98</c:v>
                </c:pt>
                <c:pt idx="98">
                  <c:v>97.4</c:v>
                </c:pt>
                <c:pt idx="99">
                  <c:v>95.1</c:v>
                </c:pt>
                <c:pt idx="100">
                  <c:v>92.3</c:v>
                </c:pt>
                <c:pt idx="101">
                  <c:v>91.9</c:v>
                </c:pt>
                <c:pt idx="102">
                  <c:v>92.4</c:v>
                </c:pt>
                <c:pt idx="103">
                  <c:v>90.5</c:v>
                </c:pt>
                <c:pt idx="104">
                  <c:v>98.7</c:v>
                </c:pt>
                <c:pt idx="105">
                  <c:v>132.4</c:v>
                </c:pt>
                <c:pt idx="106">
                  <c:v>128.19999999999999</c:v>
                </c:pt>
                <c:pt idx="107">
                  <c:v>121.8</c:v>
                </c:pt>
                <c:pt idx="108">
                  <c:v>120</c:v>
                </c:pt>
                <c:pt idx="109">
                  <c:v>123.6</c:v>
                </c:pt>
                <c:pt idx="110">
                  <c:v>125.6</c:v>
                </c:pt>
                <c:pt idx="111">
                  <c:v>117.1</c:v>
                </c:pt>
                <c:pt idx="112">
                  <c:v>111.8</c:v>
                </c:pt>
                <c:pt idx="113">
                  <c:v>109.1</c:v>
                </c:pt>
                <c:pt idx="114">
                  <c:v>109</c:v>
                </c:pt>
                <c:pt idx="115">
                  <c:v>106.8</c:v>
                </c:pt>
                <c:pt idx="116">
                  <c:v>109</c:v>
                </c:pt>
                <c:pt idx="117">
                  <c:v>106</c:v>
                </c:pt>
                <c:pt idx="118">
                  <c:v>101.9</c:v>
                </c:pt>
                <c:pt idx="119">
                  <c:v>99.5</c:v>
                </c:pt>
                <c:pt idx="120">
                  <c:v>103.2</c:v>
                </c:pt>
                <c:pt idx="121">
                  <c:v>104.2</c:v>
                </c:pt>
                <c:pt idx="122">
                  <c:v>96.7</c:v>
                </c:pt>
                <c:pt idx="123">
                  <c:v>96.9</c:v>
                </c:pt>
                <c:pt idx="124">
                  <c:v>103.5</c:v>
                </c:pt>
                <c:pt idx="125">
                  <c:v>101.2</c:v>
                </c:pt>
                <c:pt idx="126">
                  <c:v>96.4</c:v>
                </c:pt>
                <c:pt idx="127">
                  <c:v>98.1</c:v>
                </c:pt>
                <c:pt idx="128">
                  <c:v>98.9</c:v>
                </c:pt>
                <c:pt idx="129">
                  <c:v>97.7</c:v>
                </c:pt>
                <c:pt idx="130">
                  <c:v>101.5</c:v>
                </c:pt>
                <c:pt idx="131">
                  <c:v>94.8</c:v>
                </c:pt>
                <c:pt idx="132">
                  <c:v>96.4</c:v>
                </c:pt>
                <c:pt idx="133">
                  <c:v>96.8</c:v>
                </c:pt>
                <c:pt idx="134">
                  <c:v>97.1</c:v>
                </c:pt>
                <c:pt idx="135">
                  <c:v>97.1</c:v>
                </c:pt>
                <c:pt idx="136">
                  <c:v>94.1</c:v>
                </c:pt>
                <c:pt idx="137">
                  <c:v>96.7</c:v>
                </c:pt>
                <c:pt idx="138">
                  <c:v>96.3</c:v>
                </c:pt>
                <c:pt idx="139">
                  <c:v>111.6</c:v>
                </c:pt>
                <c:pt idx="140">
                  <c:v>108.4</c:v>
                </c:pt>
                <c:pt idx="141">
                  <c:v>105.2</c:v>
                </c:pt>
                <c:pt idx="142">
                  <c:v>107</c:v>
                </c:pt>
                <c:pt idx="143">
                  <c:v>105.7</c:v>
                </c:pt>
                <c:pt idx="144">
                  <c:v>102.8</c:v>
                </c:pt>
                <c:pt idx="145">
                  <c:v>96.9</c:v>
                </c:pt>
                <c:pt idx="146">
                  <c:v>95.4</c:v>
                </c:pt>
                <c:pt idx="147">
                  <c:v>97.8</c:v>
                </c:pt>
                <c:pt idx="148">
                  <c:v>101.6</c:v>
                </c:pt>
                <c:pt idx="149">
                  <c:v>106.3</c:v>
                </c:pt>
                <c:pt idx="150">
                  <c:v>105.6</c:v>
                </c:pt>
                <c:pt idx="151">
                  <c:v>98.8</c:v>
                </c:pt>
                <c:pt idx="152">
                  <c:v>97.5</c:v>
                </c:pt>
                <c:pt idx="153">
                  <c:v>96.3</c:v>
                </c:pt>
                <c:pt idx="154">
                  <c:v>93.4</c:v>
                </c:pt>
                <c:pt idx="155">
                  <c:v>94.8</c:v>
                </c:pt>
                <c:pt idx="156">
                  <c:v>95.6</c:v>
                </c:pt>
                <c:pt idx="157">
                  <c:v>91.5</c:v>
                </c:pt>
                <c:pt idx="158">
                  <c:v>92.6</c:v>
                </c:pt>
                <c:pt idx="159">
                  <c:v>91.5</c:v>
                </c:pt>
                <c:pt idx="160">
                  <c:v>90.7</c:v>
                </c:pt>
                <c:pt idx="161">
                  <c:v>94.6</c:v>
                </c:pt>
                <c:pt idx="162">
                  <c:v>93.8</c:v>
                </c:pt>
                <c:pt idx="163">
                  <c:v>88.7</c:v>
                </c:pt>
                <c:pt idx="164">
                  <c:v>92.2</c:v>
                </c:pt>
                <c:pt idx="165">
                  <c:v>90.7</c:v>
                </c:pt>
                <c:pt idx="166">
                  <c:v>85.1</c:v>
                </c:pt>
                <c:pt idx="167">
                  <c:v>85.1</c:v>
                </c:pt>
                <c:pt idx="168">
                  <c:v>89.3</c:v>
                </c:pt>
                <c:pt idx="169">
                  <c:v>93.9</c:v>
                </c:pt>
                <c:pt idx="170">
                  <c:v>96.4</c:v>
                </c:pt>
                <c:pt idx="171">
                  <c:v>94.3</c:v>
                </c:pt>
                <c:pt idx="172">
                  <c:v>88.3</c:v>
                </c:pt>
                <c:pt idx="173">
                  <c:v>93.3</c:v>
                </c:pt>
                <c:pt idx="174">
                  <c:v>90.5</c:v>
                </c:pt>
                <c:pt idx="175">
                  <c:v>96</c:v>
                </c:pt>
                <c:pt idx="176">
                  <c:v>96.9</c:v>
                </c:pt>
                <c:pt idx="177">
                  <c:v>97.3</c:v>
                </c:pt>
                <c:pt idx="178">
                  <c:v>97.2</c:v>
                </c:pt>
                <c:pt idx="179">
                  <c:v>95</c:v>
                </c:pt>
                <c:pt idx="180">
                  <c:v>99</c:v>
                </c:pt>
                <c:pt idx="181">
                  <c:v>97.4</c:v>
                </c:pt>
                <c:pt idx="182">
                  <c:v>109.2</c:v>
                </c:pt>
                <c:pt idx="183">
                  <c:v>103.6</c:v>
                </c:pt>
                <c:pt idx="184">
                  <c:v>105.1</c:v>
                </c:pt>
                <c:pt idx="185">
                  <c:v>105.7</c:v>
                </c:pt>
                <c:pt idx="186">
                  <c:v>118.4</c:v>
                </c:pt>
                <c:pt idx="187">
                  <c:v>126.6</c:v>
                </c:pt>
                <c:pt idx="188">
                  <c:v>136.80000000000001</c:v>
                </c:pt>
                <c:pt idx="189">
                  <c:v>121</c:v>
                </c:pt>
                <c:pt idx="190">
                  <c:v>112.9</c:v>
                </c:pt>
                <c:pt idx="191">
                  <c:v>117</c:v>
                </c:pt>
                <c:pt idx="192">
                  <c:v>113.6</c:v>
                </c:pt>
                <c:pt idx="193">
                  <c:v>115.5</c:v>
                </c:pt>
                <c:pt idx="194">
                  <c:v>123.3</c:v>
                </c:pt>
                <c:pt idx="195">
                  <c:v>128.30000000000001</c:v>
                </c:pt>
                <c:pt idx="196">
                  <c:v>120.7</c:v>
                </c:pt>
                <c:pt idx="197">
                  <c:v>119.7</c:v>
                </c:pt>
                <c:pt idx="198">
                  <c:v>117.7</c:v>
                </c:pt>
                <c:pt idx="199">
                  <c:v>112</c:v>
                </c:pt>
                <c:pt idx="200">
                  <c:v>110.7</c:v>
                </c:pt>
                <c:pt idx="201">
                  <c:v>114</c:v>
                </c:pt>
                <c:pt idx="202">
                  <c:v>116.2</c:v>
                </c:pt>
                <c:pt idx="203">
                  <c:v>123.2</c:v>
                </c:pt>
                <c:pt idx="204">
                  <c:v>113.9</c:v>
                </c:pt>
                <c:pt idx="205">
                  <c:v>108.3</c:v>
                </c:pt>
                <c:pt idx="206">
                  <c:v>111.9</c:v>
                </c:pt>
                <c:pt idx="207">
                  <c:v>109.2</c:v>
                </c:pt>
                <c:pt idx="208">
                  <c:v>116.6</c:v>
                </c:pt>
                <c:pt idx="209">
                  <c:v>124</c:v>
                </c:pt>
                <c:pt idx="210">
                  <c:v>119.8</c:v>
                </c:pt>
                <c:pt idx="211">
                  <c:v>112.1</c:v>
                </c:pt>
                <c:pt idx="212">
                  <c:v>107.1</c:v>
                </c:pt>
                <c:pt idx="213">
                  <c:v>103.8</c:v>
                </c:pt>
                <c:pt idx="214">
                  <c:v>103.1</c:v>
                </c:pt>
                <c:pt idx="215">
                  <c:v>106.1</c:v>
                </c:pt>
                <c:pt idx="216">
                  <c:v>105.4</c:v>
                </c:pt>
                <c:pt idx="217">
                  <c:v>104.3</c:v>
                </c:pt>
                <c:pt idx="218">
                  <c:v>111.3</c:v>
                </c:pt>
                <c:pt idx="219">
                  <c:v>116.4</c:v>
                </c:pt>
                <c:pt idx="220">
                  <c:v>119.7</c:v>
                </c:pt>
                <c:pt idx="221">
                  <c:v>127.7</c:v>
                </c:pt>
                <c:pt idx="222">
                  <c:v>115.7</c:v>
                </c:pt>
                <c:pt idx="223">
                  <c:v>114.2</c:v>
                </c:pt>
                <c:pt idx="224">
                  <c:v>121.5</c:v>
                </c:pt>
                <c:pt idx="225">
                  <c:v>110.3</c:v>
                </c:pt>
                <c:pt idx="226">
                  <c:v>111.7</c:v>
                </c:pt>
                <c:pt idx="227">
                  <c:v>113</c:v>
                </c:pt>
                <c:pt idx="228">
                  <c:v>111.5</c:v>
                </c:pt>
                <c:pt idx="229">
                  <c:v>111.3</c:v>
                </c:pt>
                <c:pt idx="230">
                  <c:v>109.2</c:v>
                </c:pt>
                <c:pt idx="231">
                  <c:v>117.3</c:v>
                </c:pt>
                <c:pt idx="232">
                  <c:v>119.5</c:v>
                </c:pt>
                <c:pt idx="233">
                  <c:v>119.1</c:v>
                </c:pt>
                <c:pt idx="234">
                  <c:v>108.4</c:v>
                </c:pt>
                <c:pt idx="235">
                  <c:v>114.2</c:v>
                </c:pt>
                <c:pt idx="236">
                  <c:v>116.9</c:v>
                </c:pt>
                <c:pt idx="237">
                  <c:v>111.1</c:v>
                </c:pt>
                <c:pt idx="238">
                  <c:v>105.1</c:v>
                </c:pt>
                <c:pt idx="239">
                  <c:v>112.4</c:v>
                </c:pt>
                <c:pt idx="240">
                  <c:v>112.9</c:v>
                </c:pt>
                <c:pt idx="241">
                  <c:v>115.1</c:v>
                </c:pt>
                <c:pt idx="242">
                  <c:v>167.1</c:v>
                </c:pt>
              </c:numCache>
            </c:numRef>
          </c:val>
          <c:smooth val="1"/>
          <c:extLst xmlns:c16r2="http://schemas.microsoft.com/office/drawing/2015/06/chart">
            <c:ext xmlns:c16="http://schemas.microsoft.com/office/drawing/2014/chart" uri="{C3380CC4-5D6E-409C-BE32-E72D297353CC}">
              <c16:uniqueId val="{00000000-1A44-4785-A51A-BA0BD16D11CC}"/>
            </c:ext>
          </c:extLst>
        </c:ser>
        <c:dLbls>
          <c:showLegendKey val="0"/>
          <c:showVal val="0"/>
          <c:showCatName val="0"/>
          <c:showSerName val="0"/>
          <c:showPercent val="0"/>
          <c:showBubbleSize val="0"/>
        </c:dLbls>
        <c:marker val="1"/>
        <c:smooth val="0"/>
        <c:axId val="1985028656"/>
        <c:axId val="1985031376"/>
      </c:lineChart>
      <c:dateAx>
        <c:axId val="1985028656"/>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1985031376"/>
        <c:crosses val="autoZero"/>
        <c:auto val="1"/>
        <c:lblOffset val="100"/>
        <c:baseTimeUnit val="months"/>
      </c:dateAx>
      <c:valAx>
        <c:axId val="1985031376"/>
        <c:scaling>
          <c:orientation val="minMax"/>
          <c:min val="60"/>
        </c:scaling>
        <c:delete val="0"/>
        <c:axPos val="l"/>
        <c:majorGridlines>
          <c:spPr>
            <a:ln w="9525" cap="flat" cmpd="sng" algn="ctr">
              <a:solidFill>
                <a:schemeClr val="bg1">
                  <a:lumMod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1985028656"/>
        <c:crosses val="autoZero"/>
        <c:crossBetween val="between"/>
      </c:valAx>
      <c:spPr>
        <a:noFill/>
        <a:ln>
          <a:noFill/>
        </a:ln>
        <a:effectLst/>
      </c:spPr>
    </c:plotArea>
    <c:plotVisOnly val="1"/>
    <c:dispBlanksAs val="gap"/>
    <c:showDLblsOverMax val="0"/>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3. INDICADOR SERASA EXPERIAN DE ATIVIDADE DO COMÉRCIO</a:t>
            </a:r>
          </a:p>
        </c:rich>
      </c:tx>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7.8817587982418447E-2"/>
          <c:y val="0.22711038961038962"/>
          <c:w val="0.88908436708031868"/>
          <c:h val="0.4918200565838361"/>
        </c:manualLayout>
      </c:layout>
      <c:lineChart>
        <c:grouping val="standard"/>
        <c:varyColors val="0"/>
        <c:ser>
          <c:idx val="0"/>
          <c:order val="0"/>
          <c:tx>
            <c:strRef>
              <c:f>'Gráfico 3'!$B$3</c:f>
              <c:strCache>
                <c:ptCount val="1"/>
                <c:pt idx="0">
                  <c:v>Indicador Serasa Experian de Atividade do Comércio</c:v>
                </c:pt>
              </c:strCache>
            </c:strRef>
          </c:tx>
          <c:spPr>
            <a:ln w="9525" cap="rnd">
              <a:solidFill>
                <a:srgbClr val="005D89"/>
              </a:solidFill>
              <a:round/>
            </a:ln>
            <a:effectLst/>
          </c:spPr>
          <c:marker>
            <c:symbol val="circle"/>
            <c:size val="3"/>
            <c:spPr>
              <a:solidFill>
                <a:srgbClr val="005D89"/>
              </a:solidFill>
              <a:ln w="9525">
                <a:solidFill>
                  <a:srgbClr val="005D89"/>
                </a:solidFill>
              </a:ln>
              <a:effectLst/>
            </c:spPr>
          </c:marker>
          <c:cat>
            <c:numRef>
              <c:f>'Gráfico 3'!$A$4:$A$246</c:f>
              <c:numCache>
                <c:formatCode>mmm/yyyy</c:formatCode>
                <c:ptCount val="243"/>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numCache>
            </c:numRef>
          </c:cat>
          <c:val>
            <c:numRef>
              <c:f>'Gráfico 3'!$B$4:$B$246</c:f>
              <c:numCache>
                <c:formatCode>#,##0.0</c:formatCode>
                <c:ptCount val="243"/>
                <c:pt idx="0">
                  <c:v>46.593493727438855</c:v>
                </c:pt>
                <c:pt idx="1">
                  <c:v>51.465152345526413</c:v>
                </c:pt>
                <c:pt idx="2">
                  <c:v>47.725703091553903</c:v>
                </c:pt>
                <c:pt idx="3">
                  <c:v>49.323169746448933</c:v>
                </c:pt>
                <c:pt idx="4">
                  <c:v>50.604501318478853</c:v>
                </c:pt>
                <c:pt idx="5">
                  <c:v>51.667846606686851</c:v>
                </c:pt>
                <c:pt idx="6">
                  <c:v>51.314430971843031</c:v>
                </c:pt>
                <c:pt idx="7">
                  <c:v>52.512505976049162</c:v>
                </c:pt>
                <c:pt idx="8">
                  <c:v>52.837536418501685</c:v>
                </c:pt>
                <c:pt idx="9">
                  <c:v>53.33917473051558</c:v>
                </c:pt>
                <c:pt idx="10">
                  <c:v>54.914552908232871</c:v>
                </c:pt>
                <c:pt idx="11">
                  <c:v>54.885068289375702</c:v>
                </c:pt>
                <c:pt idx="12">
                  <c:v>55.738922861907035</c:v>
                </c:pt>
                <c:pt idx="13">
                  <c:v>53.199147777909197</c:v>
                </c:pt>
                <c:pt idx="14">
                  <c:v>54.998009371777727</c:v>
                </c:pt>
                <c:pt idx="15">
                  <c:v>52.62004987398241</c:v>
                </c:pt>
                <c:pt idx="16">
                  <c:v>51.492737955033455</c:v>
                </c:pt>
                <c:pt idx="17">
                  <c:v>50.860167945721649</c:v>
                </c:pt>
                <c:pt idx="18">
                  <c:v>49.758442679069084</c:v>
                </c:pt>
                <c:pt idx="19">
                  <c:v>48.417941973603767</c:v>
                </c:pt>
                <c:pt idx="20">
                  <c:v>47.156300130098799</c:v>
                </c:pt>
                <c:pt idx="21">
                  <c:v>48.902888992908707</c:v>
                </c:pt>
                <c:pt idx="22">
                  <c:v>47.877024152400502</c:v>
                </c:pt>
                <c:pt idx="23">
                  <c:v>45.954427107192416</c:v>
                </c:pt>
                <c:pt idx="24">
                  <c:v>46.50933762887027</c:v>
                </c:pt>
                <c:pt idx="25">
                  <c:v>46.311141021433819</c:v>
                </c:pt>
                <c:pt idx="26">
                  <c:v>47.455544024533872</c:v>
                </c:pt>
                <c:pt idx="27">
                  <c:v>47.69521899409142</c:v>
                </c:pt>
                <c:pt idx="28">
                  <c:v>46.264365422704486</c:v>
                </c:pt>
                <c:pt idx="29">
                  <c:v>44.785936669703972</c:v>
                </c:pt>
                <c:pt idx="30">
                  <c:v>46.766803317602658</c:v>
                </c:pt>
                <c:pt idx="31">
                  <c:v>47.166494811873136</c:v>
                </c:pt>
                <c:pt idx="32">
                  <c:v>46.613483299545408</c:v>
                </c:pt>
                <c:pt idx="33">
                  <c:v>46.68134789684715</c:v>
                </c:pt>
                <c:pt idx="34">
                  <c:v>44.919267115654669</c:v>
                </c:pt>
                <c:pt idx="35">
                  <c:v>45.369832070936333</c:v>
                </c:pt>
                <c:pt idx="36">
                  <c:v>46.320436172463367</c:v>
                </c:pt>
                <c:pt idx="37">
                  <c:v>49.721861762114095</c:v>
                </c:pt>
                <c:pt idx="38">
                  <c:v>42.045366333895821</c:v>
                </c:pt>
                <c:pt idx="39">
                  <c:v>46.567007544397669</c:v>
                </c:pt>
                <c:pt idx="40">
                  <c:v>45.769723460927878</c:v>
                </c:pt>
                <c:pt idx="41">
                  <c:v>45.681169656495861</c:v>
                </c:pt>
                <c:pt idx="42">
                  <c:v>45.726945776619864</c:v>
                </c:pt>
                <c:pt idx="43">
                  <c:v>44.732064772876818</c:v>
                </c:pt>
                <c:pt idx="44">
                  <c:v>48.820132164387573</c:v>
                </c:pt>
                <c:pt idx="45">
                  <c:v>48.819032737921717</c:v>
                </c:pt>
                <c:pt idx="46">
                  <c:v>47.888618104222303</c:v>
                </c:pt>
                <c:pt idx="47">
                  <c:v>48.664513345538083</c:v>
                </c:pt>
                <c:pt idx="48">
                  <c:v>48.314495937952366</c:v>
                </c:pt>
                <c:pt idx="49">
                  <c:v>49.17574665216312</c:v>
                </c:pt>
                <c:pt idx="50">
                  <c:v>49.71806374341385</c:v>
                </c:pt>
                <c:pt idx="51">
                  <c:v>49.525264320446169</c:v>
                </c:pt>
                <c:pt idx="52">
                  <c:v>50.229696841481029</c:v>
                </c:pt>
                <c:pt idx="53">
                  <c:v>51.59608404282433</c:v>
                </c:pt>
                <c:pt idx="54">
                  <c:v>52.251542112198138</c:v>
                </c:pt>
                <c:pt idx="55">
                  <c:v>51.641160527924598</c:v>
                </c:pt>
                <c:pt idx="56">
                  <c:v>52.279727408868382</c:v>
                </c:pt>
                <c:pt idx="57">
                  <c:v>51.261058814318531</c:v>
                </c:pt>
                <c:pt idx="58">
                  <c:v>53.407039327817316</c:v>
                </c:pt>
                <c:pt idx="59">
                  <c:v>55.12214461455941</c:v>
                </c:pt>
                <c:pt idx="60">
                  <c:v>53.758955744753159</c:v>
                </c:pt>
                <c:pt idx="61">
                  <c:v>52.625846849893307</c:v>
                </c:pt>
                <c:pt idx="62">
                  <c:v>54.126364080071568</c:v>
                </c:pt>
                <c:pt idx="63">
                  <c:v>55.519437360177108</c:v>
                </c:pt>
                <c:pt idx="64">
                  <c:v>55.317342786179879</c:v>
                </c:pt>
                <c:pt idx="65">
                  <c:v>58.235120678712605</c:v>
                </c:pt>
                <c:pt idx="66">
                  <c:v>56.771684104791994</c:v>
                </c:pt>
                <c:pt idx="67">
                  <c:v>58.013236428329897</c:v>
                </c:pt>
                <c:pt idx="68">
                  <c:v>58.529167284399975</c:v>
                </c:pt>
                <c:pt idx="69">
                  <c:v>58.164557489176481</c:v>
                </c:pt>
                <c:pt idx="70">
                  <c:v>59.834986082260421</c:v>
                </c:pt>
                <c:pt idx="71">
                  <c:v>61.285229538590698</c:v>
                </c:pt>
                <c:pt idx="72">
                  <c:v>58.741356592311014</c:v>
                </c:pt>
                <c:pt idx="73">
                  <c:v>57.505201453241895</c:v>
                </c:pt>
                <c:pt idx="74">
                  <c:v>59.118259974380024</c:v>
                </c:pt>
                <c:pt idx="75">
                  <c:v>57.743077361309858</c:v>
                </c:pt>
                <c:pt idx="76">
                  <c:v>60.678745920877944</c:v>
                </c:pt>
                <c:pt idx="77">
                  <c:v>57.251933574651893</c:v>
                </c:pt>
                <c:pt idx="78">
                  <c:v>59.466478320476156</c:v>
                </c:pt>
                <c:pt idx="79">
                  <c:v>61.065344245418643</c:v>
                </c:pt>
                <c:pt idx="80">
                  <c:v>61.683721658534793</c:v>
                </c:pt>
                <c:pt idx="81">
                  <c:v>61.879619465179005</c:v>
                </c:pt>
                <c:pt idx="82">
                  <c:v>62.97144989363882</c:v>
                </c:pt>
                <c:pt idx="83">
                  <c:v>63.750443518631116</c:v>
                </c:pt>
                <c:pt idx="84">
                  <c:v>65.144016538039324</c:v>
                </c:pt>
                <c:pt idx="85">
                  <c:v>63.829802119894133</c:v>
                </c:pt>
                <c:pt idx="86">
                  <c:v>66.296715213563601</c:v>
                </c:pt>
                <c:pt idx="87">
                  <c:v>65.696428363203864</c:v>
                </c:pt>
                <c:pt idx="88">
                  <c:v>67.435521136473795</c:v>
                </c:pt>
                <c:pt idx="89">
                  <c:v>67.884087134544814</c:v>
                </c:pt>
                <c:pt idx="90">
                  <c:v>67.007844241254148</c:v>
                </c:pt>
                <c:pt idx="91">
                  <c:v>71.110104228960552</c:v>
                </c:pt>
                <c:pt idx="92">
                  <c:v>69.127938258874948</c:v>
                </c:pt>
                <c:pt idx="93">
                  <c:v>72.222224073108535</c:v>
                </c:pt>
                <c:pt idx="94">
                  <c:v>73.066083859586598</c:v>
                </c:pt>
                <c:pt idx="95">
                  <c:v>73.253186254503902</c:v>
                </c:pt>
                <c:pt idx="96">
                  <c:v>74.008692132271008</c:v>
                </c:pt>
                <c:pt idx="97">
                  <c:v>76.292800589026058</c:v>
                </c:pt>
                <c:pt idx="98">
                  <c:v>74.655954477081139</c:v>
                </c:pt>
                <c:pt idx="99">
                  <c:v>78.656267647044118</c:v>
                </c:pt>
                <c:pt idx="100">
                  <c:v>78.937920718025438</c:v>
                </c:pt>
                <c:pt idx="101">
                  <c:v>80.783757806344354</c:v>
                </c:pt>
                <c:pt idx="102">
                  <c:v>82.4581843138496</c:v>
                </c:pt>
                <c:pt idx="103">
                  <c:v>79.515319508323159</c:v>
                </c:pt>
                <c:pt idx="104">
                  <c:v>83.383201763080265</c:v>
                </c:pt>
                <c:pt idx="105">
                  <c:v>77.680176841081234</c:v>
                </c:pt>
                <c:pt idx="106">
                  <c:v>73.659474307569567</c:v>
                </c:pt>
                <c:pt idx="107">
                  <c:v>76.592944014205926</c:v>
                </c:pt>
                <c:pt idx="108">
                  <c:v>78.077969326001607</c:v>
                </c:pt>
                <c:pt idx="109">
                  <c:v>78.726930784440782</c:v>
                </c:pt>
                <c:pt idx="110">
                  <c:v>79.31762264018937</c:v>
                </c:pt>
                <c:pt idx="111">
                  <c:v>79.049562478240517</c:v>
                </c:pt>
                <c:pt idx="112">
                  <c:v>80.087620957733719</c:v>
                </c:pt>
                <c:pt idx="113">
                  <c:v>83.806181108854886</c:v>
                </c:pt>
                <c:pt idx="114">
                  <c:v>83.685044301889192</c:v>
                </c:pt>
                <c:pt idx="115">
                  <c:v>83.829369012498475</c:v>
                </c:pt>
                <c:pt idx="116">
                  <c:v>86.528161142603949</c:v>
                </c:pt>
                <c:pt idx="117">
                  <c:v>85.772355421255241</c:v>
                </c:pt>
                <c:pt idx="118">
                  <c:v>86.644700347985122</c:v>
                </c:pt>
                <c:pt idx="119">
                  <c:v>87.855968469781601</c:v>
                </c:pt>
                <c:pt idx="120">
                  <c:v>89.218057913121996</c:v>
                </c:pt>
                <c:pt idx="121">
                  <c:v>89.798754982817314</c:v>
                </c:pt>
                <c:pt idx="122">
                  <c:v>95.37054836393682</c:v>
                </c:pt>
                <c:pt idx="123">
                  <c:v>89.952974531619333</c:v>
                </c:pt>
                <c:pt idx="124">
                  <c:v>90.070513215605857</c:v>
                </c:pt>
                <c:pt idx="125">
                  <c:v>90.57465022413308</c:v>
                </c:pt>
                <c:pt idx="126">
                  <c:v>92.266867450813166</c:v>
                </c:pt>
                <c:pt idx="127">
                  <c:v>91.184432121243418</c:v>
                </c:pt>
                <c:pt idx="128">
                  <c:v>91.755634144188107</c:v>
                </c:pt>
                <c:pt idx="129">
                  <c:v>91.461987329942872</c:v>
                </c:pt>
                <c:pt idx="130">
                  <c:v>93.699919875131812</c:v>
                </c:pt>
                <c:pt idx="131">
                  <c:v>94.689303746545548</c:v>
                </c:pt>
                <c:pt idx="132">
                  <c:v>93.801167057851487</c:v>
                </c:pt>
                <c:pt idx="133">
                  <c:v>96.414004027898784</c:v>
                </c:pt>
                <c:pt idx="134">
                  <c:v>94.341884983333685</c:v>
                </c:pt>
                <c:pt idx="135">
                  <c:v>95.566246274859949</c:v>
                </c:pt>
                <c:pt idx="136">
                  <c:v>96.29326701237521</c:v>
                </c:pt>
                <c:pt idx="137">
                  <c:v>96.680365076218578</c:v>
                </c:pt>
                <c:pt idx="138">
                  <c:v>95.491085483739312</c:v>
                </c:pt>
                <c:pt idx="139">
                  <c:v>96.718045419639438</c:v>
                </c:pt>
                <c:pt idx="140">
                  <c:v>97.948803374239773</c:v>
                </c:pt>
                <c:pt idx="141">
                  <c:v>96.302961954846893</c:v>
                </c:pt>
                <c:pt idx="142">
                  <c:v>100.03911292942182</c:v>
                </c:pt>
                <c:pt idx="143">
                  <c:v>101.5662162905018</c:v>
                </c:pt>
                <c:pt idx="144">
                  <c:v>91.737343685710627</c:v>
                </c:pt>
                <c:pt idx="145">
                  <c:v>91.863178042121362</c:v>
                </c:pt>
                <c:pt idx="146">
                  <c:v>93.515516072448875</c:v>
                </c:pt>
                <c:pt idx="147">
                  <c:v>92.555716767752827</c:v>
                </c:pt>
                <c:pt idx="148">
                  <c:v>96.303861485591696</c:v>
                </c:pt>
                <c:pt idx="149">
                  <c:v>95.667693353300692</c:v>
                </c:pt>
                <c:pt idx="150">
                  <c:v>95.475093826054078</c:v>
                </c:pt>
                <c:pt idx="151">
                  <c:v>100.20312736855608</c:v>
                </c:pt>
                <c:pt idx="152">
                  <c:v>95.741654770094939</c:v>
                </c:pt>
                <c:pt idx="153">
                  <c:v>96.299363831867709</c:v>
                </c:pt>
                <c:pt idx="154">
                  <c:v>94.281616423432439</c:v>
                </c:pt>
                <c:pt idx="155">
                  <c:v>94.089816479070095</c:v>
                </c:pt>
                <c:pt idx="156">
                  <c:v>98.95597796482835</c:v>
                </c:pt>
                <c:pt idx="157">
                  <c:v>98.490220934745707</c:v>
                </c:pt>
                <c:pt idx="158">
                  <c:v>100.80971093412936</c:v>
                </c:pt>
                <c:pt idx="159">
                  <c:v>98.062044300223391</c:v>
                </c:pt>
                <c:pt idx="160">
                  <c:v>96.303561642010095</c:v>
                </c:pt>
                <c:pt idx="161">
                  <c:v>98.628248930141439</c:v>
                </c:pt>
                <c:pt idx="162">
                  <c:v>97.916920006729825</c:v>
                </c:pt>
                <c:pt idx="163">
                  <c:v>98.363487047590169</c:v>
                </c:pt>
                <c:pt idx="164">
                  <c:v>98.216363796885958</c:v>
                </c:pt>
                <c:pt idx="165">
                  <c:v>101.52863589494147</c:v>
                </c:pt>
                <c:pt idx="166">
                  <c:v>100.94064263142728</c:v>
                </c:pt>
                <c:pt idx="167">
                  <c:v>98.232655298152807</c:v>
                </c:pt>
                <c:pt idx="168">
                  <c:v>102.37619375225924</c:v>
                </c:pt>
                <c:pt idx="169">
                  <c:v>102.47644145637361</c:v>
                </c:pt>
                <c:pt idx="170">
                  <c:v>95.872186675950715</c:v>
                </c:pt>
                <c:pt idx="171">
                  <c:v>102.44485793244525</c:v>
                </c:pt>
                <c:pt idx="172">
                  <c:v>100.52985692463766</c:v>
                </c:pt>
                <c:pt idx="173">
                  <c:v>95.19194153716478</c:v>
                </c:pt>
                <c:pt idx="174">
                  <c:v>101.61748954295511</c:v>
                </c:pt>
                <c:pt idx="175">
                  <c:v>98.711105706523099</c:v>
                </c:pt>
                <c:pt idx="176">
                  <c:v>100.05100672482521</c:v>
                </c:pt>
                <c:pt idx="177">
                  <c:v>102.21487790535937</c:v>
                </c:pt>
                <c:pt idx="178">
                  <c:v>98.651636729506123</c:v>
                </c:pt>
                <c:pt idx="179">
                  <c:v>99.862405111999905</c:v>
                </c:pt>
                <c:pt idx="180">
                  <c:v>97.959897586758899</c:v>
                </c:pt>
                <c:pt idx="181">
                  <c:v>96.661474930577882</c:v>
                </c:pt>
                <c:pt idx="182">
                  <c:v>99.006251738676326</c:v>
                </c:pt>
                <c:pt idx="183">
                  <c:v>97.575198271568325</c:v>
                </c:pt>
                <c:pt idx="184">
                  <c:v>95.688382560430966</c:v>
                </c:pt>
                <c:pt idx="185">
                  <c:v>94.527788003924613</c:v>
                </c:pt>
                <c:pt idx="186">
                  <c:v>93.333111226976598</c:v>
                </c:pt>
                <c:pt idx="187">
                  <c:v>90.51748004790835</c:v>
                </c:pt>
                <c:pt idx="188">
                  <c:v>90.402639956156207</c:v>
                </c:pt>
                <c:pt idx="189">
                  <c:v>87.255881515142946</c:v>
                </c:pt>
                <c:pt idx="190">
                  <c:v>85.856211676242225</c:v>
                </c:pt>
                <c:pt idx="191">
                  <c:v>85.644921899075982</c:v>
                </c:pt>
                <c:pt idx="192">
                  <c:v>86.022724811889788</c:v>
                </c:pt>
                <c:pt idx="193">
                  <c:v>86.768835590766813</c:v>
                </c:pt>
                <c:pt idx="194">
                  <c:v>85.867605732342966</c:v>
                </c:pt>
                <c:pt idx="195">
                  <c:v>84.667032031623506</c:v>
                </c:pt>
                <c:pt idx="196">
                  <c:v>84.41316446587031</c:v>
                </c:pt>
                <c:pt idx="197">
                  <c:v>85.430333842512169</c:v>
                </c:pt>
                <c:pt idx="198">
                  <c:v>83.828769325335287</c:v>
                </c:pt>
                <c:pt idx="199">
                  <c:v>83.784892214561395</c:v>
                </c:pt>
                <c:pt idx="200">
                  <c:v>82.485270184053988</c:v>
                </c:pt>
                <c:pt idx="201">
                  <c:v>80.485813234096213</c:v>
                </c:pt>
                <c:pt idx="202">
                  <c:v>81.441814520092024</c:v>
                </c:pt>
                <c:pt idx="203">
                  <c:v>79.044365189492822</c:v>
                </c:pt>
                <c:pt idx="204">
                  <c:v>79.455050948421899</c:v>
                </c:pt>
                <c:pt idx="205">
                  <c:v>79.462447090101335</c:v>
                </c:pt>
                <c:pt idx="206">
                  <c:v>79.268048501365115</c:v>
                </c:pt>
                <c:pt idx="207">
                  <c:v>78.516940329461477</c:v>
                </c:pt>
                <c:pt idx="208">
                  <c:v>79.885526383736476</c:v>
                </c:pt>
                <c:pt idx="209">
                  <c:v>79.135017898996011</c:v>
                </c:pt>
                <c:pt idx="210">
                  <c:v>77.965627930762778</c:v>
                </c:pt>
                <c:pt idx="211">
                  <c:v>78.982597411683571</c:v>
                </c:pt>
                <c:pt idx="212">
                  <c:v>79.74230109959305</c:v>
                </c:pt>
                <c:pt idx="213">
                  <c:v>80.217753072147374</c:v>
                </c:pt>
                <c:pt idx="214">
                  <c:v>81.614724318813685</c:v>
                </c:pt>
                <c:pt idx="215">
                  <c:v>81.090197946737788</c:v>
                </c:pt>
                <c:pt idx="216">
                  <c:v>81.434718221994189</c:v>
                </c:pt>
                <c:pt idx="217">
                  <c:v>82.61690151637562</c:v>
                </c:pt>
                <c:pt idx="218">
                  <c:v>83.337125799374661</c:v>
                </c:pt>
                <c:pt idx="219">
                  <c:v>82.336847611162838</c:v>
                </c:pt>
                <c:pt idx="220">
                  <c:v>80.664520008728786</c:v>
                </c:pt>
                <c:pt idx="221">
                  <c:v>81.911969256038105</c:v>
                </c:pt>
                <c:pt idx="222">
                  <c:v>81.547759252256739</c:v>
                </c:pt>
                <c:pt idx="223">
                  <c:v>82.685165905119504</c:v>
                </c:pt>
                <c:pt idx="224">
                  <c:v>81.972937450963073</c:v>
                </c:pt>
                <c:pt idx="225">
                  <c:v>82.811799844414509</c:v>
                </c:pt>
                <c:pt idx="226">
                  <c:v>82.369030822254402</c:v>
                </c:pt>
                <c:pt idx="227">
                  <c:v>82.861873722541418</c:v>
                </c:pt>
                <c:pt idx="228">
                  <c:v>81.118483191268552</c:v>
                </c:pt>
                <c:pt idx="229">
                  <c:v>80.848224176387987</c:v>
                </c:pt>
                <c:pt idx="230">
                  <c:v>81.061812754346491</c:v>
                </c:pt>
                <c:pt idx="231">
                  <c:v>82.700357979920469</c:v>
                </c:pt>
                <c:pt idx="232">
                  <c:v>83.936413171129061</c:v>
                </c:pt>
                <c:pt idx="233">
                  <c:v>84.459040533854846</c:v>
                </c:pt>
                <c:pt idx="234">
                  <c:v>84.771677441601298</c:v>
                </c:pt>
                <c:pt idx="235">
                  <c:v>83.98408830060319</c:v>
                </c:pt>
                <c:pt idx="236">
                  <c:v>85.333684261376987</c:v>
                </c:pt>
                <c:pt idx="237">
                  <c:v>85.116897351881434</c:v>
                </c:pt>
                <c:pt idx="238">
                  <c:v>86.359149310443058</c:v>
                </c:pt>
                <c:pt idx="239">
                  <c:v>85.867405836621884</c:v>
                </c:pt>
                <c:pt idx="240">
                  <c:v>84.089133502023103</c:v>
                </c:pt>
                <c:pt idx="241">
                  <c:v>83.531624335971401</c:v>
                </c:pt>
                <c:pt idx="242">
                  <c:v>70.019773018408728</c:v>
                </c:pt>
              </c:numCache>
            </c:numRef>
          </c:val>
          <c:smooth val="1"/>
          <c:extLst xmlns:c16r2="http://schemas.microsoft.com/office/drawing/2015/06/chart">
            <c:ext xmlns:c16="http://schemas.microsoft.com/office/drawing/2014/chart" uri="{C3380CC4-5D6E-409C-BE32-E72D297353CC}">
              <c16:uniqueId val="{00000000-FC59-494B-8C19-EB905F696DE7}"/>
            </c:ext>
          </c:extLst>
        </c:ser>
        <c:dLbls>
          <c:showLegendKey val="0"/>
          <c:showVal val="0"/>
          <c:showCatName val="0"/>
          <c:showSerName val="0"/>
          <c:showPercent val="0"/>
          <c:showBubbleSize val="0"/>
        </c:dLbls>
        <c:marker val="1"/>
        <c:smooth val="0"/>
        <c:axId val="1824955968"/>
        <c:axId val="1824957600"/>
      </c:lineChart>
      <c:dateAx>
        <c:axId val="1824955968"/>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1824957600"/>
        <c:crosses val="autoZero"/>
        <c:auto val="1"/>
        <c:lblOffset val="100"/>
        <c:baseTimeUnit val="months"/>
      </c:dateAx>
      <c:valAx>
        <c:axId val="1824957600"/>
        <c:scaling>
          <c:orientation val="minMax"/>
          <c:min val="40"/>
        </c:scaling>
        <c:delete val="0"/>
        <c:axPos val="l"/>
        <c:majorGridlines>
          <c:spPr>
            <a:ln w="9525" cap="flat" cmpd="sng" algn="ctr">
              <a:solidFill>
                <a:schemeClr val="bg1">
                  <a:lumMod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1824955968"/>
        <c:crosses val="autoZero"/>
        <c:crossBetween val="between"/>
      </c:valAx>
      <c:spPr>
        <a:noFill/>
        <a:ln>
          <a:noFill/>
        </a:ln>
        <a:effectLst/>
      </c:spPr>
    </c:plotArea>
    <c:plotVisOnly val="1"/>
    <c:dispBlanksAs val="gap"/>
    <c:showDLblsOverMax val="0"/>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4. DESPESAS COM A COVID-19 POR AÇÃO (R$ BILHÕES)</a:t>
            </a:r>
          </a:p>
        </c:rich>
      </c:tx>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0.49652704119195878"/>
          <c:y val="0.20918999708369787"/>
          <c:w val="0.46213234835344474"/>
          <c:h val="0.61970229223477313"/>
        </c:manualLayout>
      </c:layout>
      <c:barChart>
        <c:barDir val="bar"/>
        <c:grouping val="clustered"/>
        <c:varyColors val="0"/>
        <c:ser>
          <c:idx val="0"/>
          <c:order val="0"/>
          <c:tx>
            <c:strRef>
              <c:f>'Gráfico 4'!$B$3</c:f>
              <c:strCache>
                <c:ptCount val="1"/>
                <c:pt idx="0">
                  <c:v>Autorizado</c:v>
                </c:pt>
              </c:strCache>
            </c:strRef>
          </c:tx>
          <c:spPr>
            <a:solidFill>
              <a:srgbClr val="005D8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4'!$A$4:$A$10</c:f>
              <c:strCache>
                <c:ptCount val="7"/>
                <c:pt idx="0">
                  <c:v>Transferência para a CDE (acréscimo)</c:v>
                </c:pt>
                <c:pt idx="1">
                  <c:v>Bolsa Família (acréscimo)</c:v>
                </c:pt>
                <c:pt idx="2">
                  <c:v>Compensação aos demais entes pela perda dos fundos de participação</c:v>
                </c:pt>
                <c:pt idx="3">
                  <c:v>Enfrentamento da emergência de saúde pública</c:v>
                </c:pt>
                <c:pt idx="4">
                  <c:v>Financiamento da folha</c:v>
                </c:pt>
                <c:pt idx="5">
                  <c:v>Benefício emergencial a formais</c:v>
                </c:pt>
                <c:pt idx="6">
                  <c:v>Auxílio emergencial a vulneráveis</c:v>
                </c:pt>
              </c:strCache>
            </c:strRef>
          </c:cat>
          <c:val>
            <c:numRef>
              <c:f>'Gráfico 4'!$B$4:$B$10</c:f>
              <c:numCache>
                <c:formatCode>#,##0.00</c:formatCode>
                <c:ptCount val="7"/>
                <c:pt idx="0">
                  <c:v>0.9</c:v>
                </c:pt>
                <c:pt idx="1">
                  <c:v>3.037598</c:v>
                </c:pt>
                <c:pt idx="2">
                  <c:v>16</c:v>
                </c:pt>
                <c:pt idx="3">
                  <c:v>20.290280932000002</c:v>
                </c:pt>
                <c:pt idx="4">
                  <c:v>34</c:v>
                </c:pt>
                <c:pt idx="5">
                  <c:v>51.641629500000001</c:v>
                </c:pt>
                <c:pt idx="6">
                  <c:v>98.2</c:v>
                </c:pt>
              </c:numCache>
            </c:numRef>
          </c:val>
          <c:extLst xmlns:c16r2="http://schemas.microsoft.com/office/drawing/2015/06/chart">
            <c:ext xmlns:c16="http://schemas.microsoft.com/office/drawing/2014/chart" uri="{C3380CC4-5D6E-409C-BE32-E72D297353CC}">
              <c16:uniqueId val="{00000000-847F-4C5F-AFD0-28056B152EB2}"/>
            </c:ext>
          </c:extLst>
        </c:ser>
        <c:ser>
          <c:idx val="1"/>
          <c:order val="1"/>
          <c:tx>
            <c:strRef>
              <c:f>'Gráfico 4'!$C$3</c:f>
              <c:strCache>
                <c:ptCount val="1"/>
                <c:pt idx="0">
                  <c:v>Pago</c:v>
                </c:pt>
              </c:strCache>
            </c:strRef>
          </c:tx>
          <c:spPr>
            <a:solidFill>
              <a:srgbClr val="BD534B"/>
            </a:solidFill>
            <a:ln>
              <a:noFill/>
            </a:ln>
            <a:effectLst/>
          </c:spPr>
          <c:invertIfNegative val="0"/>
          <c:dLbls>
            <c:dLbl>
              <c:idx val="0"/>
              <c:delete val="1"/>
              <c:extLst xmlns:c16r2="http://schemas.microsoft.com/office/drawing/2015/06/chart">
                <c:ext xmlns:c16="http://schemas.microsoft.com/office/drawing/2014/chart" uri="{C3380CC4-5D6E-409C-BE32-E72D297353CC}">
                  <c16:uniqueId val="{00000001-847F-4C5F-AFD0-28056B152EB2}"/>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2-847F-4C5F-AFD0-28056B152EB2}"/>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3-847F-4C5F-AFD0-28056B152EB2}"/>
                </c:ext>
                <c:ext xmlns:c15="http://schemas.microsoft.com/office/drawing/2012/chart" uri="{CE6537A1-D6FC-4f65-9D91-7224C49458BB}"/>
              </c:extLst>
            </c:dLbl>
            <c:dLbl>
              <c:idx val="3"/>
              <c:layout>
                <c:manualLayout>
                  <c:x val="1.3953488372093023E-2"/>
                  <c:y val="-2.777777777777786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847F-4C5F-AFD0-28056B152EB2}"/>
                </c:ext>
                <c:ext xmlns:c15="http://schemas.microsoft.com/office/drawing/2012/chart" uri="{CE6537A1-D6FC-4f65-9D91-7224C49458BB}"/>
              </c:extLst>
            </c:dLbl>
            <c:dLbl>
              <c:idx val="4"/>
              <c:layout>
                <c:manualLayout>
                  <c:x val="-8.5270332779296701E-17"/>
                  <c:y val="-1.851851851851851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847F-4C5F-AFD0-28056B152EB2}"/>
                </c:ext>
                <c:ext xmlns:c15="http://schemas.microsoft.com/office/drawing/2012/chart" uri="{CE6537A1-D6FC-4f65-9D91-7224C49458BB}"/>
              </c:extLst>
            </c:dLbl>
            <c:dLbl>
              <c:idx val="5"/>
              <c:delete val="1"/>
              <c:extLst xmlns:c16r2="http://schemas.microsoft.com/office/drawing/2015/06/chart">
                <c:ext xmlns:c16="http://schemas.microsoft.com/office/drawing/2014/chart" uri="{C3380CC4-5D6E-409C-BE32-E72D297353CC}">
                  <c16:uniqueId val="{00000006-847F-4C5F-AFD0-28056B152EB2}"/>
                </c:ext>
                <c:ext xmlns:c15="http://schemas.microsoft.com/office/drawing/2012/chart" uri="{CE6537A1-D6FC-4f65-9D91-7224C49458BB}"/>
              </c:extLst>
            </c:dLbl>
            <c:dLbl>
              <c:idx val="6"/>
              <c:layout>
                <c:manualLayout>
                  <c:x val="0"/>
                  <c:y val="-9.2592592592592587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847F-4C5F-AFD0-28056B152EB2}"/>
                </c:ext>
                <c:ext xmlns:c15="http://schemas.microsoft.com/office/drawing/2012/chart" uri="{CE6537A1-D6FC-4f65-9D91-7224C49458BB}"/>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4'!$A$4:$A$10</c:f>
              <c:strCache>
                <c:ptCount val="7"/>
                <c:pt idx="0">
                  <c:v>Transferência para a CDE (acréscimo)</c:v>
                </c:pt>
                <c:pt idx="1">
                  <c:v>Bolsa Família (acréscimo)</c:v>
                </c:pt>
                <c:pt idx="2">
                  <c:v>Compensação aos demais entes pela perda dos fundos de participação</c:v>
                </c:pt>
                <c:pt idx="3">
                  <c:v>Enfrentamento da emergência de saúde pública</c:v>
                </c:pt>
                <c:pt idx="4">
                  <c:v>Financiamento da folha</c:v>
                </c:pt>
                <c:pt idx="5">
                  <c:v>Benefício emergencial a formais</c:v>
                </c:pt>
                <c:pt idx="6">
                  <c:v>Auxílio emergencial a vulneráveis</c:v>
                </c:pt>
              </c:strCache>
            </c:strRef>
          </c:cat>
          <c:val>
            <c:numRef>
              <c:f>'Gráfico 4'!$C$4:$C$10</c:f>
              <c:numCache>
                <c:formatCode>#,##0.00</c:formatCode>
                <c:ptCount val="7"/>
                <c:pt idx="0">
                  <c:v>0</c:v>
                </c:pt>
                <c:pt idx="1">
                  <c:v>0</c:v>
                </c:pt>
                <c:pt idx="2">
                  <c:v>0</c:v>
                </c:pt>
                <c:pt idx="3">
                  <c:v>3.692004331071375</c:v>
                </c:pt>
                <c:pt idx="4">
                  <c:v>17</c:v>
                </c:pt>
                <c:pt idx="5">
                  <c:v>0</c:v>
                </c:pt>
                <c:pt idx="6">
                  <c:v>3.582738</c:v>
                </c:pt>
              </c:numCache>
            </c:numRef>
          </c:val>
          <c:extLst xmlns:c16r2="http://schemas.microsoft.com/office/drawing/2015/06/chart">
            <c:ext xmlns:c16="http://schemas.microsoft.com/office/drawing/2014/chart" uri="{C3380CC4-5D6E-409C-BE32-E72D297353CC}">
              <c16:uniqueId val="{00000008-847F-4C5F-AFD0-28056B152EB2}"/>
            </c:ext>
          </c:extLst>
        </c:ser>
        <c:dLbls>
          <c:showLegendKey val="0"/>
          <c:showVal val="0"/>
          <c:showCatName val="0"/>
          <c:showSerName val="0"/>
          <c:showPercent val="0"/>
          <c:showBubbleSize val="0"/>
        </c:dLbls>
        <c:gapWidth val="182"/>
        <c:axId val="1824953248"/>
        <c:axId val="1824953792"/>
      </c:barChart>
      <c:catAx>
        <c:axId val="1824953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1824953792"/>
        <c:crosses val="autoZero"/>
        <c:auto val="1"/>
        <c:lblAlgn val="ctr"/>
        <c:lblOffset val="100"/>
        <c:noMultiLvlLbl val="0"/>
      </c:catAx>
      <c:valAx>
        <c:axId val="182495379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1824953248"/>
        <c:crosses val="autoZero"/>
        <c:crossBetween val="between"/>
      </c:valAx>
      <c:spPr>
        <a:noFill/>
        <a:ln>
          <a:solidFill>
            <a:schemeClr val="bg1">
              <a:lumMod val="75000"/>
            </a:schemeClr>
          </a:solidFill>
        </a:ln>
        <a:effectLst/>
      </c:spPr>
    </c:plotArea>
    <c:legend>
      <c:legendPos val="t"/>
      <c:layout>
        <c:manualLayout>
          <c:xMode val="edge"/>
          <c:yMode val="edge"/>
          <c:x val="0.40422323645756641"/>
          <c:y val="0.10953703703703704"/>
          <c:w val="0.17030195165778605"/>
          <c:h val="9.3007797336349396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5. POR MODALIDADE DE APLICAÇÃO (R$ BILHÕES)</a:t>
            </a:r>
          </a:p>
        </c:rich>
      </c:tx>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0.47886067366579177"/>
          <c:y val="0.15363444152814232"/>
          <c:w val="0.46213232720909886"/>
          <c:h val="0.66974373810302479"/>
        </c:manualLayout>
      </c:layout>
      <c:barChart>
        <c:barDir val="bar"/>
        <c:grouping val="clustered"/>
        <c:varyColors val="0"/>
        <c:ser>
          <c:idx val="0"/>
          <c:order val="0"/>
          <c:tx>
            <c:strRef>
              <c:f>'Gráfico 5'!$B$3</c:f>
              <c:strCache>
                <c:ptCount val="1"/>
                <c:pt idx="0">
                  <c:v>Valores</c:v>
                </c:pt>
              </c:strCache>
            </c:strRef>
          </c:tx>
          <c:spPr>
            <a:solidFill>
              <a:srgbClr val="005D89"/>
            </a:solidFill>
            <a:ln>
              <a:noFill/>
            </a:ln>
            <a:effectLst/>
          </c:spPr>
          <c:invertIfNegative val="0"/>
          <c:dPt>
            <c:idx val="1"/>
            <c:invertIfNegative val="0"/>
            <c:bubble3D val="0"/>
            <c:spPr>
              <a:solidFill>
                <a:srgbClr val="BD534B"/>
              </a:solidFill>
              <a:ln>
                <a:noFill/>
              </a:ln>
              <a:effectLst/>
            </c:spPr>
            <c:extLst xmlns:c16r2="http://schemas.microsoft.com/office/drawing/2015/06/chart">
              <c:ext xmlns:c16="http://schemas.microsoft.com/office/drawing/2014/chart" uri="{C3380CC4-5D6E-409C-BE32-E72D297353CC}">
                <c16:uniqueId val="{00000001-C75D-42E8-9A54-7D252F662D09}"/>
              </c:ext>
            </c:extLst>
          </c:dPt>
          <c:dPt>
            <c:idx val="2"/>
            <c:invertIfNegative val="0"/>
            <c:bubble3D val="0"/>
            <c:spPr>
              <a:solidFill>
                <a:srgbClr val="BD534B"/>
              </a:solidFill>
              <a:ln>
                <a:noFill/>
              </a:ln>
              <a:effectLst/>
            </c:spPr>
            <c:extLst xmlns:c16r2="http://schemas.microsoft.com/office/drawing/2015/06/chart">
              <c:ext xmlns:c16="http://schemas.microsoft.com/office/drawing/2014/chart" uri="{C3380CC4-5D6E-409C-BE32-E72D297353CC}">
                <c16:uniqueId val="{00000003-C75D-42E8-9A54-7D252F662D09}"/>
              </c:ext>
            </c:extLst>
          </c:dPt>
          <c:dPt>
            <c:idx val="3"/>
            <c:invertIfNegative val="0"/>
            <c:bubble3D val="0"/>
            <c:spPr>
              <a:solidFill>
                <a:srgbClr val="BD534B"/>
              </a:solidFill>
              <a:ln>
                <a:noFill/>
              </a:ln>
              <a:effectLst/>
            </c:spPr>
            <c:extLst xmlns:c16r2="http://schemas.microsoft.com/office/drawing/2015/06/chart">
              <c:ext xmlns:c16="http://schemas.microsoft.com/office/drawing/2014/chart" uri="{C3380CC4-5D6E-409C-BE32-E72D297353CC}">
                <c16:uniqueId val="{00000005-C75D-42E8-9A54-7D252F662D09}"/>
              </c:ext>
            </c:extLst>
          </c:dPt>
          <c:dPt>
            <c:idx val="4"/>
            <c:invertIfNegative val="0"/>
            <c:bubble3D val="0"/>
            <c:spPr>
              <a:solidFill>
                <a:srgbClr val="BD534B"/>
              </a:solidFill>
              <a:ln>
                <a:noFill/>
              </a:ln>
              <a:effectLst/>
            </c:spPr>
            <c:extLst xmlns:c16r2="http://schemas.microsoft.com/office/drawing/2015/06/chart">
              <c:ext xmlns:c16="http://schemas.microsoft.com/office/drawing/2014/chart" uri="{C3380CC4-5D6E-409C-BE32-E72D297353CC}">
                <c16:uniqueId val="{00000007-C75D-42E8-9A54-7D252F662D09}"/>
              </c:ext>
            </c:extLst>
          </c:dPt>
          <c:dLbls>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5'!$A$4:$A$9</c:f>
              <c:strCache>
                <c:ptCount val="6"/>
                <c:pt idx="0">
                  <c:v>Outras</c:v>
                </c:pt>
                <c:pt idx="1">
                  <c:v>Transferências a municípios - fundo a fundo</c:v>
                </c:pt>
                <c:pt idx="2">
                  <c:v>Transferências a estados e DF - fundo a fundo</c:v>
                </c:pt>
                <c:pt idx="3">
                  <c:v>Transferências a estados e DF</c:v>
                </c:pt>
                <c:pt idx="4">
                  <c:v>Transferências a municípios</c:v>
                </c:pt>
                <c:pt idx="5">
                  <c:v>Aplicações diretas da União</c:v>
                </c:pt>
              </c:strCache>
            </c:strRef>
          </c:cat>
          <c:val>
            <c:numRef>
              <c:f>'Gráfico 5'!$B$4:$B$9</c:f>
              <c:numCache>
                <c:formatCode>#,##0.00</c:formatCode>
                <c:ptCount val="6"/>
                <c:pt idx="0">
                  <c:v>9.4E-2</c:v>
                </c:pt>
                <c:pt idx="1">
                  <c:v>4.4763777280000001</c:v>
                </c:pt>
                <c:pt idx="2">
                  <c:v>6.3274383629999997</c:v>
                </c:pt>
                <c:pt idx="3">
                  <c:v>7.8175999999999997</c:v>
                </c:pt>
                <c:pt idx="4">
                  <c:v>8.2361442109999992</c:v>
                </c:pt>
                <c:pt idx="5">
                  <c:v>197.11794813</c:v>
                </c:pt>
              </c:numCache>
            </c:numRef>
          </c:val>
          <c:extLst xmlns:c16r2="http://schemas.microsoft.com/office/drawing/2015/06/chart">
            <c:ext xmlns:c16="http://schemas.microsoft.com/office/drawing/2014/chart" uri="{C3380CC4-5D6E-409C-BE32-E72D297353CC}">
              <c16:uniqueId val="{00000008-C75D-42E8-9A54-7D252F662D09}"/>
            </c:ext>
          </c:extLst>
        </c:ser>
        <c:dLbls>
          <c:showLegendKey val="0"/>
          <c:showVal val="0"/>
          <c:showCatName val="0"/>
          <c:showSerName val="0"/>
          <c:showPercent val="0"/>
          <c:showBubbleSize val="0"/>
        </c:dLbls>
        <c:gapWidth val="182"/>
        <c:axId val="1843163200"/>
        <c:axId val="1843164832"/>
      </c:barChart>
      <c:catAx>
        <c:axId val="18431632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1843164832"/>
        <c:crosses val="autoZero"/>
        <c:auto val="1"/>
        <c:lblAlgn val="ctr"/>
        <c:lblOffset val="100"/>
        <c:noMultiLvlLbl val="0"/>
      </c:catAx>
      <c:valAx>
        <c:axId val="18431648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1843163200"/>
        <c:crosses val="autoZero"/>
        <c:crossBetween val="between"/>
      </c:valAx>
      <c:spPr>
        <a:noFill/>
        <a:ln>
          <a:solidFill>
            <a:schemeClr val="bg1">
              <a:lumMod val="75000"/>
            </a:schemeClr>
          </a:solid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6. FONTES DE FINANCIAMENTO DAS DESPESAS COM A COVID-19 (R$ BILHÕES)</a:t>
            </a:r>
          </a:p>
        </c:rich>
      </c:tx>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0.32880708239444345"/>
          <c:y val="0.15363444152814232"/>
          <c:w val="0.61218590441468124"/>
          <c:h val="0.64459680036063438"/>
        </c:manualLayout>
      </c:layout>
      <c:barChart>
        <c:barDir val="bar"/>
        <c:grouping val="clustered"/>
        <c:varyColors val="0"/>
        <c:ser>
          <c:idx val="0"/>
          <c:order val="0"/>
          <c:tx>
            <c:strRef>
              <c:f>'Gráfico 6'!$B$3</c:f>
              <c:strCache>
                <c:ptCount val="1"/>
                <c:pt idx="0">
                  <c:v>Valores</c:v>
                </c:pt>
              </c:strCache>
            </c:strRef>
          </c:tx>
          <c:spPr>
            <a:solidFill>
              <a:schemeClr val="accent1"/>
            </a:solidFill>
            <a:ln>
              <a:noFill/>
            </a:ln>
            <a:effectLst/>
          </c:spPr>
          <c:invertIfNegative val="0"/>
          <c:dPt>
            <c:idx val="0"/>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1-A44D-4E26-BAE3-52DAB546E944}"/>
              </c:ext>
            </c:extLst>
          </c:dPt>
          <c:dPt>
            <c:idx val="1"/>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3-A44D-4E26-BAE3-52DAB546E944}"/>
              </c:ext>
            </c:extLst>
          </c:dPt>
          <c:dPt>
            <c:idx val="2"/>
            <c:invertIfNegative val="0"/>
            <c:bubble3D val="0"/>
            <c:spPr>
              <a:solidFill>
                <a:srgbClr val="BD534B"/>
              </a:solidFill>
              <a:ln>
                <a:noFill/>
              </a:ln>
              <a:effectLst/>
            </c:spPr>
            <c:extLst xmlns:c16r2="http://schemas.microsoft.com/office/drawing/2015/06/chart">
              <c:ext xmlns:c16="http://schemas.microsoft.com/office/drawing/2014/chart" uri="{C3380CC4-5D6E-409C-BE32-E72D297353CC}">
                <c16:uniqueId val="{00000005-A44D-4E26-BAE3-52DAB546E944}"/>
              </c:ext>
            </c:extLst>
          </c:dPt>
          <c:dPt>
            <c:idx val="3"/>
            <c:invertIfNegative val="0"/>
            <c:bubble3D val="0"/>
            <c:spPr>
              <a:solidFill>
                <a:srgbClr val="BD534B"/>
              </a:solidFill>
              <a:ln>
                <a:noFill/>
              </a:ln>
              <a:effectLst/>
            </c:spPr>
            <c:extLst xmlns:c16r2="http://schemas.microsoft.com/office/drawing/2015/06/chart">
              <c:ext xmlns:c16="http://schemas.microsoft.com/office/drawing/2014/chart" uri="{C3380CC4-5D6E-409C-BE32-E72D297353CC}">
                <c16:uniqueId val="{00000007-A44D-4E26-BAE3-52DAB546E944}"/>
              </c:ext>
            </c:extLst>
          </c:dPt>
          <c:dPt>
            <c:idx val="4"/>
            <c:invertIfNegative val="0"/>
            <c:bubble3D val="0"/>
            <c:spPr>
              <a:solidFill>
                <a:srgbClr val="BD534B"/>
              </a:solidFill>
              <a:ln>
                <a:noFill/>
              </a:ln>
              <a:effectLst/>
            </c:spPr>
            <c:extLst xmlns:c16r2="http://schemas.microsoft.com/office/drawing/2015/06/chart">
              <c:ext xmlns:c16="http://schemas.microsoft.com/office/drawing/2014/chart" uri="{C3380CC4-5D6E-409C-BE32-E72D297353CC}">
                <c16:uniqueId val="{00000009-A44D-4E26-BAE3-52DAB546E944}"/>
              </c:ext>
            </c:extLst>
          </c:dPt>
          <c:dPt>
            <c:idx val="5"/>
            <c:invertIfNegative val="0"/>
            <c:bubble3D val="0"/>
            <c:spPr>
              <a:solidFill>
                <a:srgbClr val="BD534B"/>
              </a:solidFill>
              <a:ln>
                <a:noFill/>
              </a:ln>
              <a:effectLst/>
            </c:spPr>
            <c:extLst xmlns:c16r2="http://schemas.microsoft.com/office/drawing/2015/06/chart">
              <c:ext xmlns:c16="http://schemas.microsoft.com/office/drawing/2014/chart" uri="{C3380CC4-5D6E-409C-BE32-E72D297353CC}">
                <c16:uniqueId val="{0000000B-A44D-4E26-BAE3-52DAB546E944}"/>
              </c:ext>
            </c:extLst>
          </c:dPt>
          <c:dPt>
            <c:idx val="6"/>
            <c:invertIfNegative val="0"/>
            <c:bubble3D val="0"/>
            <c:spPr>
              <a:solidFill>
                <a:srgbClr val="BD534B"/>
              </a:solidFill>
              <a:ln>
                <a:noFill/>
              </a:ln>
              <a:effectLst/>
            </c:spPr>
            <c:extLst xmlns:c16r2="http://schemas.microsoft.com/office/drawing/2015/06/chart">
              <c:ext xmlns:c16="http://schemas.microsoft.com/office/drawing/2014/chart" uri="{C3380CC4-5D6E-409C-BE32-E72D297353CC}">
                <c16:uniqueId val="{0000000D-A44D-4E26-BAE3-52DAB546E944}"/>
              </c:ext>
            </c:extLst>
          </c:dPt>
          <c:dPt>
            <c:idx val="7"/>
            <c:invertIfNegative val="0"/>
            <c:bubble3D val="0"/>
            <c:spPr>
              <a:solidFill>
                <a:srgbClr val="005D89"/>
              </a:solidFill>
              <a:ln>
                <a:noFill/>
              </a:ln>
              <a:effectLst/>
            </c:spPr>
            <c:extLst xmlns:c16r2="http://schemas.microsoft.com/office/drawing/2015/06/chart">
              <c:ext xmlns:c16="http://schemas.microsoft.com/office/drawing/2014/chart" uri="{C3380CC4-5D6E-409C-BE32-E72D297353CC}">
                <c16:uniqueId val="{0000000F-A44D-4E26-BAE3-52DAB546E944}"/>
              </c:ext>
            </c:extLst>
          </c:dPt>
          <c:dLbls>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6'!$A$4:$A$11</c:f>
              <c:strCache>
                <c:ptCount val="8"/>
                <c:pt idx="0">
                  <c:v>Anulação de emendas de relator-geral</c:v>
                </c:pt>
                <c:pt idx="1">
                  <c:v>Anulação de emendas de bancada</c:v>
                </c:pt>
                <c:pt idx="2">
                  <c:v>Recursos de concessões e permissões</c:v>
                </c:pt>
                <c:pt idx="3">
                  <c:v>Recursos destinados à seguridade social</c:v>
                </c:pt>
                <c:pt idx="4">
                  <c:v>Remuneração da conta única</c:v>
                </c:pt>
                <c:pt idx="5">
                  <c:v>Recursos ordinários (não vinculados)</c:v>
                </c:pt>
                <c:pt idx="6">
                  <c:v>Recursos de leis ou acordos anticorrupcao</c:v>
                </c:pt>
                <c:pt idx="7">
                  <c:v>Anulação de gastos financeiros</c:v>
                </c:pt>
              </c:strCache>
            </c:strRef>
          </c:cat>
          <c:val>
            <c:numRef>
              <c:f>'Gráfico 6'!$B$4:$B$11</c:f>
              <c:numCache>
                <c:formatCode>#,##0.00</c:formatCode>
                <c:ptCount val="8"/>
                <c:pt idx="0">
                  <c:v>5.5134150139999996</c:v>
                </c:pt>
                <c:pt idx="1">
                  <c:v>2.100560223</c:v>
                </c:pt>
                <c:pt idx="2">
                  <c:v>27</c:v>
                </c:pt>
                <c:pt idx="3">
                  <c:v>11.042431618</c:v>
                </c:pt>
                <c:pt idx="4">
                  <c:v>7</c:v>
                </c:pt>
                <c:pt idx="5">
                  <c:v>5.981601113</c:v>
                </c:pt>
                <c:pt idx="6">
                  <c:v>1.0019415540000001</c:v>
                </c:pt>
                <c:pt idx="7">
                  <c:v>164.40411170800002</c:v>
                </c:pt>
              </c:numCache>
            </c:numRef>
          </c:val>
          <c:extLst xmlns:c16r2="http://schemas.microsoft.com/office/drawing/2015/06/chart">
            <c:ext xmlns:c16="http://schemas.microsoft.com/office/drawing/2014/chart" uri="{C3380CC4-5D6E-409C-BE32-E72D297353CC}">
              <c16:uniqueId val="{00000010-A44D-4E26-BAE3-52DAB546E944}"/>
            </c:ext>
          </c:extLst>
        </c:ser>
        <c:dLbls>
          <c:showLegendKey val="0"/>
          <c:showVal val="0"/>
          <c:showCatName val="0"/>
          <c:showSerName val="0"/>
          <c:showPercent val="0"/>
          <c:showBubbleSize val="0"/>
        </c:dLbls>
        <c:gapWidth val="182"/>
        <c:axId val="1843149600"/>
        <c:axId val="1843156672"/>
      </c:barChart>
      <c:catAx>
        <c:axId val="18431496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1843156672"/>
        <c:crosses val="autoZero"/>
        <c:auto val="1"/>
        <c:lblAlgn val="ctr"/>
        <c:lblOffset val="100"/>
        <c:noMultiLvlLbl val="0"/>
      </c:catAx>
      <c:valAx>
        <c:axId val="18431566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1843149600"/>
        <c:crosses val="autoZero"/>
        <c:crossBetween val="between"/>
      </c:valAx>
      <c:spPr>
        <a:noFill/>
        <a:ln>
          <a:solidFill>
            <a:schemeClr val="bg1">
              <a:lumMod val="75000"/>
            </a:schemeClr>
          </a:solid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7. DESPESAS PRIMÁRIAS - CENÁRIO BASE (% PIB)</a:t>
            </a:r>
          </a:p>
        </c:rich>
      </c:tx>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8.8517394753331258E-2"/>
          <c:y val="0.25364581601212893"/>
          <c:w val="0.86836226028390906"/>
          <c:h val="0.559048466767741"/>
        </c:manualLayout>
      </c:layout>
      <c:lineChart>
        <c:grouping val="standard"/>
        <c:varyColors val="0"/>
        <c:ser>
          <c:idx val="0"/>
          <c:order val="0"/>
          <c:tx>
            <c:strRef>
              <c:f>'Gráfico 7'!$B$3</c:f>
              <c:strCache>
                <c:ptCount val="1"/>
                <c:pt idx="0">
                  <c:v>Abril de 2020</c:v>
                </c:pt>
              </c:strCache>
            </c:strRef>
          </c:tx>
          <c:spPr>
            <a:ln w="12700" cap="rnd">
              <a:solidFill>
                <a:srgbClr val="BD534B"/>
              </a:solidFill>
              <a:round/>
            </a:ln>
            <a:effectLst/>
          </c:spPr>
          <c:marker>
            <c:symbol val="none"/>
          </c:marker>
          <c:dLbls>
            <c:dLbl>
              <c:idx val="7"/>
              <c:layout>
                <c:manualLayout>
                  <c:x val="1.5290522945917808E-2"/>
                  <c:y val="-1.550748236023881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663-4D8A-91BF-25052D28658C}"/>
                </c:ext>
                <c:ext xmlns:c15="http://schemas.microsoft.com/office/drawing/2012/chart" uri="{CE6537A1-D6FC-4f65-9D91-7224C49458BB}"/>
              </c:extLst>
            </c:dLbl>
            <c:dLbl>
              <c:idx val="17"/>
              <c:layout>
                <c:manualLayout>
                  <c:x val="-6.1162091783671609E-2"/>
                  <c:y val="-4.652244708071651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663-4D8A-91BF-25052D28658C}"/>
                </c:ext>
                <c:ext xmlns:c15="http://schemas.microsoft.com/office/drawing/2012/chart" uri="{CE6537A1-D6FC-4f65-9D91-7224C49458BB}"/>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7'!$A$4:$A$21</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'Gráfico 7'!$B$4:$B$21</c:f>
              <c:numCache>
                <c:formatCode>#,##0.00</c:formatCode>
                <c:ptCount val="18"/>
                <c:pt idx="0">
                  <c:v>17.347997536023222</c:v>
                </c:pt>
                <c:pt idx="1">
                  <c:v>18.108730691969946</c:v>
                </c:pt>
                <c:pt idx="2">
                  <c:v>19.421342241240431</c:v>
                </c:pt>
                <c:pt idx="3">
                  <c:v>19.928662028459524</c:v>
                </c:pt>
                <c:pt idx="4">
                  <c:v>19.428008326415004</c:v>
                </c:pt>
                <c:pt idx="5">
                  <c:v>19.798457863428006</c:v>
                </c:pt>
                <c:pt idx="6">
                  <c:v>19.868537371284738</c:v>
                </c:pt>
                <c:pt idx="7">
                  <c:v>23.197559484260172</c:v>
                </c:pt>
                <c:pt idx="8">
                  <c:v>19.847362685057281</c:v>
                </c:pt>
                <c:pt idx="9">
                  <c:v>19.369595931269014</c:v>
                </c:pt>
                <c:pt idx="10">
                  <c:v>19.034271025531741</c:v>
                </c:pt>
                <c:pt idx="11">
                  <c:v>18.77124586261575</c:v>
                </c:pt>
                <c:pt idx="12">
                  <c:v>18.486080305140717</c:v>
                </c:pt>
                <c:pt idx="13">
                  <c:v>18.255116378045734</c:v>
                </c:pt>
                <c:pt idx="14">
                  <c:v>17.981353932219285</c:v>
                </c:pt>
                <c:pt idx="15">
                  <c:v>17.764537431452034</c:v>
                </c:pt>
                <c:pt idx="16">
                  <c:v>17.532731675000392</c:v>
                </c:pt>
                <c:pt idx="17">
                  <c:v>17.359361247104793</c:v>
                </c:pt>
              </c:numCache>
            </c:numRef>
          </c:val>
          <c:smooth val="0"/>
          <c:extLst xmlns:c16r2="http://schemas.microsoft.com/office/drawing/2015/06/chart">
            <c:ext xmlns:c16="http://schemas.microsoft.com/office/drawing/2014/chart" uri="{C3380CC4-5D6E-409C-BE32-E72D297353CC}">
              <c16:uniqueId val="{00000002-4663-4D8A-91BF-25052D28658C}"/>
            </c:ext>
          </c:extLst>
        </c:ser>
        <c:ser>
          <c:idx val="1"/>
          <c:order val="1"/>
          <c:tx>
            <c:strRef>
              <c:f>'Gráfico 7'!$C$3</c:f>
              <c:strCache>
                <c:ptCount val="1"/>
                <c:pt idx="0">
                  <c:v>Novembro de 2019</c:v>
                </c:pt>
              </c:strCache>
            </c:strRef>
          </c:tx>
          <c:spPr>
            <a:ln w="12700" cap="rnd">
              <a:solidFill>
                <a:srgbClr val="005D89"/>
              </a:solidFill>
              <a:round/>
            </a:ln>
            <a:effectLst/>
          </c:spPr>
          <c:marker>
            <c:symbol val="none"/>
          </c:marker>
          <c:dLbls>
            <c:dLbl>
              <c:idx val="7"/>
              <c:layout>
                <c:manualLayout>
                  <c:x val="-6.7630418208699999E-2"/>
                  <c:y val="7.633628405145008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4663-4D8A-91BF-25052D28658C}"/>
                </c:ext>
                <c:ext xmlns:c15="http://schemas.microsoft.com/office/drawing/2012/chart" uri="{CE6537A1-D6FC-4f65-9D91-7224C49458BB}"/>
              </c:extLst>
            </c:dLbl>
            <c:dLbl>
              <c:idx val="17"/>
              <c:layout>
                <c:manualLayout>
                  <c:x val="-3.8226307364794758E-2"/>
                  <c:y val="5.815305885089555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4663-4D8A-91BF-25052D28658C}"/>
                </c:ext>
                <c:ext xmlns:c15="http://schemas.microsoft.com/office/drawing/2012/chart" uri="{CE6537A1-D6FC-4f65-9D91-7224C49458BB}"/>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7'!$A$4:$A$21</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'Gráfico 7'!$C$4:$C$21</c:f>
              <c:numCache>
                <c:formatCode>#,##0.00</c:formatCode>
                <c:ptCount val="18"/>
                <c:pt idx="0">
                  <c:v>17.347997536023222</c:v>
                </c:pt>
                <c:pt idx="1">
                  <c:v>18.108730691969946</c:v>
                </c:pt>
                <c:pt idx="2">
                  <c:v>19.421342241240431</c:v>
                </c:pt>
                <c:pt idx="3">
                  <c:v>19.928662028459524</c:v>
                </c:pt>
                <c:pt idx="4">
                  <c:v>19.428008326415004</c:v>
                </c:pt>
                <c:pt idx="5">
                  <c:v>19.798457863428006</c:v>
                </c:pt>
                <c:pt idx="6">
                  <c:v>19.868537371284738</c:v>
                </c:pt>
                <c:pt idx="7">
                  <c:v>19.528841254508571</c:v>
                </c:pt>
                <c:pt idx="8">
                  <c:v>18.850813363651596</c:v>
                </c:pt>
                <c:pt idx="9">
                  <c:v>18.480677264785569</c:v>
                </c:pt>
                <c:pt idx="10">
                  <c:v>18.097163166713393</c:v>
                </c:pt>
                <c:pt idx="11">
                  <c:v>17.774135756793907</c:v>
                </c:pt>
                <c:pt idx="12">
                  <c:v>17.429854057646548</c:v>
                </c:pt>
                <c:pt idx="13">
                  <c:v>17.130139309387946</c:v>
                </c:pt>
                <c:pt idx="14">
                  <c:v>16.790187740413799</c:v>
                </c:pt>
                <c:pt idx="15">
                  <c:v>16.498178659316736</c:v>
                </c:pt>
                <c:pt idx="16">
                  <c:v>16.19148539229759</c:v>
                </c:pt>
                <c:pt idx="17">
                  <c:v>15.933993309005299</c:v>
                </c:pt>
              </c:numCache>
            </c:numRef>
          </c:val>
          <c:smooth val="0"/>
          <c:extLst xmlns:c16r2="http://schemas.microsoft.com/office/drawing/2015/06/chart">
            <c:ext xmlns:c16="http://schemas.microsoft.com/office/drawing/2014/chart" uri="{C3380CC4-5D6E-409C-BE32-E72D297353CC}">
              <c16:uniqueId val="{00000005-4663-4D8A-91BF-25052D28658C}"/>
            </c:ext>
          </c:extLst>
        </c:ser>
        <c:dLbls>
          <c:showLegendKey val="0"/>
          <c:showVal val="0"/>
          <c:showCatName val="0"/>
          <c:showSerName val="0"/>
          <c:showPercent val="0"/>
          <c:showBubbleSize val="0"/>
        </c:dLbls>
        <c:smooth val="0"/>
        <c:axId val="41689200"/>
        <c:axId val="41693008"/>
      </c:lineChart>
      <c:catAx>
        <c:axId val="41689200"/>
        <c:scaling>
          <c:orientation val="minMax"/>
        </c:scaling>
        <c:delete val="0"/>
        <c:axPos val="b"/>
        <c:majorGridlines>
          <c:spPr>
            <a:ln w="6350"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41693008"/>
        <c:crosses val="autoZero"/>
        <c:auto val="1"/>
        <c:lblAlgn val="ctr"/>
        <c:lblOffset val="100"/>
        <c:noMultiLvlLbl val="0"/>
      </c:catAx>
      <c:valAx>
        <c:axId val="41693008"/>
        <c:scaling>
          <c:orientation val="minMax"/>
        </c:scaling>
        <c:delete val="0"/>
        <c:axPos val="l"/>
        <c:majorGridlines>
          <c:spPr>
            <a:ln w="6350"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41689200"/>
        <c:crosses val="autoZero"/>
        <c:crossBetween val="between"/>
      </c:valAx>
      <c:spPr>
        <a:noFill/>
        <a:ln>
          <a:solidFill>
            <a:schemeClr val="bg1">
              <a:lumMod val="75000"/>
            </a:schemeClr>
          </a:solid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8. DESPESAS PRIMÁRIAS - CENÁRIOS (% DO PIB)</a:t>
            </a:r>
          </a:p>
        </c:rich>
      </c:tx>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0.10099215686274511"/>
          <c:y val="0.16511793329204635"/>
          <c:w val="0.87065485564304457"/>
          <c:h val="0.65026394172638535"/>
        </c:manualLayout>
      </c:layout>
      <c:lineChart>
        <c:grouping val="standard"/>
        <c:varyColors val="0"/>
        <c:ser>
          <c:idx val="2"/>
          <c:order val="0"/>
          <c:tx>
            <c:strRef>
              <c:f>'Gráfico 8'!$B$3</c:f>
              <c:strCache>
                <c:ptCount val="1"/>
                <c:pt idx="0">
                  <c:v>Base</c:v>
                </c:pt>
              </c:strCache>
            </c:strRef>
          </c:tx>
          <c:spPr>
            <a:ln w="12700" cap="rnd">
              <a:solidFill>
                <a:srgbClr val="BD534B"/>
              </a:solidFill>
              <a:round/>
            </a:ln>
            <a:effectLst/>
          </c:spPr>
          <c:marker>
            <c:symbol val="none"/>
          </c:marker>
          <c:dLbls>
            <c:dLbl>
              <c:idx val="7"/>
              <c:layout>
                <c:manualLayout>
                  <c:x val="-0.10458823529411761"/>
                  <c:y val="-3.6887556817876711E-17"/>
                </c:manualLayout>
              </c:layout>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F31-4C62-B2B6-565D880E8EE9}"/>
                </c:ext>
                <c:ext xmlns:c15="http://schemas.microsoft.com/office/drawing/2012/chart" uri="{CE6537A1-D6FC-4f65-9D91-7224C49458BB}"/>
              </c:extLst>
            </c:dLbl>
            <c:dLbl>
              <c:idx val="17"/>
              <c:layout>
                <c:manualLayout>
                  <c:x val="-1.7431372549019608E-2"/>
                  <c:y val="-2.8169005158825342E-2"/>
                </c:manualLayout>
              </c:layout>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F31-4C62-B2B6-565D880E8EE9}"/>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8'!$A$4:$A$21</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'Gráfico 8'!$B$4:$B$21</c:f>
              <c:numCache>
                <c:formatCode>#,##0.00</c:formatCode>
                <c:ptCount val="18"/>
                <c:pt idx="0">
                  <c:v>17.347997536023222</c:v>
                </c:pt>
                <c:pt idx="1">
                  <c:v>18.108730691969946</c:v>
                </c:pt>
                <c:pt idx="2">
                  <c:v>19.421342241240431</c:v>
                </c:pt>
                <c:pt idx="3">
                  <c:v>19.928662028459524</c:v>
                </c:pt>
                <c:pt idx="4">
                  <c:v>19.428008326415004</c:v>
                </c:pt>
                <c:pt idx="5">
                  <c:v>19.798457863428006</c:v>
                </c:pt>
                <c:pt idx="6">
                  <c:v>19.868537371284738</c:v>
                </c:pt>
                <c:pt idx="7">
                  <c:v>23.197559484260172</c:v>
                </c:pt>
                <c:pt idx="8">
                  <c:v>19.847362685057281</c:v>
                </c:pt>
                <c:pt idx="9">
                  <c:v>19.369595931269014</c:v>
                </c:pt>
                <c:pt idx="10">
                  <c:v>19.034271025531741</c:v>
                </c:pt>
                <c:pt idx="11">
                  <c:v>18.77124586261575</c:v>
                </c:pt>
                <c:pt idx="12">
                  <c:v>18.486080305140717</c:v>
                </c:pt>
                <c:pt idx="13">
                  <c:v>18.255116378045734</c:v>
                </c:pt>
                <c:pt idx="14">
                  <c:v>17.981353932219285</c:v>
                </c:pt>
                <c:pt idx="15">
                  <c:v>17.764537431452034</c:v>
                </c:pt>
                <c:pt idx="16">
                  <c:v>17.532731675000392</c:v>
                </c:pt>
                <c:pt idx="17">
                  <c:v>17.359361247104793</c:v>
                </c:pt>
              </c:numCache>
            </c:numRef>
          </c:val>
          <c:smooth val="0"/>
          <c:extLst xmlns:c16r2="http://schemas.microsoft.com/office/drawing/2015/06/chart">
            <c:ext xmlns:c16="http://schemas.microsoft.com/office/drawing/2014/chart" uri="{C3380CC4-5D6E-409C-BE32-E72D297353CC}">
              <c16:uniqueId val="{00000002-0F31-4C62-B2B6-565D880E8EE9}"/>
            </c:ext>
          </c:extLst>
        </c:ser>
        <c:ser>
          <c:idx val="1"/>
          <c:order val="1"/>
          <c:tx>
            <c:strRef>
              <c:f>'Gráfico 8'!$C$3</c:f>
              <c:strCache>
                <c:ptCount val="1"/>
                <c:pt idx="0">
                  <c:v>Otimista</c:v>
                </c:pt>
              </c:strCache>
            </c:strRef>
          </c:tx>
          <c:spPr>
            <a:ln w="12700" cap="rnd">
              <a:solidFill>
                <a:srgbClr val="005D89"/>
              </a:solidFill>
              <a:round/>
            </a:ln>
            <a:effectLst/>
          </c:spPr>
          <c:marker>
            <c:symbol val="none"/>
          </c:marker>
          <c:dLbls>
            <c:dLbl>
              <c:idx val="7"/>
              <c:layout>
                <c:manualLayout>
                  <c:x val="-4.9803921568627452E-2"/>
                  <c:y val="7.645872828824021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0F31-4C62-B2B6-565D880E8EE9}"/>
                </c:ext>
                <c:ext xmlns:c15="http://schemas.microsoft.com/office/drawing/2012/chart" uri="{CE6537A1-D6FC-4f65-9D91-7224C49458BB}"/>
              </c:extLst>
            </c:dLbl>
            <c:dLbl>
              <c:idx val="17"/>
              <c:layout>
                <c:manualLayout>
                  <c:x val="-5.7274509803921569E-2"/>
                  <c:y val="6.841044110000432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0F31-4C62-B2B6-565D880E8EE9}"/>
                </c:ext>
                <c:ext xmlns:c15="http://schemas.microsoft.com/office/drawing/2012/chart" uri="{CE6537A1-D6FC-4f65-9D91-7224C49458BB}"/>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8'!$A$4:$A$21</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'Gráfico 8'!$C$4:$C$21</c:f>
              <c:numCache>
                <c:formatCode>#,##0.00</c:formatCode>
                <c:ptCount val="18"/>
                <c:pt idx="0">
                  <c:v>17.347997536023222</c:v>
                </c:pt>
                <c:pt idx="1">
                  <c:v>18.108730691969946</c:v>
                </c:pt>
                <c:pt idx="2">
                  <c:v>19.421342241240431</c:v>
                </c:pt>
                <c:pt idx="3">
                  <c:v>19.928662028459524</c:v>
                </c:pt>
                <c:pt idx="4">
                  <c:v>19.428008326415004</c:v>
                </c:pt>
                <c:pt idx="5">
                  <c:v>19.798457863428006</c:v>
                </c:pt>
                <c:pt idx="6">
                  <c:v>19.868537371284738</c:v>
                </c:pt>
                <c:pt idx="7">
                  <c:v>22.208323128283823</c:v>
                </c:pt>
                <c:pt idx="8">
                  <c:v>19.10545840177776</c:v>
                </c:pt>
                <c:pt idx="9">
                  <c:v>18.54296534774836</c:v>
                </c:pt>
                <c:pt idx="10">
                  <c:v>18.078622576134872</c:v>
                </c:pt>
                <c:pt idx="11">
                  <c:v>17.675846232939431</c:v>
                </c:pt>
                <c:pt idx="12">
                  <c:v>17.251806022301448</c:v>
                </c:pt>
                <c:pt idx="13">
                  <c:v>16.878639001839872</c:v>
                </c:pt>
                <c:pt idx="14">
                  <c:v>16.467202652334688</c:v>
                </c:pt>
                <c:pt idx="15">
                  <c:v>16.109026329461361</c:v>
                </c:pt>
                <c:pt idx="16">
                  <c:v>15.73939780488322</c:v>
                </c:pt>
                <c:pt idx="17">
                  <c:v>15.42353593888862</c:v>
                </c:pt>
              </c:numCache>
            </c:numRef>
          </c:val>
          <c:smooth val="0"/>
          <c:extLst xmlns:c16r2="http://schemas.microsoft.com/office/drawing/2015/06/chart">
            <c:ext xmlns:c16="http://schemas.microsoft.com/office/drawing/2014/chart" uri="{C3380CC4-5D6E-409C-BE32-E72D297353CC}">
              <c16:uniqueId val="{00000005-0F31-4C62-B2B6-565D880E8EE9}"/>
            </c:ext>
          </c:extLst>
        </c:ser>
        <c:ser>
          <c:idx val="0"/>
          <c:order val="2"/>
          <c:tx>
            <c:strRef>
              <c:f>'Gráfico 8'!$D$3</c:f>
              <c:strCache>
                <c:ptCount val="1"/>
                <c:pt idx="0">
                  <c:v>Pessimista</c:v>
                </c:pt>
              </c:strCache>
            </c:strRef>
          </c:tx>
          <c:spPr>
            <a:ln w="12700" cap="rnd">
              <a:solidFill>
                <a:srgbClr val="00B050"/>
              </a:solidFill>
              <a:round/>
            </a:ln>
            <a:effectLst/>
          </c:spPr>
          <c:marker>
            <c:symbol val="none"/>
          </c:marker>
          <c:dLbls>
            <c:dLbl>
              <c:idx val="7"/>
              <c:layout>
                <c:manualLayout>
                  <c:x val="1.7431372549019608E-2"/>
                  <c:y val="4.0241435941178695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0F31-4C62-B2B6-565D880E8EE9}"/>
                </c:ext>
                <c:ext xmlns:c15="http://schemas.microsoft.com/office/drawing/2012/chart" uri="{CE6537A1-D6FC-4f65-9D91-7224C49458BB}"/>
              </c:extLst>
            </c:dLbl>
            <c:dLbl>
              <c:idx val="17"/>
              <c:layout>
                <c:manualLayout>
                  <c:x val="-4.2333333333333514E-2"/>
                  <c:y val="-5.231386672353281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0F31-4C62-B2B6-565D880E8EE9}"/>
                </c:ext>
                <c:ext xmlns:c15="http://schemas.microsoft.com/office/drawing/2012/chart" uri="{CE6537A1-D6FC-4f65-9D91-7224C49458BB}"/>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8'!$A$4:$A$21</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'Gráfico 8'!$D$4:$D$21</c:f>
              <c:numCache>
                <c:formatCode>#,##0.00</c:formatCode>
                <c:ptCount val="18"/>
                <c:pt idx="0">
                  <c:v>17.347997536023222</c:v>
                </c:pt>
                <c:pt idx="1">
                  <c:v>18.108730691969946</c:v>
                </c:pt>
                <c:pt idx="2">
                  <c:v>19.421342241240431</c:v>
                </c:pt>
                <c:pt idx="3">
                  <c:v>19.928662028459524</c:v>
                </c:pt>
                <c:pt idx="4">
                  <c:v>19.428008326415004</c:v>
                </c:pt>
                <c:pt idx="5">
                  <c:v>19.798457863428006</c:v>
                </c:pt>
                <c:pt idx="6">
                  <c:v>19.868537371284738</c:v>
                </c:pt>
                <c:pt idx="7">
                  <c:v>23.807447876073859</c:v>
                </c:pt>
                <c:pt idx="8">
                  <c:v>21.04367473322861</c:v>
                </c:pt>
                <c:pt idx="9">
                  <c:v>20.758906740407728</c:v>
                </c:pt>
                <c:pt idx="10">
                  <c:v>20.563351291522018</c:v>
                </c:pt>
                <c:pt idx="11">
                  <c:v>20.42704901259826</c:v>
                </c:pt>
                <c:pt idx="12">
                  <c:v>20.240972139174286</c:v>
                </c:pt>
                <c:pt idx="13">
                  <c:v>20.120479164011218</c:v>
                </c:pt>
                <c:pt idx="14">
                  <c:v>19.954096876305144</c:v>
                </c:pt>
                <c:pt idx="15">
                  <c:v>19.850865024653725</c:v>
                </c:pt>
                <c:pt idx="16">
                  <c:v>19.730214477668042</c:v>
                </c:pt>
                <c:pt idx="17">
                  <c:v>19.675621298948879</c:v>
                </c:pt>
              </c:numCache>
            </c:numRef>
          </c:val>
          <c:smooth val="0"/>
          <c:extLst xmlns:c16r2="http://schemas.microsoft.com/office/drawing/2015/06/chart">
            <c:ext xmlns:c16="http://schemas.microsoft.com/office/drawing/2014/chart" uri="{C3380CC4-5D6E-409C-BE32-E72D297353CC}">
              <c16:uniqueId val="{00000008-0F31-4C62-B2B6-565D880E8EE9}"/>
            </c:ext>
          </c:extLst>
        </c:ser>
        <c:dLbls>
          <c:showLegendKey val="0"/>
          <c:showVal val="0"/>
          <c:showCatName val="0"/>
          <c:showSerName val="0"/>
          <c:showPercent val="0"/>
          <c:showBubbleSize val="0"/>
        </c:dLbls>
        <c:smooth val="0"/>
        <c:axId val="41694640"/>
        <c:axId val="41690832"/>
      </c:lineChart>
      <c:catAx>
        <c:axId val="41694640"/>
        <c:scaling>
          <c:orientation val="minMax"/>
        </c:scaling>
        <c:delete val="0"/>
        <c:axPos val="b"/>
        <c:majorGridlines>
          <c:spPr>
            <a:ln w="6350"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41690832"/>
        <c:crosses val="autoZero"/>
        <c:auto val="1"/>
        <c:lblAlgn val="ctr"/>
        <c:lblOffset val="100"/>
        <c:noMultiLvlLbl val="0"/>
      </c:catAx>
      <c:valAx>
        <c:axId val="41690832"/>
        <c:scaling>
          <c:orientation val="minMax"/>
        </c:scaling>
        <c:delete val="0"/>
        <c:axPos val="l"/>
        <c:majorGridlines>
          <c:spPr>
            <a:ln w="6350"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41694640"/>
        <c:crosses val="autoZero"/>
        <c:crossBetween val="between"/>
      </c:valAx>
      <c:spPr>
        <a:noFill/>
        <a:ln>
          <a:solidFill>
            <a:schemeClr val="bg1">
              <a:lumMod val="75000"/>
            </a:schemeClr>
          </a:solid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1000" b="1" cap="all" baseline="0">
                <a:solidFill>
                  <a:srgbClr val="000000"/>
                </a:solidFill>
                <a:latin typeface="Calibri" panose="020F0502020204030204" pitchFamily="34" charset="0"/>
              </a:rPr>
              <a:t>GRÁFICO 9. RESULTADO PRIMÁRIO - CENÁRIO BASE </a:t>
            </a:r>
            <a:br>
              <a:rPr lang="pt-BR" sz="1000" b="1" cap="all" baseline="0">
                <a:solidFill>
                  <a:srgbClr val="000000"/>
                </a:solidFill>
                <a:latin typeface="Calibri" panose="020F0502020204030204" pitchFamily="34" charset="0"/>
              </a:rPr>
            </a:br>
            <a:r>
              <a:rPr lang="pt-BR" sz="1000" b="1" cap="all" baseline="0">
                <a:solidFill>
                  <a:srgbClr val="000000"/>
                </a:solidFill>
                <a:latin typeface="Calibri" panose="020F0502020204030204" pitchFamily="34" charset="0"/>
              </a:rPr>
              <a:t>(R$ BILHÕES)</a:t>
            </a:r>
          </a:p>
        </c:rich>
      </c:tx>
      <c:overlay val="0"/>
      <c:spPr>
        <a:noFill/>
        <a:ln>
          <a:noFill/>
        </a:ln>
        <a:effectLst/>
      </c:spPr>
      <c:txPr>
        <a:bodyPr rot="0" spcFirstLastPara="1" vertOverflow="ellipsis" vert="horz" wrap="square" anchor="ctr" anchorCtr="1"/>
        <a:lstStyle/>
        <a:p>
          <a:pPr>
            <a:defRPr sz="10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0.11629097127265207"/>
          <c:y val="0.19806557762369256"/>
          <c:w val="0.84058868376458817"/>
          <c:h val="0.60444548908998319"/>
        </c:manualLayout>
      </c:layout>
      <c:lineChart>
        <c:grouping val="standard"/>
        <c:varyColors val="0"/>
        <c:ser>
          <c:idx val="0"/>
          <c:order val="0"/>
          <c:tx>
            <c:strRef>
              <c:f>'Gráfico 9'!$B$3</c:f>
              <c:strCache>
                <c:ptCount val="1"/>
                <c:pt idx="0">
                  <c:v>Abril de 2020</c:v>
                </c:pt>
              </c:strCache>
            </c:strRef>
          </c:tx>
          <c:spPr>
            <a:ln w="12700" cap="rnd">
              <a:solidFill>
                <a:srgbClr val="BD534B"/>
              </a:solidFill>
              <a:round/>
            </a:ln>
            <a:effectLst/>
          </c:spPr>
          <c:marker>
            <c:symbol val="none"/>
          </c:marker>
          <c:dLbls>
            <c:dLbl>
              <c:idx val="7"/>
              <c:layout>
                <c:manualLayout>
                  <c:x val="2.2222222222222223E-2"/>
                  <c:y val="-1.851851851851860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E750-4129-BFE0-D869BFCC4F13}"/>
                </c:ext>
                <c:ext xmlns:c15="http://schemas.microsoft.com/office/drawing/2012/chart" uri="{CE6537A1-D6FC-4f65-9D91-7224C49458BB}"/>
              </c:extLst>
            </c:dLbl>
            <c:dLbl>
              <c:idx val="17"/>
              <c:layout>
                <c:manualLayout>
                  <c:x val="-4.5871568837753708E-2"/>
                  <c:y val="7.64525993883791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E750-4129-BFE0-D869BFCC4F13}"/>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9'!$A$4:$A$21</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'Gráfico 9'!$B$4:$B$21</c:f>
              <c:numCache>
                <c:formatCode>#,##0.00</c:formatCode>
                <c:ptCount val="18"/>
                <c:pt idx="0">
                  <c:v>72159.144911743118</c:v>
                </c:pt>
                <c:pt idx="1">
                  <c:v>-23482.403412540385</c:v>
                </c:pt>
                <c:pt idx="2">
                  <c:v>-120502.22652793156</c:v>
                </c:pt>
                <c:pt idx="3">
                  <c:v>-161275.6249159392</c:v>
                </c:pt>
                <c:pt idx="4">
                  <c:v>-124261.48663466153</c:v>
                </c:pt>
                <c:pt idx="5">
                  <c:v>-124242.25742996996</c:v>
                </c:pt>
                <c:pt idx="6">
                  <c:v>-95064.746691207401</c:v>
                </c:pt>
                <c:pt idx="7">
                  <c:v>-514515.2738609279</c:v>
                </c:pt>
                <c:pt idx="8">
                  <c:v>-214133.58732834645</c:v>
                </c:pt>
                <c:pt idx="9">
                  <c:v>-175447.44246053998</c:v>
                </c:pt>
                <c:pt idx="10">
                  <c:v>-170654.54763356596</c:v>
                </c:pt>
                <c:pt idx="11">
                  <c:v>-161032.78448763001</c:v>
                </c:pt>
                <c:pt idx="12">
                  <c:v>-149157.62920437194</c:v>
                </c:pt>
                <c:pt idx="13">
                  <c:v>-136242.06476381561</c:v>
                </c:pt>
                <c:pt idx="14">
                  <c:v>-115282.46181038953</c:v>
                </c:pt>
                <c:pt idx="15">
                  <c:v>-98843.030998325907</c:v>
                </c:pt>
                <c:pt idx="16">
                  <c:v>-77718.255546805914</c:v>
                </c:pt>
                <c:pt idx="17">
                  <c:v>-59909.618958516978</c:v>
                </c:pt>
              </c:numCache>
            </c:numRef>
          </c:val>
          <c:smooth val="0"/>
          <c:extLst xmlns:c16r2="http://schemas.microsoft.com/office/drawing/2015/06/chart">
            <c:ext xmlns:c16="http://schemas.microsoft.com/office/drawing/2014/chart" uri="{C3380CC4-5D6E-409C-BE32-E72D297353CC}">
              <c16:uniqueId val="{00000002-E750-4129-BFE0-D869BFCC4F13}"/>
            </c:ext>
          </c:extLst>
        </c:ser>
        <c:ser>
          <c:idx val="1"/>
          <c:order val="1"/>
          <c:tx>
            <c:strRef>
              <c:f>'Gráfico 9'!$C$3</c:f>
              <c:strCache>
                <c:ptCount val="1"/>
                <c:pt idx="0">
                  <c:v>Novembro de 2019</c:v>
                </c:pt>
              </c:strCache>
            </c:strRef>
          </c:tx>
          <c:spPr>
            <a:ln w="12700" cap="rnd">
              <a:solidFill>
                <a:srgbClr val="005D89"/>
              </a:solidFill>
              <a:round/>
            </a:ln>
            <a:effectLst/>
          </c:spPr>
          <c:marker>
            <c:symbol val="none"/>
          </c:marker>
          <c:dLbls>
            <c:dLbl>
              <c:idx val="7"/>
              <c:layout>
                <c:manualLayout>
                  <c:x val="-4.1513769798167101E-2"/>
                  <c:y val="6.719334012911987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E750-4129-BFE0-D869BFCC4F13}"/>
                </c:ext>
                <c:ext xmlns:c15="http://schemas.microsoft.com/office/drawing/2012/chart" uri="{CE6537A1-D6FC-4f65-9D91-7224C49458BB}"/>
              </c:extLst>
            </c:dLbl>
            <c:dLbl>
              <c:idx val="17"/>
              <c:layout>
                <c:manualLayout>
                  <c:x val="-7.9001035220575833E-2"/>
                  <c:y val="-3.397893306150186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E750-4129-BFE0-D869BFCC4F13}"/>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9'!$A$4:$A$21</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'Gráfico 9'!$C$4:$C$21</c:f>
              <c:numCache>
                <c:formatCode>#,##0.00</c:formatCode>
                <c:ptCount val="18"/>
                <c:pt idx="0">
                  <c:v>72159.144911743118</c:v>
                </c:pt>
                <c:pt idx="1">
                  <c:v>-23482.403412540385</c:v>
                </c:pt>
                <c:pt idx="2">
                  <c:v>-119647.22652793156</c:v>
                </c:pt>
                <c:pt idx="3">
                  <c:v>-161275.6249159392</c:v>
                </c:pt>
                <c:pt idx="4">
                  <c:v>-124261.48663466153</c:v>
                </c:pt>
                <c:pt idx="5">
                  <c:v>-120221.28239452996</c:v>
                </c:pt>
                <c:pt idx="6">
                  <c:v>-95798.227727061603</c:v>
                </c:pt>
                <c:pt idx="7">
                  <c:v>-124100</c:v>
                </c:pt>
                <c:pt idx="8">
                  <c:v>-88662.443210708676</c:v>
                </c:pt>
                <c:pt idx="9">
                  <c:v>-70322.639419414336</c:v>
                </c:pt>
                <c:pt idx="10">
                  <c:v>-54318.489499259274</c:v>
                </c:pt>
                <c:pt idx="11">
                  <c:v>-31115.053181493422</c:v>
                </c:pt>
                <c:pt idx="12">
                  <c:v>-4719.3976439747494</c:v>
                </c:pt>
                <c:pt idx="13">
                  <c:v>25426.623081124155</c:v>
                </c:pt>
                <c:pt idx="14">
                  <c:v>65571.167647288414</c:v>
                </c:pt>
                <c:pt idx="15">
                  <c:v>103682.42822767794</c:v>
                </c:pt>
                <c:pt idx="16">
                  <c:v>148561.20253037848</c:v>
                </c:pt>
                <c:pt idx="17">
                  <c:v>193444.00100780278</c:v>
                </c:pt>
              </c:numCache>
            </c:numRef>
          </c:val>
          <c:smooth val="0"/>
          <c:extLst xmlns:c16r2="http://schemas.microsoft.com/office/drawing/2015/06/chart">
            <c:ext xmlns:c16="http://schemas.microsoft.com/office/drawing/2014/chart" uri="{C3380CC4-5D6E-409C-BE32-E72D297353CC}">
              <c16:uniqueId val="{00000005-E750-4129-BFE0-D869BFCC4F13}"/>
            </c:ext>
          </c:extLst>
        </c:ser>
        <c:dLbls>
          <c:showLegendKey val="0"/>
          <c:showVal val="0"/>
          <c:showCatName val="0"/>
          <c:showSerName val="0"/>
          <c:showPercent val="0"/>
          <c:showBubbleSize val="0"/>
        </c:dLbls>
        <c:smooth val="0"/>
        <c:axId val="41693552"/>
        <c:axId val="41684848"/>
      </c:lineChart>
      <c:catAx>
        <c:axId val="41693552"/>
        <c:scaling>
          <c:orientation val="minMax"/>
        </c:scaling>
        <c:delete val="0"/>
        <c:axPos val="b"/>
        <c:majorGridlines>
          <c:spPr>
            <a:ln w="6350"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41684848"/>
        <c:crosses val="autoZero"/>
        <c:auto val="1"/>
        <c:lblAlgn val="ctr"/>
        <c:lblOffset val="100"/>
        <c:noMultiLvlLbl val="0"/>
      </c:catAx>
      <c:valAx>
        <c:axId val="41684848"/>
        <c:scaling>
          <c:orientation val="minMax"/>
        </c:scaling>
        <c:delete val="0"/>
        <c:axPos val="l"/>
        <c:majorGridlines>
          <c:spPr>
            <a:ln w="6350"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41693552"/>
        <c:crosses val="autoZero"/>
        <c:crossBetween val="between"/>
        <c:dispUnits>
          <c:builtInUnit val="thousands"/>
        </c:dispUnits>
      </c:valAx>
      <c:spPr>
        <a:noFill/>
        <a:ln>
          <a:solidFill>
            <a:schemeClr val="bg1">
              <a:lumMod val="75000"/>
            </a:schemeClr>
          </a:solid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rgbClr val="FFFFFF">
        <a:lumMod val="100000"/>
      </a:srgbClr>
    </a:solidFill>
    <a:ln w="9525" cap="flat" cmpd="sng" algn="ctr">
      <a:solidFill>
        <a:srgbClr val="BD534B">
          <a:lumMod val="100000"/>
        </a:srgbClr>
      </a:solidFill>
      <a:prstDash val="solid"/>
      <a:round/>
      <a:headEnd type="none" w="med" len="med"/>
      <a:tailEnd type="none" w="med" len="med"/>
    </a:ln>
    <a:effectLst/>
  </c:spPr>
  <c:txPr>
    <a:bodyPr/>
    <a:lstStyle/>
    <a:p>
      <a:pPr>
        <a:defRPr sz="105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12.senado.leg.br/ifi"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10</xdr:col>
      <xdr:colOff>736790</xdr:colOff>
      <xdr:row>0</xdr:row>
      <xdr:rowOff>0</xdr:rowOff>
    </xdr:from>
    <xdr:to>
      <xdr:col>13</xdr:col>
      <xdr:colOff>282549</xdr:colOff>
      <xdr:row>5</xdr:row>
      <xdr:rowOff>127024</xdr:rowOff>
    </xdr:to>
    <xdr:pic>
      <xdr:nvPicPr>
        <xdr:cNvPr id="2" name="Imagem 1" descr="Logo da IFI" title="Instituição Fiscal Independente">
          <a:hlinkClick xmlns:r="http://schemas.openxmlformats.org/officeDocument/2006/relationships" r:id="rId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85215" y="0"/>
          <a:ext cx="3134443" cy="107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133350</xdr:colOff>
      <xdr:row>10</xdr:row>
      <xdr:rowOff>123825</xdr:rowOff>
    </xdr:from>
    <xdr:to>
      <xdr:col>8</xdr:col>
      <xdr:colOff>57150</xdr:colOff>
      <xdr:row>33</xdr:row>
      <xdr:rowOff>95250</xdr:rowOff>
    </xdr:to>
    <xdr:graphicFrame macro="">
      <xdr:nvGraphicFramePr>
        <xdr:cNvPr id="2" name="Gráfico 1">
          <a:extLst>
            <a:ext uri="{FF2B5EF4-FFF2-40B4-BE49-F238E27FC236}">
              <a16:creationId xmlns:a16="http://schemas.microsoft.com/office/drawing/2014/main" xmlns="" id="{31DD587C-CA65-455D-B39B-4BD8762E80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0.60623</cdr:x>
      <cdr:y>0.40786</cdr:y>
    </cdr:from>
    <cdr:to>
      <cdr:x>0.99651</cdr:x>
      <cdr:y>0.58477</cdr:y>
    </cdr:to>
    <cdr:sp macro="" textlink="">
      <cdr:nvSpPr>
        <cdr:cNvPr id="2" name="CaixaDeTexto 1">
          <a:extLst xmlns:a="http://schemas.openxmlformats.org/drawingml/2006/main">
            <a:ext uri="{FF2B5EF4-FFF2-40B4-BE49-F238E27FC236}">
              <a16:creationId xmlns:a16="http://schemas.microsoft.com/office/drawing/2014/main" xmlns="" id="{FF9FEF83-5C47-4E1B-988E-613F71AFD7E5}"/>
            </a:ext>
          </a:extLst>
        </cdr:cNvPr>
        <cdr:cNvSpPr txBox="1"/>
      </cdr:nvSpPr>
      <cdr:spPr>
        <a:xfrm xmlns:a="http://schemas.openxmlformats.org/drawingml/2006/main">
          <a:off x="4723448" y="1021720"/>
          <a:ext cx="3040847" cy="4431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pt-BR" sz="1050" b="1" baseline="0">
              <a:solidFill>
                <a:srgbClr val="000000"/>
              </a:solidFill>
              <a:latin typeface="Calibri" panose="020F0502020204030204" pitchFamily="34" charset="0"/>
              <a:cs typeface="Calibri" panose="020F0502020204030204" pitchFamily="34" charset="0"/>
            </a:rPr>
            <a:t>Total para estados e municípios: </a:t>
          </a:r>
          <a:br>
            <a:rPr lang="pt-BR" sz="1050" b="1" baseline="0">
              <a:solidFill>
                <a:srgbClr val="000000"/>
              </a:solidFill>
              <a:latin typeface="Calibri" panose="020F0502020204030204" pitchFamily="34" charset="0"/>
              <a:cs typeface="Calibri" panose="020F0502020204030204" pitchFamily="34" charset="0"/>
            </a:rPr>
          </a:br>
          <a:r>
            <a:rPr lang="pt-BR" sz="1050" b="1" baseline="0">
              <a:solidFill>
                <a:srgbClr val="000000"/>
              </a:solidFill>
              <a:latin typeface="Calibri" panose="020F0502020204030204" pitchFamily="34" charset="0"/>
              <a:cs typeface="Calibri" panose="020F0502020204030204" pitchFamily="34" charset="0"/>
            </a:rPr>
            <a:t>R$ 26,9 bi</a:t>
          </a:r>
          <a:br>
            <a:rPr lang="pt-BR" sz="1050" b="1" baseline="0">
              <a:solidFill>
                <a:srgbClr val="000000"/>
              </a:solidFill>
              <a:latin typeface="Calibri" panose="020F0502020204030204" pitchFamily="34" charset="0"/>
              <a:cs typeface="Calibri" panose="020F0502020204030204" pitchFamily="34" charset="0"/>
            </a:rPr>
          </a:br>
          <a:endParaRPr lang="pt-BR" sz="1050" b="1">
            <a:solidFill>
              <a:srgbClr val="000000"/>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cdr:x>
      <cdr:y>0.89997</cdr:y>
    </cdr:from>
    <cdr:to>
      <cdr:x>1</cdr:x>
      <cdr:y>1</cdr:y>
    </cdr:to>
    <cdr:sp macro="" textlink="">
      <cdr:nvSpPr>
        <cdr:cNvPr id="3" name="Caixa de Texto 2"/>
        <cdr:cNvSpPr txBox="1"/>
      </cdr:nvSpPr>
      <cdr:spPr>
        <a:xfrm xmlns:a="http://schemas.openxmlformats.org/drawingml/2006/main">
          <a:off x="0" y="3326019"/>
          <a:ext cx="7962900" cy="36968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a:t>
          </a:r>
          <a:r>
            <a:rPr lang="pt-BR" sz="1050" i="1" baseline="0">
              <a:solidFill>
                <a:srgbClr val="000000"/>
              </a:solidFill>
              <a:latin typeface="Calibri" panose="020F0502020204030204" pitchFamily="34" charset="0"/>
              <a:cs typeface="Calibri" panose="020F0502020204030204" pitchFamily="34" charset="0"/>
            </a:rPr>
            <a:t> Siga Brasil e MPs de crédito extraordinário de 2020.</a:t>
          </a:r>
          <a:endParaRPr lang="pt-BR" sz="1050" i="1">
            <a:solidFill>
              <a:srgbClr val="000000"/>
            </a:solidFill>
            <a:latin typeface="Calibri" panose="020F0502020204030204" pitchFamily="34" charset="0"/>
            <a:cs typeface="Calibri" panose="020F050202020403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76199</xdr:colOff>
      <xdr:row>12</xdr:row>
      <xdr:rowOff>47625</xdr:rowOff>
    </xdr:from>
    <xdr:to>
      <xdr:col>10</xdr:col>
      <xdr:colOff>152399</xdr:colOff>
      <xdr:row>33</xdr:row>
      <xdr:rowOff>38100</xdr:rowOff>
    </xdr:to>
    <xdr:graphicFrame macro="">
      <xdr:nvGraphicFramePr>
        <xdr:cNvPr id="2" name="Gráfico 1">
          <a:extLst>
            <a:ext uri="{FF2B5EF4-FFF2-40B4-BE49-F238E27FC236}">
              <a16:creationId xmlns:a16="http://schemas.microsoft.com/office/drawing/2014/main" xmlns="" id="{064F6B80-423D-4597-947C-D60BBDBAC4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0.60634</cdr:x>
      <cdr:y>0.33664</cdr:y>
    </cdr:from>
    <cdr:to>
      <cdr:x>0.90232</cdr:x>
      <cdr:y>0.56047</cdr:y>
    </cdr:to>
    <cdr:sp macro="" textlink="">
      <cdr:nvSpPr>
        <cdr:cNvPr id="2" name="CaixaDeTexto 1">
          <a:extLst xmlns:a="http://schemas.openxmlformats.org/drawingml/2006/main">
            <a:ext uri="{FF2B5EF4-FFF2-40B4-BE49-F238E27FC236}">
              <a16:creationId xmlns:a16="http://schemas.microsoft.com/office/drawing/2014/main" xmlns="" id="{D47FDD7A-8C1D-41A0-B7CA-FBEB5A93BC0B}"/>
            </a:ext>
          </a:extLst>
        </cdr:cNvPr>
        <cdr:cNvSpPr txBox="1"/>
      </cdr:nvSpPr>
      <cdr:spPr>
        <a:xfrm xmlns:a="http://schemas.openxmlformats.org/drawingml/2006/main">
          <a:off x="3911096" y="679555"/>
          <a:ext cx="1909161" cy="4518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BR" sz="1050" b="1" baseline="0">
              <a:solidFill>
                <a:srgbClr val="000000"/>
              </a:solidFill>
              <a:latin typeface="Calibri" panose="020F0502020204030204" pitchFamily="34" charset="0"/>
              <a:cs typeface="Calibri" panose="020F0502020204030204" pitchFamily="34" charset="0"/>
            </a:rPr>
            <a:t>Total de recursos da Conta única: </a:t>
          </a:r>
          <a:br>
            <a:rPr lang="pt-BR" sz="1050" b="1" baseline="0">
              <a:solidFill>
                <a:srgbClr val="000000"/>
              </a:solidFill>
              <a:latin typeface="Calibri" panose="020F0502020204030204" pitchFamily="34" charset="0"/>
              <a:cs typeface="Calibri" panose="020F0502020204030204" pitchFamily="34" charset="0"/>
            </a:rPr>
          </a:br>
          <a:r>
            <a:rPr lang="pt-BR" sz="1050" b="1" baseline="0">
              <a:solidFill>
                <a:srgbClr val="000000"/>
              </a:solidFill>
              <a:latin typeface="Calibri" panose="020F0502020204030204" pitchFamily="34" charset="0"/>
              <a:cs typeface="Calibri" panose="020F0502020204030204" pitchFamily="34" charset="0"/>
            </a:rPr>
            <a:t>R$ 52 bi</a:t>
          </a:r>
          <a:br>
            <a:rPr lang="pt-BR" sz="1050" b="1" baseline="0">
              <a:solidFill>
                <a:srgbClr val="000000"/>
              </a:solidFill>
              <a:latin typeface="Calibri" panose="020F0502020204030204" pitchFamily="34" charset="0"/>
              <a:cs typeface="Calibri" panose="020F0502020204030204" pitchFamily="34" charset="0"/>
            </a:rPr>
          </a:br>
          <a:endParaRPr lang="pt-BR" sz="1050" b="1">
            <a:solidFill>
              <a:srgbClr val="000000"/>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cdr:x>
      <cdr:y>0.90806</cdr:y>
    </cdr:from>
    <cdr:to>
      <cdr:x>1</cdr:x>
      <cdr:y>1</cdr:y>
    </cdr:to>
    <cdr:sp macro="" textlink="">
      <cdr:nvSpPr>
        <cdr:cNvPr id="3" name="Caixa de Texto 1"/>
        <cdr:cNvSpPr txBox="1"/>
      </cdr:nvSpPr>
      <cdr:spPr>
        <a:xfrm xmlns:a="http://schemas.openxmlformats.org/drawingml/2006/main">
          <a:off x="0" y="3079140"/>
          <a:ext cx="8886825" cy="31176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a:t>
          </a:r>
          <a:r>
            <a:rPr lang="pt-BR" sz="1050" i="1" baseline="0">
              <a:solidFill>
                <a:srgbClr val="000000"/>
              </a:solidFill>
              <a:latin typeface="Calibri" panose="020F0502020204030204" pitchFamily="34" charset="0"/>
              <a:cs typeface="Calibri" panose="020F0502020204030204" pitchFamily="34" charset="0"/>
            </a:rPr>
            <a:t> Siga Brasil e MPs de crédito extraordinário de 2020.</a:t>
          </a:r>
          <a:endParaRPr lang="pt-BR" sz="1050" i="1">
            <a:solidFill>
              <a:srgbClr val="000000"/>
            </a:solidFill>
            <a:latin typeface="Calibri" panose="020F0502020204030204" pitchFamily="34" charset="0"/>
            <a:cs typeface="Calibri" panose="020F0502020204030204" pitchFamily="34" charset="0"/>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3</xdr:col>
      <xdr:colOff>190499</xdr:colOff>
      <xdr:row>1</xdr:row>
      <xdr:rowOff>114300</xdr:rowOff>
    </xdr:from>
    <xdr:to>
      <xdr:col>14</xdr:col>
      <xdr:colOff>200024</xdr:colOff>
      <xdr:row>27</xdr:row>
      <xdr:rowOff>85725</xdr:rowOff>
    </xdr:to>
    <xdr:graphicFrame macro="">
      <xdr:nvGraphicFramePr>
        <xdr:cNvPr id="2" name="Gráfico 1">
          <a:extLst>
            <a:ext uri="{FF2B5EF4-FFF2-40B4-BE49-F238E27FC236}">
              <a16:creationId xmlns:a16="http://schemas.microsoft.com/office/drawing/2014/main" xmlns="" id="{F8424BD6-2DA4-4B6B-8BF4-109C2634B9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0.93386</cdr:y>
    </cdr:from>
    <cdr:to>
      <cdr:x>1</cdr:x>
      <cdr:y>1</cdr:y>
    </cdr:to>
    <cdr:sp macro="" textlink="">
      <cdr:nvSpPr>
        <cdr:cNvPr id="2" name="Caixa de Texto 1"/>
        <cdr:cNvSpPr txBox="1"/>
      </cdr:nvSpPr>
      <cdr:spPr>
        <a:xfrm xmlns:a="http://schemas.openxmlformats.org/drawingml/2006/main">
          <a:off x="0" y="3913807"/>
          <a:ext cx="6715125" cy="2771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 Tesouro (2013 a 2019),</a:t>
          </a:r>
          <a:r>
            <a:rPr lang="pt-BR" sz="1050" i="1" baseline="0">
              <a:solidFill>
                <a:srgbClr val="000000"/>
              </a:solidFill>
              <a:latin typeface="Calibri" panose="020F0502020204030204" pitchFamily="34" charset="0"/>
              <a:cs typeface="Calibri" panose="020F0502020204030204" pitchFamily="34" charset="0"/>
            </a:rPr>
            <a:t> IFI (2020 e seguintees)</a:t>
          </a:r>
          <a:endParaRPr lang="pt-BR" sz="1050" i="1">
            <a:solidFill>
              <a:srgbClr val="000000"/>
            </a:solidFill>
            <a:latin typeface="Calibri" panose="020F0502020204030204" pitchFamily="34" charset="0"/>
            <a:cs typeface="Calibri" panose="020F0502020204030204" pitchFamily="34" charset="0"/>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4</xdr:col>
      <xdr:colOff>152400</xdr:colOff>
      <xdr:row>2</xdr:row>
      <xdr:rowOff>9525</xdr:rowOff>
    </xdr:from>
    <xdr:to>
      <xdr:col>15</xdr:col>
      <xdr:colOff>533400</xdr:colOff>
      <xdr:row>28</xdr:row>
      <xdr:rowOff>28575</xdr:rowOff>
    </xdr:to>
    <xdr:graphicFrame macro="">
      <xdr:nvGraphicFramePr>
        <xdr:cNvPr id="2" name="Gráfico 1">
          <a:extLst>
            <a:ext uri="{FF2B5EF4-FFF2-40B4-BE49-F238E27FC236}">
              <a16:creationId xmlns:a16="http://schemas.microsoft.com/office/drawing/2014/main" xmlns="" id="{91B69EA4-0A47-4DA1-87A1-DB3A6CDBBF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0.93386</cdr:y>
    </cdr:from>
    <cdr:to>
      <cdr:x>1</cdr:x>
      <cdr:y>1</cdr:y>
    </cdr:to>
    <cdr:sp macro="" textlink="">
      <cdr:nvSpPr>
        <cdr:cNvPr id="2" name="Caixa de Texto 1"/>
        <cdr:cNvSpPr txBox="1"/>
      </cdr:nvSpPr>
      <cdr:spPr>
        <a:xfrm xmlns:a="http://schemas.openxmlformats.org/drawingml/2006/main">
          <a:off x="0" y="3958282"/>
          <a:ext cx="7086600" cy="2803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 Tesouro (2013 a 2019),</a:t>
          </a:r>
          <a:r>
            <a:rPr lang="pt-BR" sz="1050" i="1" baseline="0">
              <a:solidFill>
                <a:srgbClr val="000000"/>
              </a:solidFill>
              <a:latin typeface="Calibri" panose="020F0502020204030204" pitchFamily="34" charset="0"/>
              <a:cs typeface="Calibri" panose="020F0502020204030204" pitchFamily="34" charset="0"/>
            </a:rPr>
            <a:t> IFI (2020 e seguintees)</a:t>
          </a:r>
          <a:endParaRPr lang="pt-BR" sz="1050" i="1">
            <a:solidFill>
              <a:srgbClr val="000000"/>
            </a:solidFill>
            <a:latin typeface="Calibri" panose="020F0502020204030204" pitchFamily="34" charset="0"/>
            <a:cs typeface="Calibri" panose="020F0502020204030204" pitchFamily="34" charset="0"/>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3</xdr:col>
      <xdr:colOff>76199</xdr:colOff>
      <xdr:row>1</xdr:row>
      <xdr:rowOff>152400</xdr:rowOff>
    </xdr:from>
    <xdr:to>
      <xdr:col>12</xdr:col>
      <xdr:colOff>381000</xdr:colOff>
      <xdr:row>24</xdr:row>
      <xdr:rowOff>57150</xdr:rowOff>
    </xdr:to>
    <xdr:graphicFrame macro="">
      <xdr:nvGraphicFramePr>
        <xdr:cNvPr id="2" name="Gráfico 1">
          <a:extLst>
            <a:ext uri="{FF2B5EF4-FFF2-40B4-BE49-F238E27FC236}">
              <a16:creationId xmlns:a16="http://schemas.microsoft.com/office/drawing/2014/main" xmlns="" id="{E11920E8-8308-4654-AF0F-DA5EE3FBB8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0.93378</cdr:y>
    </cdr:from>
    <cdr:to>
      <cdr:x>1</cdr:x>
      <cdr:y>1</cdr:y>
    </cdr:to>
    <cdr:sp macro="" textlink="">
      <cdr:nvSpPr>
        <cdr:cNvPr id="2" name="Caixa de Texto 1"/>
        <cdr:cNvSpPr txBox="1"/>
      </cdr:nvSpPr>
      <cdr:spPr>
        <a:xfrm xmlns:a="http://schemas.openxmlformats.org/drawingml/2006/main">
          <a:off x="0" y="3700010"/>
          <a:ext cx="5791201" cy="26239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 Tesouro (2013 a 2019),</a:t>
          </a:r>
          <a:r>
            <a:rPr lang="pt-BR" sz="1050" i="1" baseline="0">
              <a:solidFill>
                <a:srgbClr val="000000"/>
              </a:solidFill>
              <a:latin typeface="Calibri" panose="020F0502020204030204" pitchFamily="34" charset="0"/>
              <a:cs typeface="Calibri" panose="020F0502020204030204" pitchFamily="34" charset="0"/>
            </a:rPr>
            <a:t> IFI (2020 e seguintees)</a:t>
          </a:r>
          <a:endParaRPr lang="pt-BR" sz="1050" i="1">
            <a:solidFill>
              <a:srgbClr val="000000"/>
            </a:solidFill>
            <a:latin typeface="Calibri" panose="020F0502020204030204" pitchFamily="34" charset="0"/>
            <a:cs typeface="Calibri" panose="020F050202020403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3</xdr:col>
      <xdr:colOff>542925</xdr:colOff>
      <xdr:row>4</xdr:row>
      <xdr:rowOff>0</xdr:rowOff>
    </xdr:from>
    <xdr:to>
      <xdr:col>15</xdr:col>
      <xdr:colOff>552450</xdr:colOff>
      <xdr:row>30</xdr:row>
      <xdr:rowOff>19050</xdr:rowOff>
    </xdr:to>
    <xdr:graphicFrame macro="">
      <xdr:nvGraphicFramePr>
        <xdr:cNvPr id="2" name="Gráfico 1">
          <a:extLst>
            <a:ext uri="{FF2B5EF4-FFF2-40B4-BE49-F238E27FC236}">
              <a16:creationId xmlns:a16="http://schemas.microsoft.com/office/drawing/2014/main" xmlns="" id="{A0B52FF1-87D1-4285-841A-1C453002D0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3</xdr:col>
      <xdr:colOff>180975</xdr:colOff>
      <xdr:row>1</xdr:row>
      <xdr:rowOff>142874</xdr:rowOff>
    </xdr:from>
    <xdr:to>
      <xdr:col>11</xdr:col>
      <xdr:colOff>600075</xdr:colOff>
      <xdr:row>25</xdr:row>
      <xdr:rowOff>123824</xdr:rowOff>
    </xdr:to>
    <xdr:graphicFrame macro="">
      <xdr:nvGraphicFramePr>
        <xdr:cNvPr id="2" name="Gráfico 1">
          <a:extLst>
            <a:ext uri="{FF2B5EF4-FFF2-40B4-BE49-F238E27FC236}">
              <a16:creationId xmlns:a16="http://schemas.microsoft.com/office/drawing/2014/main" xmlns="" id="{1C63F1C7-242E-4959-8B15-1DD6B9F1C8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0.93361</cdr:y>
    </cdr:from>
    <cdr:to>
      <cdr:x>1</cdr:x>
      <cdr:y>1</cdr:y>
    </cdr:to>
    <cdr:sp macro="" textlink="">
      <cdr:nvSpPr>
        <cdr:cNvPr id="3" name="Caixa de Texto 1"/>
        <cdr:cNvSpPr txBox="1"/>
      </cdr:nvSpPr>
      <cdr:spPr>
        <a:xfrm xmlns:a="http://schemas.openxmlformats.org/drawingml/2006/main">
          <a:off x="0" y="3619303"/>
          <a:ext cx="5295900" cy="25737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 Tesouro (2013 a 2019),</a:t>
          </a:r>
          <a:r>
            <a:rPr lang="pt-BR" sz="1050" i="1" baseline="0">
              <a:solidFill>
                <a:srgbClr val="000000"/>
              </a:solidFill>
              <a:latin typeface="Calibri" panose="020F0502020204030204" pitchFamily="34" charset="0"/>
              <a:cs typeface="Calibri" panose="020F0502020204030204" pitchFamily="34" charset="0"/>
            </a:rPr>
            <a:t> IFI (2020 e seguintees)</a:t>
          </a:r>
          <a:endParaRPr lang="pt-BR" sz="1050" i="1">
            <a:solidFill>
              <a:srgbClr val="000000"/>
            </a:solidFill>
            <a:latin typeface="Calibri" panose="020F0502020204030204" pitchFamily="34" charset="0"/>
            <a:cs typeface="Calibri" panose="020F0502020204030204" pitchFamily="34" charset="0"/>
          </a:endParaRPr>
        </a:p>
      </cdr:txBody>
    </cdr:sp>
  </cdr:relSizeAnchor>
</c:userShapes>
</file>

<file path=xl/drawings/drawing22.xml><?xml version="1.0" encoding="utf-8"?>
<xdr:wsDr xmlns:xdr="http://schemas.openxmlformats.org/drawingml/2006/spreadsheetDrawing" xmlns:a="http://schemas.openxmlformats.org/drawingml/2006/main">
  <xdr:twoCellAnchor>
    <xdr:from>
      <xdr:col>4</xdr:col>
      <xdr:colOff>114300</xdr:colOff>
      <xdr:row>1</xdr:row>
      <xdr:rowOff>123825</xdr:rowOff>
    </xdr:from>
    <xdr:to>
      <xdr:col>15</xdr:col>
      <xdr:colOff>152400</xdr:colOff>
      <xdr:row>26</xdr:row>
      <xdr:rowOff>142875</xdr:rowOff>
    </xdr:to>
    <xdr:graphicFrame macro="">
      <xdr:nvGraphicFramePr>
        <xdr:cNvPr id="2" name="Gráfico 1">
          <a:extLst>
            <a:ext uri="{FF2B5EF4-FFF2-40B4-BE49-F238E27FC236}">
              <a16:creationId xmlns:a16="http://schemas.microsoft.com/office/drawing/2014/main" xmlns="" id="{A102CE2C-EBFD-4BD2-B1EB-A0FAC50F1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cdr:x>
      <cdr:y>0.93687</cdr:y>
    </cdr:from>
    <cdr:to>
      <cdr:x>1</cdr:x>
      <cdr:y>1</cdr:y>
    </cdr:to>
    <cdr:sp macro="" textlink="">
      <cdr:nvSpPr>
        <cdr:cNvPr id="2" name="Caixa de Texto 1">
          <a:extLst xmlns:a="http://schemas.openxmlformats.org/drawingml/2006/main">
            <a:ext uri="{FF2B5EF4-FFF2-40B4-BE49-F238E27FC236}">
              <a16:creationId xmlns:a16="http://schemas.microsoft.com/office/drawing/2014/main" xmlns="" id="{B3F6E19D-4F9D-48EE-9A75-1FFB369DD9A0}"/>
            </a:ext>
          </a:extLst>
        </cdr:cNvPr>
        <cdr:cNvSpPr txBox="1"/>
      </cdr:nvSpPr>
      <cdr:spPr>
        <a:xfrm xmlns:a="http://schemas.openxmlformats.org/drawingml/2006/main">
          <a:off x="0" y="3819328"/>
          <a:ext cx="6743700" cy="25737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 IFI.</a:t>
          </a:r>
        </a:p>
      </cdr:txBody>
    </cdr:sp>
  </cdr:relSizeAnchor>
</c:userShapes>
</file>

<file path=xl/drawings/drawing24.xml><?xml version="1.0" encoding="utf-8"?>
<xdr:wsDr xmlns:xdr="http://schemas.openxmlformats.org/drawingml/2006/spreadsheetDrawing" xmlns:a="http://schemas.openxmlformats.org/drawingml/2006/main">
  <xdr:twoCellAnchor>
    <xdr:from>
      <xdr:col>3</xdr:col>
      <xdr:colOff>98611</xdr:colOff>
      <xdr:row>1</xdr:row>
      <xdr:rowOff>156324</xdr:rowOff>
    </xdr:from>
    <xdr:to>
      <xdr:col>14</xdr:col>
      <xdr:colOff>503704</xdr:colOff>
      <xdr:row>24</xdr:row>
      <xdr:rowOff>146798</xdr:rowOff>
    </xdr:to>
    <xdr:graphicFrame macro="">
      <xdr:nvGraphicFramePr>
        <xdr:cNvPr id="2" name="Gráfico 1">
          <a:extLst>
            <a:ext uri="{FF2B5EF4-FFF2-40B4-BE49-F238E27FC236}">
              <a16:creationId xmlns:a16="http://schemas.microsoft.com/office/drawing/2014/main" xmlns="" id="{4B2A886B-1755-4D99-A90F-1CE6C62999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cdr:x>
      <cdr:y>0.9314</cdr:y>
    </cdr:from>
    <cdr:to>
      <cdr:x>1</cdr:x>
      <cdr:y>1</cdr:y>
    </cdr:to>
    <cdr:sp macro="" textlink="">
      <cdr:nvSpPr>
        <cdr:cNvPr id="2" name="Caixa de Texto 1">
          <a:extLst xmlns:a="http://schemas.openxmlformats.org/drawingml/2006/main">
            <a:ext uri="{FF2B5EF4-FFF2-40B4-BE49-F238E27FC236}">
              <a16:creationId xmlns:a16="http://schemas.microsoft.com/office/drawing/2014/main" xmlns="" id="{BCA0B17B-CB2B-45D5-82CD-69B96508F41C}"/>
            </a:ext>
          </a:extLst>
        </cdr:cNvPr>
        <cdr:cNvSpPr txBox="1"/>
      </cdr:nvSpPr>
      <cdr:spPr>
        <a:xfrm xmlns:a="http://schemas.openxmlformats.org/drawingml/2006/main">
          <a:off x="0" y="3362326"/>
          <a:ext cx="7058026" cy="24764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 IFI.</a:t>
          </a:r>
        </a:p>
      </cdr:txBody>
    </cdr:sp>
  </cdr:relSizeAnchor>
</c:userShapes>
</file>

<file path=xl/drawings/drawing26.xml><?xml version="1.0" encoding="utf-8"?>
<xdr:wsDr xmlns:xdr="http://schemas.openxmlformats.org/drawingml/2006/spreadsheetDrawing" xmlns:a="http://schemas.openxmlformats.org/drawingml/2006/main">
  <xdr:twoCellAnchor>
    <xdr:from>
      <xdr:col>3</xdr:col>
      <xdr:colOff>118783</xdr:colOff>
      <xdr:row>1</xdr:row>
      <xdr:rowOff>47625</xdr:rowOff>
    </xdr:from>
    <xdr:to>
      <xdr:col>14</xdr:col>
      <xdr:colOff>447676</xdr:colOff>
      <xdr:row>27</xdr:row>
      <xdr:rowOff>1</xdr:rowOff>
    </xdr:to>
    <xdr:graphicFrame macro="">
      <xdr:nvGraphicFramePr>
        <xdr:cNvPr id="2" name="Gráfico 1">
          <a:extLst>
            <a:ext uri="{FF2B5EF4-FFF2-40B4-BE49-F238E27FC236}">
              <a16:creationId xmlns:a16="http://schemas.microsoft.com/office/drawing/2014/main" xmlns="" id="{EEAE60E2-DF9D-41F2-9671-B45B2DF66A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cdr:x>
      <cdr:y>0.93151</cdr:y>
    </cdr:from>
    <cdr:to>
      <cdr:x>1</cdr:x>
      <cdr:y>1</cdr:y>
    </cdr:to>
    <cdr:sp macro="" textlink="">
      <cdr:nvSpPr>
        <cdr:cNvPr id="2" name="Caixa de Texto 1">
          <a:extLst xmlns:a="http://schemas.openxmlformats.org/drawingml/2006/main">
            <a:ext uri="{FF2B5EF4-FFF2-40B4-BE49-F238E27FC236}">
              <a16:creationId xmlns:a16="http://schemas.microsoft.com/office/drawing/2014/main" xmlns="" id="{BCA0B17B-CB2B-45D5-82CD-69B96508F41C}"/>
            </a:ext>
          </a:extLst>
        </cdr:cNvPr>
        <cdr:cNvSpPr txBox="1"/>
      </cdr:nvSpPr>
      <cdr:spPr>
        <a:xfrm xmlns:a="http://schemas.openxmlformats.org/drawingml/2006/main">
          <a:off x="0" y="3886200"/>
          <a:ext cx="7038975" cy="2857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 IFI.</a:t>
          </a:r>
        </a:p>
      </cdr:txBody>
    </cdr:sp>
  </cdr:relSizeAnchor>
</c:userShapes>
</file>

<file path=xl/drawings/drawing28.xml><?xml version="1.0" encoding="utf-8"?>
<xdr:wsDr xmlns:xdr="http://schemas.openxmlformats.org/drawingml/2006/spreadsheetDrawing" xmlns:a="http://schemas.openxmlformats.org/drawingml/2006/main">
  <xdr:twoCellAnchor>
    <xdr:from>
      <xdr:col>3</xdr:col>
      <xdr:colOff>94126</xdr:colOff>
      <xdr:row>1</xdr:row>
      <xdr:rowOff>145676</xdr:rowOff>
    </xdr:from>
    <xdr:to>
      <xdr:col>17</xdr:col>
      <xdr:colOff>145675</xdr:colOff>
      <xdr:row>31</xdr:row>
      <xdr:rowOff>56030</xdr:rowOff>
    </xdr:to>
    <xdr:graphicFrame macro="">
      <xdr:nvGraphicFramePr>
        <xdr:cNvPr id="2" name="Gráfico 1">
          <a:extLst>
            <a:ext uri="{FF2B5EF4-FFF2-40B4-BE49-F238E27FC236}">
              <a16:creationId xmlns:a16="http://schemas.microsoft.com/office/drawing/2014/main" xmlns="" id="{0B5480E8-A030-49B9-B887-4DB8302EC0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cdr:x>
      <cdr:y>0.94673</cdr:y>
    </cdr:from>
    <cdr:to>
      <cdr:x>1</cdr:x>
      <cdr:y>1</cdr:y>
    </cdr:to>
    <cdr:sp macro="" textlink="">
      <cdr:nvSpPr>
        <cdr:cNvPr id="3" name="Caixa de Texto 1">
          <a:extLst xmlns:a="http://schemas.openxmlformats.org/drawingml/2006/main">
            <a:ext uri="{FF2B5EF4-FFF2-40B4-BE49-F238E27FC236}">
              <a16:creationId xmlns:a16="http://schemas.microsoft.com/office/drawing/2014/main" xmlns="" id="{926A9D2C-37E8-40E5-BF28-8B9A22CC61E5}"/>
            </a:ext>
          </a:extLst>
        </cdr:cNvPr>
        <cdr:cNvSpPr txBox="1"/>
      </cdr:nvSpPr>
      <cdr:spPr>
        <a:xfrm xmlns:a="http://schemas.openxmlformats.org/drawingml/2006/main">
          <a:off x="0" y="4381501"/>
          <a:ext cx="8523196" cy="2465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 IFI.</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0.92958</cdr:y>
    </cdr:from>
    <cdr:to>
      <cdr:x>1</cdr:x>
      <cdr:y>1</cdr:y>
    </cdr:to>
    <cdr:sp macro="" textlink="">
      <cdr:nvSpPr>
        <cdr:cNvPr id="3" name="Caixa de texto 2"/>
        <cdr:cNvSpPr txBox="1"/>
      </cdr:nvSpPr>
      <cdr:spPr>
        <a:xfrm xmlns:a="http://schemas.openxmlformats.org/drawingml/2006/main">
          <a:off x="0" y="3931287"/>
          <a:ext cx="7324725" cy="2978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a:t>
          </a:r>
          <a:r>
            <a:rPr lang="pt-BR" sz="1050" i="1" baseline="0">
              <a:solidFill>
                <a:srgbClr val="000000"/>
              </a:solidFill>
              <a:latin typeface="Calibri" panose="020F0502020204030204" pitchFamily="34" charset="0"/>
              <a:cs typeface="Calibri" panose="020F0502020204030204" pitchFamily="34" charset="0"/>
            </a:rPr>
            <a:t> FGV. Elaboração: IFI.</a:t>
          </a:r>
          <a:endParaRPr lang="pt-BR" sz="1050" i="1">
            <a:solidFill>
              <a:srgbClr val="000000"/>
            </a:solidFill>
            <a:latin typeface="Calibri" panose="020F0502020204030204" pitchFamily="34" charset="0"/>
            <a:cs typeface="Calibri" panose="020F0502020204030204" pitchFamily="34" charset="0"/>
          </a:endParaRPr>
        </a:p>
      </cdr:txBody>
    </cdr:sp>
  </cdr:relSizeAnchor>
</c:userShapes>
</file>

<file path=xl/drawings/drawing30.xml><?xml version="1.0" encoding="utf-8"?>
<xdr:wsDr xmlns:xdr="http://schemas.openxmlformats.org/drawingml/2006/spreadsheetDrawing" xmlns:a="http://schemas.openxmlformats.org/drawingml/2006/main">
  <xdr:twoCellAnchor>
    <xdr:from>
      <xdr:col>4</xdr:col>
      <xdr:colOff>85725</xdr:colOff>
      <xdr:row>1</xdr:row>
      <xdr:rowOff>152400</xdr:rowOff>
    </xdr:from>
    <xdr:to>
      <xdr:col>16</xdr:col>
      <xdr:colOff>581025</xdr:colOff>
      <xdr:row>25</xdr:row>
      <xdr:rowOff>142875</xdr:rowOff>
    </xdr:to>
    <xdr:graphicFrame macro="">
      <xdr:nvGraphicFramePr>
        <xdr:cNvPr id="2" name="Gráfico 1">
          <a:extLst>
            <a:ext uri="{FF2B5EF4-FFF2-40B4-BE49-F238E27FC236}">
              <a16:creationId xmlns:a16="http://schemas.microsoft.com/office/drawing/2014/main" xmlns=""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cdr:x>
      <cdr:y>0.93318</cdr:y>
    </cdr:from>
    <cdr:to>
      <cdr:x>1</cdr:x>
      <cdr:y>1</cdr:y>
    </cdr:to>
    <cdr:sp macro="" textlink="">
      <cdr:nvSpPr>
        <cdr:cNvPr id="2" name="Caixa de Texto 1">
          <a:extLst xmlns:a="http://schemas.openxmlformats.org/drawingml/2006/main">
            <a:ext uri="{FF2B5EF4-FFF2-40B4-BE49-F238E27FC236}">
              <a16:creationId xmlns:a16="http://schemas.microsoft.com/office/drawing/2014/main" xmlns="" id="{8C51BB24-3059-4ED6-86CD-57D91C61125E}"/>
            </a:ext>
          </a:extLst>
        </cdr:cNvPr>
        <cdr:cNvSpPr txBox="1"/>
      </cdr:nvSpPr>
      <cdr:spPr>
        <a:xfrm xmlns:a="http://schemas.openxmlformats.org/drawingml/2006/main">
          <a:off x="0" y="3857624"/>
          <a:ext cx="7810500" cy="2762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 IFI.</a:t>
          </a:r>
        </a:p>
      </cdr:txBody>
    </cdr:sp>
  </cdr:relSizeAnchor>
</c:userShapes>
</file>

<file path=xl/drawings/drawing4.xml><?xml version="1.0" encoding="utf-8"?>
<xdr:wsDr xmlns:xdr="http://schemas.openxmlformats.org/drawingml/2006/spreadsheetDrawing" xmlns:a="http://schemas.openxmlformats.org/drawingml/2006/main">
  <xdr:twoCellAnchor>
    <xdr:from>
      <xdr:col>3</xdr:col>
      <xdr:colOff>0</xdr:colOff>
      <xdr:row>3</xdr:row>
      <xdr:rowOff>161924</xdr:rowOff>
    </xdr:from>
    <xdr:to>
      <xdr:col>14</xdr:col>
      <xdr:colOff>314325</xdr:colOff>
      <xdr:row>25</xdr:row>
      <xdr:rowOff>114299</xdr:rowOff>
    </xdr:to>
    <xdr:graphicFrame macro="">
      <xdr:nvGraphicFramePr>
        <xdr:cNvPr id="2" name="Gráfico 1">
          <a:extLst>
            <a:ext uri="{FF2B5EF4-FFF2-40B4-BE49-F238E27FC236}">
              <a16:creationId xmlns:a16="http://schemas.microsoft.com/office/drawing/2014/main" xmlns="" id="{C189C158-4377-4ECB-AE3A-B4AED749E3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0.92289</cdr:y>
    </cdr:from>
    <cdr:to>
      <cdr:x>1</cdr:x>
      <cdr:y>1</cdr:y>
    </cdr:to>
    <cdr:sp macro="" textlink="">
      <cdr:nvSpPr>
        <cdr:cNvPr id="2" name="Caixa de texto 1"/>
        <cdr:cNvSpPr txBox="1"/>
      </cdr:nvSpPr>
      <cdr:spPr>
        <a:xfrm xmlns:a="http://schemas.openxmlformats.org/drawingml/2006/main">
          <a:off x="0" y="3243705"/>
          <a:ext cx="7019925" cy="2710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 FGV, Elaboração: IFI.</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0</xdr:colOff>
      <xdr:row>4</xdr:row>
      <xdr:rowOff>0</xdr:rowOff>
    </xdr:from>
    <xdr:to>
      <xdr:col>13</xdr:col>
      <xdr:colOff>590550</xdr:colOff>
      <xdr:row>28</xdr:row>
      <xdr:rowOff>76200</xdr:rowOff>
    </xdr:to>
    <xdr:graphicFrame macro="">
      <xdr:nvGraphicFramePr>
        <xdr:cNvPr id="2" name="Gráfico 1">
          <a:extLst>
            <a:ext uri="{FF2B5EF4-FFF2-40B4-BE49-F238E27FC236}">
              <a16:creationId xmlns:a16="http://schemas.microsoft.com/office/drawing/2014/main" xmlns="" id="{BE42067E-5DB7-4AE3-8345-1B077773CB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0.93912</cdr:y>
    </cdr:from>
    <cdr:to>
      <cdr:x>1</cdr:x>
      <cdr:y>1</cdr:y>
    </cdr:to>
    <cdr:sp macro="" textlink="">
      <cdr:nvSpPr>
        <cdr:cNvPr id="2" name="Caixa de texto 1"/>
        <cdr:cNvSpPr txBox="1"/>
      </cdr:nvSpPr>
      <cdr:spPr>
        <a:xfrm xmlns:a="http://schemas.openxmlformats.org/drawingml/2006/main">
          <a:off x="0" y="3721169"/>
          <a:ext cx="6686550" cy="2412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1050" i="1">
              <a:solidFill>
                <a:srgbClr val="000000"/>
              </a:solidFill>
              <a:latin typeface="Calibri" panose="020F0502020204030204" pitchFamily="34" charset="0"/>
              <a:cs typeface="Calibri" panose="020F0502020204030204" pitchFamily="34" charset="0"/>
            </a:rPr>
            <a:t>Fonte: Serasa. Elaboração: IFI.</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104774</xdr:colOff>
      <xdr:row>12</xdr:row>
      <xdr:rowOff>38100</xdr:rowOff>
    </xdr:from>
    <xdr:to>
      <xdr:col>7</xdr:col>
      <xdr:colOff>19049</xdr:colOff>
      <xdr:row>33</xdr:row>
      <xdr:rowOff>95250</xdr:rowOff>
    </xdr:to>
    <xdr:graphicFrame macro="">
      <xdr:nvGraphicFramePr>
        <xdr:cNvPr id="2" name="Gráfico 1">
          <a:extLst>
            <a:ext uri="{FF2B5EF4-FFF2-40B4-BE49-F238E27FC236}">
              <a16:creationId xmlns:a16="http://schemas.microsoft.com/office/drawing/2014/main" xmlns="" id="{5488E5ED-D524-4DC7-8A0E-080E463831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0.71739</cdr:x>
      <cdr:y>0.49769</cdr:y>
    </cdr:from>
    <cdr:to>
      <cdr:x>0.94186</cdr:x>
      <cdr:y>0.72697</cdr:y>
    </cdr:to>
    <cdr:sp macro="" textlink="">
      <cdr:nvSpPr>
        <cdr:cNvPr id="2" name="CaixaDeTexto 1">
          <a:extLst xmlns:a="http://schemas.openxmlformats.org/drawingml/2006/main">
            <a:ext uri="{FF2B5EF4-FFF2-40B4-BE49-F238E27FC236}">
              <a16:creationId xmlns:a16="http://schemas.microsoft.com/office/drawing/2014/main" xmlns="" id="{0158C486-89CA-4D0F-9028-C4E65C5384E0}"/>
            </a:ext>
          </a:extLst>
        </cdr:cNvPr>
        <cdr:cNvSpPr txBox="1"/>
      </cdr:nvSpPr>
      <cdr:spPr>
        <a:xfrm xmlns:a="http://schemas.openxmlformats.org/drawingml/2006/main">
          <a:off x="4599161" y="1022683"/>
          <a:ext cx="1439066" cy="47113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pt-BR" sz="1050" b="1">
              <a:solidFill>
                <a:srgbClr val="000000"/>
              </a:solidFill>
              <a:latin typeface="Calibri" panose="020F0502020204030204" pitchFamily="34" charset="0"/>
              <a:cs typeface="Calibri" panose="020F0502020204030204" pitchFamily="34" charset="0"/>
            </a:rPr>
            <a:t>Autorizado: R$ 224,1 bi</a:t>
          </a:r>
          <a:r>
            <a:rPr lang="pt-BR" sz="1050">
              <a:solidFill>
                <a:srgbClr val="000000"/>
              </a:solidFill>
              <a:latin typeface="Calibri" panose="020F0502020204030204" pitchFamily="34" charset="0"/>
              <a:cs typeface="Calibri" panose="020F0502020204030204" pitchFamily="34" charset="0"/>
            </a:rPr>
            <a:t/>
          </a:r>
          <a:br>
            <a:rPr lang="pt-BR" sz="1050">
              <a:solidFill>
                <a:srgbClr val="000000"/>
              </a:solidFill>
              <a:latin typeface="Calibri" panose="020F0502020204030204" pitchFamily="34" charset="0"/>
              <a:cs typeface="Calibri" panose="020F0502020204030204" pitchFamily="34" charset="0"/>
            </a:rPr>
          </a:br>
          <a:r>
            <a:rPr lang="pt-BR" sz="1050" b="1">
              <a:solidFill>
                <a:srgbClr val="000000"/>
              </a:solidFill>
              <a:latin typeface="Calibri" panose="020F0502020204030204" pitchFamily="34" charset="0"/>
              <a:cs typeface="Calibri" panose="020F0502020204030204" pitchFamily="34" charset="0"/>
            </a:rPr>
            <a:t>Pago*</a:t>
          </a:r>
          <a:r>
            <a:rPr lang="pt-BR" sz="1050" b="1" baseline="0">
              <a:solidFill>
                <a:srgbClr val="000000"/>
              </a:solidFill>
              <a:latin typeface="Calibri" panose="020F0502020204030204" pitchFamily="34" charset="0"/>
              <a:cs typeface="Calibri" panose="020F0502020204030204" pitchFamily="34" charset="0"/>
            </a:rPr>
            <a:t>: R$ 24,3 bi</a:t>
          </a:r>
          <a:endParaRPr lang="pt-BR" sz="1050" b="1">
            <a:solidFill>
              <a:srgbClr val="000000"/>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0.30095</cdr:x>
      <cdr:y>0.90672</cdr:y>
    </cdr:from>
    <cdr:to>
      <cdr:x>0.70554</cdr:x>
      <cdr:y>0.99566</cdr:y>
    </cdr:to>
    <cdr:sp macro="" textlink="">
      <cdr:nvSpPr>
        <cdr:cNvPr id="3" name="Caixa de Texto 1"/>
        <cdr:cNvSpPr txBox="1"/>
      </cdr:nvSpPr>
      <cdr:spPr>
        <a:xfrm xmlns:a="http://schemas.openxmlformats.org/drawingml/2006/main">
          <a:off x="1929393" y="1891961"/>
          <a:ext cx="2593818" cy="18559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pt-BR" sz="1050" i="1">
              <a:solidFill>
                <a:srgbClr val="000000"/>
              </a:solidFill>
              <a:latin typeface="Calibri" panose="020F0502020204030204" pitchFamily="34" charset="0"/>
              <a:cs typeface="Calibri" panose="020F0502020204030204" pitchFamily="34" charset="0"/>
            </a:rPr>
            <a:t>Fonte:</a:t>
          </a:r>
          <a:r>
            <a:rPr lang="pt-BR" sz="1050" i="1" baseline="0">
              <a:solidFill>
                <a:srgbClr val="000000"/>
              </a:solidFill>
              <a:latin typeface="Calibri" panose="020F0502020204030204" pitchFamily="34" charset="0"/>
              <a:cs typeface="Calibri" panose="020F0502020204030204" pitchFamily="34" charset="0"/>
            </a:rPr>
            <a:t> Siga Brasil e MPs de crédito extraordinário de 2020.</a:t>
          </a:r>
          <a:endParaRPr lang="pt-BR" sz="1050" i="1">
            <a:solidFill>
              <a:srgbClr val="000000"/>
            </a:solidFill>
            <a:latin typeface="Calibri" panose="020F0502020204030204" pitchFamily="34" charset="0"/>
            <a:cs typeface="Calibri" panose="020F0502020204030204" pitchFamily="34" charset="0"/>
          </a:endParaRPr>
        </a:p>
      </cdr:txBody>
    </cdr:sp>
  </cdr:relSizeAnchor>
</c:userShapes>
</file>

<file path=xl/theme/theme1.xml><?xml version="1.0" encoding="utf-8"?>
<a:theme xmlns:a="http://schemas.openxmlformats.org/drawingml/2006/main" name="Tema do Office">
  <a:themeElements>
    <a:clrScheme name="IFI">
      <a:dk1>
        <a:sysClr val="windowText" lastClr="000000"/>
      </a:dk1>
      <a:lt1>
        <a:sysClr val="window" lastClr="FFFFFF"/>
      </a:lt1>
      <a:dk2>
        <a:srgbClr val="44546A"/>
      </a:dk2>
      <a:lt2>
        <a:srgbClr val="E7E6E6"/>
      </a:lt2>
      <a:accent1>
        <a:srgbClr val="005D89"/>
      </a:accent1>
      <a:accent2>
        <a:srgbClr val="00ADFA"/>
      </a:accent2>
      <a:accent3>
        <a:srgbClr val="9EBBD3"/>
      </a:accent3>
      <a:accent4>
        <a:srgbClr val="BD534B"/>
      </a:accent4>
      <a:accent5>
        <a:srgbClr val="D5998E"/>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twitter.com/ifibrasil" TargetMode="External"/><Relationship Id="rId7" Type="http://schemas.openxmlformats.org/officeDocument/2006/relationships/hyperlink" Target="https://www12.senado.leg.br/ifi" TargetMode="External"/><Relationship Id="rId2" Type="http://schemas.openxmlformats.org/officeDocument/2006/relationships/hyperlink" Target="http://www.facebook.com/instituicaofiscalindependente" TargetMode="External"/><Relationship Id="rId1" Type="http://schemas.openxmlformats.org/officeDocument/2006/relationships/hyperlink" Target="https://www.instagram.com/ifibrasil" TargetMode="External"/><Relationship Id="rId6" Type="http://schemas.openxmlformats.org/officeDocument/2006/relationships/hyperlink" Target="https://www.linkedin.com/company/institui%C3%A7%C3%A3o-fiscal-independente" TargetMode="External"/><Relationship Id="rId5" Type="http://schemas.openxmlformats.org/officeDocument/2006/relationships/hyperlink" Target="https://www.youtube.com/instituicaofiscalindependente" TargetMode="External"/><Relationship Id="rId4" Type="http://schemas.openxmlformats.org/officeDocument/2006/relationships/hyperlink" Target="https://www2.senado.leg.br/bdsf/bitstream/handle/id/570660/RAF39_ABR2020.pdf"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1">
    <tabColor theme="0"/>
  </sheetPr>
  <dimension ref="A1:X54"/>
  <sheetViews>
    <sheetView zoomScale="70" zoomScaleNormal="70" workbookViewId="0">
      <selection activeCell="M16" sqref="M16:W16"/>
    </sheetView>
  </sheetViews>
  <sheetFormatPr defaultColWidth="0" defaultRowHeight="0" customHeight="1" zeroHeight="1"/>
  <cols>
    <col min="1" max="1" width="4.7109375" style="2" customWidth="1"/>
    <col min="2" max="2" width="7.28515625" style="2" bestFit="1" customWidth="1"/>
    <col min="3" max="3" width="6.7109375" style="2" bestFit="1" customWidth="1"/>
    <col min="4" max="10" width="11.140625" style="2" customWidth="1"/>
    <col min="11" max="11" width="11.85546875" style="2" customWidth="1"/>
    <col min="12" max="12" width="30.7109375" style="2" customWidth="1"/>
    <col min="13" max="21" width="11.140625" style="2" customWidth="1"/>
    <col min="22" max="22" width="9.85546875" style="2" customWidth="1"/>
    <col min="23" max="23" width="8.28515625" style="2" customWidth="1"/>
    <col min="24" max="24" width="9.140625" style="2" customWidth="1"/>
    <col min="25" max="16384" width="9.140625" style="2" hidden="1"/>
  </cols>
  <sheetData>
    <row r="1" spans="1:23" ht="15">
      <c r="A1" s="1"/>
      <c r="R1" s="3"/>
      <c r="S1" s="3"/>
      <c r="T1" s="3"/>
      <c r="U1" s="3"/>
      <c r="V1" s="3"/>
      <c r="W1" s="3"/>
    </row>
    <row r="2" spans="1:23" ht="15">
      <c r="R2" s="3"/>
      <c r="S2" s="4"/>
      <c r="T2" s="4"/>
      <c r="U2" s="4"/>
      <c r="V2" s="4"/>
      <c r="W2" s="4"/>
    </row>
    <row r="3" spans="1:23" ht="15">
      <c r="B3" s="5"/>
      <c r="C3" s="5"/>
      <c r="R3" s="3"/>
      <c r="S3" s="6"/>
      <c r="T3" s="6"/>
      <c r="U3" s="6"/>
      <c r="V3" s="6"/>
      <c r="W3" s="7"/>
    </row>
    <row r="4" spans="1:23" ht="15">
      <c r="R4" s="3"/>
      <c r="S4" s="6"/>
      <c r="T4" s="6"/>
      <c r="U4" s="6"/>
      <c r="V4" s="6"/>
      <c r="W4" s="7"/>
    </row>
    <row r="5" spans="1:23" ht="15">
      <c r="R5" s="3"/>
      <c r="S5" s="6"/>
      <c r="T5" s="6"/>
      <c r="U5" s="6"/>
      <c r="V5" s="6"/>
      <c r="W5" s="7"/>
    </row>
    <row r="6" spans="1:23" ht="15"/>
    <row r="7" spans="1:23" ht="43.5" customHeight="1">
      <c r="A7" s="8"/>
      <c r="B7" s="729" t="s">
        <v>530</v>
      </c>
      <c r="C7" s="729"/>
      <c r="D7" s="729"/>
      <c r="E7" s="729"/>
      <c r="F7" s="729"/>
      <c r="G7" s="729"/>
      <c r="H7" s="729"/>
      <c r="I7" s="729"/>
      <c r="J7" s="729"/>
      <c r="K7" s="729"/>
      <c r="L7" s="729"/>
      <c r="M7" s="729"/>
      <c r="N7" s="729"/>
      <c r="O7" s="729"/>
      <c r="P7" s="729"/>
      <c r="Q7" s="729"/>
      <c r="R7" s="729"/>
      <c r="S7" s="729"/>
      <c r="T7" s="729"/>
      <c r="U7" s="729"/>
      <c r="V7" s="729"/>
      <c r="W7" s="729"/>
    </row>
    <row r="8" spans="1:23" ht="18" customHeight="1">
      <c r="A8" s="8"/>
      <c r="B8" s="730" t="s">
        <v>517</v>
      </c>
      <c r="C8" s="730"/>
      <c r="D8" s="730"/>
      <c r="E8" s="730"/>
      <c r="F8" s="730"/>
      <c r="G8" s="730"/>
      <c r="H8" s="730"/>
      <c r="I8" s="730"/>
      <c r="J8" s="730"/>
      <c r="K8" s="730"/>
      <c r="L8" s="730"/>
      <c r="M8" s="730"/>
      <c r="N8" s="730"/>
      <c r="O8" s="730"/>
      <c r="P8" s="730"/>
      <c r="Q8" s="730"/>
      <c r="R8" s="730"/>
      <c r="S8" s="730"/>
      <c r="T8" s="730"/>
      <c r="U8" s="730"/>
      <c r="V8" s="730"/>
      <c r="W8" s="730"/>
    </row>
    <row r="9" spans="1:23" ht="18" customHeight="1">
      <c r="A9" s="8"/>
      <c r="B9" s="9"/>
      <c r="C9" s="9"/>
      <c r="D9" s="9"/>
      <c r="E9" s="9"/>
      <c r="F9" s="9"/>
      <c r="G9" s="9"/>
      <c r="H9" s="9"/>
      <c r="I9" s="9"/>
      <c r="J9" s="9"/>
      <c r="K9" s="9"/>
      <c r="L9" s="9"/>
      <c r="M9" s="9"/>
      <c r="N9" s="9"/>
      <c r="O9" s="9"/>
      <c r="P9" s="9"/>
      <c r="Q9" s="9"/>
      <c r="R9" s="9"/>
      <c r="S9" s="9"/>
      <c r="T9" s="9"/>
      <c r="U9" s="9"/>
      <c r="V9" s="9"/>
      <c r="W9" s="9"/>
    </row>
    <row r="10" spans="1:23" ht="19.5" customHeight="1" thickBot="1">
      <c r="A10" s="8"/>
      <c r="B10" s="731" t="s">
        <v>0</v>
      </c>
      <c r="C10" s="731"/>
      <c r="D10" s="731"/>
      <c r="E10" s="731"/>
      <c r="F10" s="731"/>
      <c r="G10" s="731"/>
      <c r="H10" s="731"/>
      <c r="I10" s="731"/>
      <c r="J10" s="731"/>
      <c r="K10" s="731"/>
      <c r="L10" s="731"/>
      <c r="M10" s="731"/>
      <c r="N10" s="731"/>
      <c r="O10" s="731"/>
      <c r="P10" s="731"/>
      <c r="Q10" s="731"/>
      <c r="R10" s="731"/>
      <c r="S10" s="731"/>
      <c r="T10" s="731"/>
      <c r="U10" s="731"/>
      <c r="V10" s="731"/>
      <c r="W10" s="731"/>
    </row>
    <row r="11" spans="1:23" ht="15" customHeight="1">
      <c r="B11" s="732" t="s">
        <v>518</v>
      </c>
      <c r="C11" s="732"/>
      <c r="D11" s="732"/>
      <c r="E11" s="732"/>
      <c r="F11" s="732"/>
      <c r="G11" s="732"/>
      <c r="H11" s="732"/>
      <c r="I11" s="732"/>
      <c r="J11" s="732"/>
      <c r="K11" s="732"/>
      <c r="L11" s="732"/>
      <c r="M11" s="732" t="s">
        <v>491</v>
      </c>
      <c r="N11" s="732"/>
      <c r="O11" s="732"/>
      <c r="P11" s="732"/>
      <c r="Q11" s="732"/>
      <c r="R11" s="732"/>
      <c r="S11" s="732"/>
      <c r="T11" s="732"/>
      <c r="U11" s="732"/>
      <c r="V11" s="732"/>
      <c r="W11" s="732"/>
    </row>
    <row r="12" spans="1:23" ht="15">
      <c r="A12" s="493"/>
      <c r="B12" s="728" t="s">
        <v>519</v>
      </c>
      <c r="C12" s="728"/>
      <c r="D12" s="728"/>
      <c r="E12" s="728"/>
      <c r="F12" s="728"/>
      <c r="G12" s="728"/>
      <c r="H12" s="728"/>
      <c r="I12" s="728"/>
      <c r="J12" s="728"/>
      <c r="K12" s="728"/>
      <c r="L12" s="728"/>
      <c r="M12" s="728" t="s">
        <v>470</v>
      </c>
      <c r="N12" s="728"/>
      <c r="O12" s="728"/>
      <c r="P12" s="728"/>
      <c r="Q12" s="728"/>
      <c r="R12" s="728"/>
      <c r="S12" s="728"/>
      <c r="T12" s="728"/>
      <c r="U12" s="728"/>
      <c r="V12" s="728"/>
      <c r="W12" s="728"/>
    </row>
    <row r="13" spans="1:23" ht="15" customHeight="1">
      <c r="A13" s="493"/>
      <c r="B13" s="727" t="s">
        <v>533</v>
      </c>
      <c r="C13" s="727"/>
      <c r="D13" s="727"/>
      <c r="E13" s="727"/>
      <c r="F13" s="727"/>
      <c r="G13" s="727"/>
      <c r="H13" s="727"/>
      <c r="I13" s="727"/>
      <c r="J13" s="727"/>
      <c r="K13" s="727"/>
      <c r="L13" s="727"/>
      <c r="M13" s="727" t="s">
        <v>468</v>
      </c>
      <c r="N13" s="727"/>
      <c r="O13" s="727"/>
      <c r="P13" s="727"/>
      <c r="Q13" s="727"/>
      <c r="R13" s="727"/>
      <c r="S13" s="727"/>
      <c r="T13" s="727"/>
      <c r="U13" s="727"/>
      <c r="V13" s="727"/>
      <c r="W13" s="727"/>
    </row>
    <row r="14" spans="1:23" ht="15" customHeight="1">
      <c r="A14" s="493"/>
      <c r="B14" s="728" t="s">
        <v>520</v>
      </c>
      <c r="C14" s="728"/>
      <c r="D14" s="728"/>
      <c r="E14" s="728"/>
      <c r="F14" s="728"/>
      <c r="G14" s="728"/>
      <c r="H14" s="728"/>
      <c r="I14" s="728"/>
      <c r="J14" s="728"/>
      <c r="K14" s="728"/>
      <c r="L14" s="728"/>
      <c r="M14" s="728" t="s">
        <v>469</v>
      </c>
      <c r="N14" s="728"/>
      <c r="O14" s="728"/>
      <c r="P14" s="728"/>
      <c r="Q14" s="728"/>
      <c r="R14" s="728"/>
      <c r="S14" s="728"/>
      <c r="T14" s="728"/>
      <c r="U14" s="728"/>
      <c r="V14" s="728"/>
      <c r="W14" s="728"/>
    </row>
    <row r="15" spans="1:23" ht="15" customHeight="1">
      <c r="A15" s="493"/>
      <c r="B15" s="727" t="s">
        <v>521</v>
      </c>
      <c r="C15" s="727"/>
      <c r="D15" s="727"/>
      <c r="E15" s="727"/>
      <c r="F15" s="727"/>
      <c r="G15" s="727"/>
      <c r="H15" s="727"/>
      <c r="I15" s="727"/>
      <c r="J15" s="727"/>
      <c r="K15" s="727"/>
      <c r="L15" s="727"/>
      <c r="M15" s="727" t="s">
        <v>466</v>
      </c>
      <c r="N15" s="727"/>
      <c r="O15" s="727"/>
      <c r="P15" s="727"/>
      <c r="Q15" s="727"/>
      <c r="R15" s="727"/>
      <c r="S15" s="727"/>
      <c r="T15" s="727"/>
      <c r="U15" s="727"/>
      <c r="V15" s="727"/>
      <c r="W15" s="727"/>
    </row>
    <row r="16" spans="1:23" ht="15">
      <c r="A16" s="493"/>
      <c r="B16" s="728" t="s">
        <v>522</v>
      </c>
      <c r="C16" s="728"/>
      <c r="D16" s="728"/>
      <c r="E16" s="728"/>
      <c r="F16" s="728"/>
      <c r="G16" s="728"/>
      <c r="H16" s="728"/>
      <c r="I16" s="728"/>
      <c r="J16" s="728"/>
      <c r="K16" s="728"/>
      <c r="L16" s="728"/>
      <c r="M16" s="728" t="s">
        <v>463</v>
      </c>
      <c r="N16" s="728"/>
      <c r="O16" s="728"/>
      <c r="P16" s="728"/>
      <c r="Q16" s="728"/>
      <c r="R16" s="728"/>
      <c r="S16" s="728"/>
      <c r="T16" s="728"/>
      <c r="U16" s="728"/>
      <c r="V16" s="728"/>
      <c r="W16" s="728"/>
    </row>
    <row r="17" spans="1:23" ht="30" customHeight="1">
      <c r="A17" s="493"/>
      <c r="B17" s="727" t="s">
        <v>523</v>
      </c>
      <c r="C17" s="727"/>
      <c r="D17" s="727"/>
      <c r="E17" s="727"/>
      <c r="F17" s="727"/>
      <c r="G17" s="727"/>
      <c r="H17" s="727"/>
      <c r="I17" s="727"/>
      <c r="J17" s="727"/>
      <c r="K17" s="727"/>
      <c r="L17" s="727"/>
      <c r="M17" s="727" t="s">
        <v>461</v>
      </c>
      <c r="N17" s="727"/>
      <c r="O17" s="727"/>
      <c r="P17" s="727"/>
      <c r="Q17" s="727"/>
      <c r="R17" s="727"/>
      <c r="S17" s="727"/>
      <c r="T17" s="727"/>
      <c r="U17" s="727"/>
      <c r="V17" s="727"/>
      <c r="W17" s="727"/>
    </row>
    <row r="18" spans="1:23" ht="15">
      <c r="A18" s="493"/>
      <c r="B18" s="728" t="s">
        <v>524</v>
      </c>
      <c r="C18" s="728"/>
      <c r="D18" s="728"/>
      <c r="E18" s="728"/>
      <c r="F18" s="728"/>
      <c r="G18" s="728"/>
      <c r="H18" s="728"/>
      <c r="I18" s="728"/>
      <c r="J18" s="728"/>
      <c r="K18" s="728"/>
      <c r="L18" s="728"/>
      <c r="M18" s="728" t="s">
        <v>460</v>
      </c>
      <c r="N18" s="728"/>
      <c r="O18" s="728"/>
      <c r="P18" s="728"/>
      <c r="Q18" s="728"/>
      <c r="R18" s="728"/>
      <c r="S18" s="728"/>
      <c r="T18" s="728"/>
      <c r="U18" s="728"/>
      <c r="V18" s="728"/>
      <c r="W18" s="728"/>
    </row>
    <row r="19" spans="1:23" ht="30" customHeight="1">
      <c r="A19" s="493"/>
      <c r="B19" s="727" t="s">
        <v>525</v>
      </c>
      <c r="C19" s="727"/>
      <c r="D19" s="727"/>
      <c r="E19" s="727"/>
      <c r="F19" s="727"/>
      <c r="G19" s="727"/>
      <c r="H19" s="727"/>
      <c r="I19" s="727"/>
      <c r="J19" s="727"/>
      <c r="K19" s="727"/>
      <c r="L19" s="727"/>
      <c r="M19" s="727" t="s">
        <v>458</v>
      </c>
      <c r="N19" s="727"/>
      <c r="O19" s="727"/>
      <c r="P19" s="727"/>
      <c r="Q19" s="727"/>
      <c r="R19" s="727"/>
      <c r="S19" s="727"/>
      <c r="T19" s="727"/>
      <c r="U19" s="727"/>
      <c r="V19" s="727"/>
      <c r="W19" s="727"/>
    </row>
    <row r="20" spans="1:23" ht="30" customHeight="1">
      <c r="A20" s="493"/>
      <c r="B20" s="728" t="s">
        <v>526</v>
      </c>
      <c r="C20" s="728"/>
      <c r="D20" s="728"/>
      <c r="E20" s="728"/>
      <c r="F20" s="728"/>
      <c r="G20" s="728"/>
      <c r="H20" s="728"/>
      <c r="I20" s="728"/>
      <c r="J20" s="728"/>
      <c r="K20" s="728"/>
      <c r="L20" s="728"/>
      <c r="M20" s="728" t="s">
        <v>456</v>
      </c>
      <c r="N20" s="728"/>
      <c r="O20" s="728"/>
      <c r="P20" s="728"/>
      <c r="Q20" s="728"/>
      <c r="R20" s="728"/>
      <c r="S20" s="728"/>
      <c r="T20" s="728"/>
      <c r="U20" s="728"/>
      <c r="V20" s="728"/>
      <c r="W20" s="728"/>
    </row>
    <row r="21" spans="1:23" ht="15">
      <c r="A21" s="493"/>
      <c r="B21" s="727" t="s">
        <v>527</v>
      </c>
      <c r="C21" s="727"/>
      <c r="D21" s="727"/>
      <c r="E21" s="727"/>
      <c r="F21" s="727"/>
      <c r="G21" s="727"/>
      <c r="H21" s="727"/>
      <c r="I21" s="727"/>
      <c r="J21" s="727"/>
      <c r="K21" s="727"/>
      <c r="L21" s="727"/>
      <c r="M21" s="727" t="s">
        <v>454</v>
      </c>
      <c r="N21" s="727"/>
      <c r="O21" s="727"/>
      <c r="P21" s="727"/>
      <c r="Q21" s="727"/>
      <c r="R21" s="727"/>
      <c r="S21" s="727"/>
      <c r="T21" s="727"/>
      <c r="U21" s="727"/>
      <c r="V21" s="727"/>
      <c r="W21" s="727"/>
    </row>
    <row r="22" spans="1:23" ht="15">
      <c r="A22" s="493"/>
      <c r="B22" s="728" t="s">
        <v>428</v>
      </c>
      <c r="C22" s="728"/>
      <c r="D22" s="728"/>
      <c r="E22" s="728"/>
      <c r="F22" s="728"/>
      <c r="G22" s="728"/>
      <c r="H22" s="728"/>
      <c r="I22" s="728"/>
      <c r="J22" s="728"/>
      <c r="K22" s="728"/>
      <c r="L22" s="728"/>
      <c r="M22" s="728" t="s">
        <v>453</v>
      </c>
      <c r="N22" s="728"/>
      <c r="O22" s="728"/>
      <c r="P22" s="728"/>
      <c r="Q22" s="728"/>
      <c r="R22" s="728"/>
      <c r="S22" s="728"/>
      <c r="T22" s="728"/>
      <c r="U22" s="728"/>
      <c r="V22" s="728"/>
      <c r="W22" s="728"/>
    </row>
    <row r="23" spans="1:23" ht="15">
      <c r="A23" s="493"/>
      <c r="B23" s="727" t="s">
        <v>427</v>
      </c>
      <c r="C23" s="727"/>
      <c r="D23" s="727"/>
      <c r="E23" s="727"/>
      <c r="F23" s="727"/>
      <c r="G23" s="727"/>
      <c r="H23" s="727"/>
      <c r="I23" s="727"/>
      <c r="J23" s="727"/>
      <c r="K23" s="727"/>
      <c r="L23" s="727"/>
      <c r="M23" s="727" t="s">
        <v>451</v>
      </c>
      <c r="N23" s="727"/>
      <c r="O23" s="727"/>
      <c r="P23" s="727"/>
      <c r="Q23" s="727"/>
      <c r="R23" s="727"/>
      <c r="S23" s="727"/>
      <c r="T23" s="727"/>
      <c r="U23" s="727"/>
      <c r="V23" s="727"/>
      <c r="W23" s="727"/>
    </row>
    <row r="24" spans="1:23" ht="30" customHeight="1">
      <c r="A24" s="493"/>
      <c r="B24" s="728" t="s">
        <v>429</v>
      </c>
      <c r="C24" s="728"/>
      <c r="D24" s="728"/>
      <c r="E24" s="728"/>
      <c r="F24" s="728"/>
      <c r="G24" s="728"/>
      <c r="H24" s="728"/>
      <c r="I24" s="728"/>
      <c r="J24" s="728"/>
      <c r="K24" s="728"/>
      <c r="L24" s="728"/>
      <c r="M24" s="728" t="s">
        <v>449</v>
      </c>
      <c r="N24" s="728"/>
      <c r="O24" s="728"/>
      <c r="P24" s="728"/>
      <c r="Q24" s="728"/>
      <c r="R24" s="728"/>
      <c r="S24" s="728"/>
      <c r="T24" s="728"/>
      <c r="U24" s="728"/>
      <c r="V24" s="728"/>
      <c r="W24" s="728"/>
    </row>
    <row r="25" spans="1:23" ht="15">
      <c r="A25" s="493"/>
      <c r="B25" s="727" t="s">
        <v>430</v>
      </c>
      <c r="C25" s="727"/>
      <c r="D25" s="727"/>
      <c r="E25" s="727"/>
      <c r="F25" s="727"/>
      <c r="G25" s="727"/>
      <c r="H25" s="727"/>
      <c r="I25" s="727"/>
      <c r="J25" s="727"/>
      <c r="K25" s="727"/>
      <c r="L25" s="727"/>
      <c r="M25" s="727" t="s">
        <v>448</v>
      </c>
      <c r="N25" s="727"/>
      <c r="O25" s="727"/>
      <c r="P25" s="727"/>
      <c r="Q25" s="727"/>
      <c r="R25" s="727"/>
      <c r="S25" s="727"/>
      <c r="T25" s="727"/>
      <c r="U25" s="727"/>
      <c r="V25" s="727"/>
      <c r="W25" s="727"/>
    </row>
    <row r="26" spans="1:23" ht="15">
      <c r="A26" s="493"/>
      <c r="B26" s="728"/>
      <c r="C26" s="728"/>
      <c r="D26" s="728"/>
      <c r="E26" s="728"/>
      <c r="F26" s="728"/>
      <c r="G26" s="728"/>
      <c r="H26" s="728"/>
      <c r="I26" s="728"/>
      <c r="J26" s="728"/>
      <c r="K26" s="728"/>
      <c r="L26" s="728"/>
      <c r="M26" s="728" t="s">
        <v>539</v>
      </c>
      <c r="N26" s="728"/>
      <c r="O26" s="728"/>
      <c r="P26" s="728"/>
      <c r="Q26" s="728"/>
      <c r="R26" s="728"/>
      <c r="S26" s="728"/>
      <c r="T26" s="728"/>
      <c r="U26" s="728"/>
      <c r="V26" s="728"/>
      <c r="W26" s="728"/>
    </row>
    <row r="27" spans="1:23" ht="15">
      <c r="A27" s="493"/>
      <c r="B27" s="727"/>
      <c r="C27" s="727"/>
      <c r="D27" s="727"/>
      <c r="E27" s="727"/>
      <c r="F27" s="727"/>
      <c r="G27" s="727"/>
      <c r="H27" s="727"/>
      <c r="I27" s="727"/>
      <c r="J27" s="727"/>
      <c r="K27" s="727"/>
      <c r="L27" s="727"/>
      <c r="M27" s="727" t="s">
        <v>445</v>
      </c>
      <c r="N27" s="727"/>
      <c r="O27" s="727"/>
      <c r="P27" s="727"/>
      <c r="Q27" s="727"/>
      <c r="R27" s="727"/>
      <c r="S27" s="727"/>
      <c r="T27" s="727"/>
      <c r="U27" s="727"/>
      <c r="V27" s="727"/>
      <c r="W27" s="727"/>
    </row>
    <row r="28" spans="1:23" ht="15">
      <c r="A28" s="493"/>
      <c r="B28" s="728"/>
      <c r="C28" s="728"/>
      <c r="D28" s="728"/>
      <c r="E28" s="728"/>
      <c r="F28" s="728"/>
      <c r="G28" s="728"/>
      <c r="H28" s="728"/>
      <c r="I28" s="728"/>
      <c r="J28" s="728"/>
      <c r="K28" s="728"/>
      <c r="L28" s="728"/>
      <c r="M28" s="728" t="s">
        <v>540</v>
      </c>
      <c r="N28" s="728"/>
      <c r="O28" s="728"/>
      <c r="P28" s="728"/>
      <c r="Q28" s="728"/>
      <c r="R28" s="728"/>
      <c r="S28" s="728"/>
      <c r="T28" s="728"/>
      <c r="U28" s="728"/>
      <c r="V28" s="728"/>
      <c r="W28" s="728"/>
    </row>
    <row r="29" spans="1:23" ht="30" customHeight="1">
      <c r="A29" s="493"/>
      <c r="B29" s="727"/>
      <c r="C29" s="727"/>
      <c r="D29" s="727"/>
      <c r="E29" s="727"/>
      <c r="F29" s="727"/>
      <c r="G29" s="727"/>
      <c r="H29" s="727"/>
      <c r="I29" s="727"/>
      <c r="J29" s="727"/>
      <c r="K29" s="727"/>
      <c r="L29" s="727"/>
      <c r="M29" s="727" t="s">
        <v>439</v>
      </c>
      <c r="N29" s="727"/>
      <c r="O29" s="727"/>
      <c r="P29" s="727"/>
      <c r="Q29" s="727"/>
      <c r="R29" s="727"/>
      <c r="S29" s="727"/>
      <c r="T29" s="727"/>
      <c r="U29" s="727"/>
      <c r="V29" s="727"/>
      <c r="W29" s="727"/>
    </row>
    <row r="30" spans="1:23" ht="15">
      <c r="A30" s="493"/>
      <c r="B30" s="728"/>
      <c r="C30" s="728"/>
      <c r="D30" s="728"/>
      <c r="E30" s="728"/>
      <c r="F30" s="728"/>
      <c r="G30" s="728"/>
      <c r="H30" s="728"/>
      <c r="I30" s="728"/>
      <c r="J30" s="728"/>
      <c r="K30" s="728"/>
      <c r="L30" s="728"/>
      <c r="M30" s="728" t="s">
        <v>436</v>
      </c>
      <c r="N30" s="728"/>
      <c r="O30" s="728"/>
      <c r="P30" s="728"/>
      <c r="Q30" s="728"/>
      <c r="R30" s="728"/>
      <c r="S30" s="728"/>
      <c r="T30" s="728"/>
      <c r="U30" s="728"/>
      <c r="V30" s="728"/>
      <c r="W30" s="728"/>
    </row>
    <row r="31" spans="1:23" ht="15">
      <c r="A31" s="493"/>
      <c r="B31" s="727"/>
      <c r="C31" s="727"/>
      <c r="D31" s="727"/>
      <c r="E31" s="727"/>
      <c r="F31" s="727"/>
      <c r="G31" s="727"/>
      <c r="H31" s="727"/>
      <c r="I31" s="727"/>
      <c r="J31" s="727"/>
      <c r="K31" s="727"/>
      <c r="L31" s="727"/>
      <c r="M31" s="727" t="s">
        <v>437</v>
      </c>
      <c r="N31" s="727"/>
      <c r="O31" s="727"/>
      <c r="P31" s="727"/>
      <c r="Q31" s="727"/>
      <c r="R31" s="727"/>
      <c r="S31" s="727"/>
      <c r="T31" s="727"/>
      <c r="U31" s="727"/>
      <c r="V31" s="727"/>
      <c r="W31" s="727"/>
    </row>
    <row r="32" spans="1:23" ht="15">
      <c r="A32" s="493"/>
      <c r="B32" s="728"/>
      <c r="C32" s="728"/>
      <c r="D32" s="728"/>
      <c r="E32" s="728"/>
      <c r="F32" s="728"/>
      <c r="G32" s="728"/>
      <c r="H32" s="728"/>
      <c r="I32" s="728"/>
      <c r="J32" s="728"/>
      <c r="K32" s="728"/>
      <c r="L32" s="728"/>
      <c r="M32" s="728" t="s">
        <v>438</v>
      </c>
      <c r="N32" s="728"/>
      <c r="O32" s="728"/>
      <c r="P32" s="728"/>
      <c r="Q32" s="728"/>
      <c r="R32" s="728"/>
      <c r="S32" s="728"/>
      <c r="T32" s="728"/>
      <c r="U32" s="728"/>
      <c r="V32" s="728"/>
      <c r="W32" s="728"/>
    </row>
    <row r="33" spans="1:23" ht="15">
      <c r="A33" s="493"/>
      <c r="B33" s="727"/>
      <c r="C33" s="727"/>
      <c r="D33" s="727"/>
      <c r="E33" s="727"/>
      <c r="F33" s="727"/>
      <c r="G33" s="727"/>
      <c r="H33" s="727"/>
      <c r="I33" s="727"/>
      <c r="J33" s="727"/>
      <c r="K33" s="727"/>
      <c r="L33" s="727"/>
      <c r="M33" s="727" t="s">
        <v>435</v>
      </c>
      <c r="N33" s="727"/>
      <c r="O33" s="727"/>
      <c r="P33" s="727"/>
      <c r="Q33" s="727"/>
      <c r="R33" s="727"/>
      <c r="S33" s="727"/>
      <c r="T33" s="727"/>
      <c r="U33" s="727"/>
      <c r="V33" s="727"/>
      <c r="W33" s="727"/>
    </row>
    <row r="34" spans="1:23" s="493" customFormat="1" ht="15">
      <c r="B34" s="728"/>
      <c r="C34" s="728"/>
      <c r="D34" s="728"/>
      <c r="E34" s="728"/>
      <c r="F34" s="728"/>
      <c r="G34" s="728"/>
      <c r="H34" s="728"/>
      <c r="I34" s="728"/>
      <c r="J34" s="728"/>
      <c r="K34" s="728"/>
      <c r="L34" s="728"/>
      <c r="M34" s="728" t="s">
        <v>528</v>
      </c>
      <c r="N34" s="728"/>
      <c r="O34" s="728"/>
      <c r="P34" s="728"/>
      <c r="Q34" s="728"/>
      <c r="R34" s="728"/>
      <c r="S34" s="728"/>
      <c r="T34" s="728"/>
      <c r="U34" s="728"/>
      <c r="V34" s="728"/>
      <c r="W34" s="728"/>
    </row>
    <row r="35" spans="1:23" s="493" customFormat="1" ht="15">
      <c r="B35" s="727"/>
      <c r="C35" s="727"/>
      <c r="D35" s="727"/>
      <c r="E35" s="727"/>
      <c r="F35" s="727"/>
      <c r="G35" s="727"/>
      <c r="H35" s="727"/>
      <c r="I35" s="727"/>
      <c r="J35" s="727"/>
      <c r="K35" s="727"/>
      <c r="L35" s="727"/>
      <c r="M35" s="727" t="s">
        <v>529</v>
      </c>
      <c r="N35" s="727"/>
      <c r="O35" s="727"/>
      <c r="P35" s="727"/>
      <c r="Q35" s="727"/>
      <c r="R35" s="727"/>
      <c r="S35" s="727"/>
      <c r="T35" s="727"/>
      <c r="U35" s="727"/>
      <c r="V35" s="727"/>
      <c r="W35" s="727"/>
    </row>
    <row r="36" spans="1:23" s="493" customFormat="1" ht="15">
      <c r="B36" s="728"/>
      <c r="C36" s="728"/>
      <c r="D36" s="728"/>
      <c r="E36" s="728"/>
      <c r="F36" s="728"/>
      <c r="G36" s="728"/>
      <c r="H36" s="728"/>
      <c r="I36" s="728"/>
      <c r="J36" s="728"/>
      <c r="K36" s="728"/>
      <c r="L36" s="728"/>
      <c r="M36" s="728" t="s">
        <v>434</v>
      </c>
      <c r="N36" s="728"/>
      <c r="O36" s="728"/>
      <c r="P36" s="728"/>
      <c r="Q36" s="728"/>
      <c r="R36" s="728"/>
      <c r="S36" s="728"/>
      <c r="T36" s="728"/>
      <c r="U36" s="728"/>
      <c r="V36" s="728"/>
      <c r="W36" s="728"/>
    </row>
    <row r="37" spans="1:23" s="493" customFormat="1" ht="15">
      <c r="B37" s="727"/>
      <c r="C37" s="727"/>
      <c r="D37" s="727"/>
      <c r="E37" s="727"/>
      <c r="F37" s="727"/>
      <c r="G37" s="727"/>
      <c r="H37" s="727"/>
      <c r="I37" s="727"/>
      <c r="J37" s="727"/>
      <c r="K37" s="727"/>
      <c r="L37" s="727"/>
      <c r="M37" s="727" t="s">
        <v>433</v>
      </c>
      <c r="N37" s="727"/>
      <c r="O37" s="727"/>
      <c r="P37" s="727"/>
      <c r="Q37" s="727"/>
      <c r="R37" s="727"/>
      <c r="S37" s="727"/>
      <c r="T37" s="727"/>
      <c r="U37" s="727"/>
      <c r="V37" s="727"/>
      <c r="W37" s="727"/>
    </row>
    <row r="38" spans="1:23" ht="15">
      <c r="A38" s="493"/>
      <c r="B38" s="728"/>
      <c r="C38" s="728"/>
      <c r="D38" s="728"/>
      <c r="E38" s="728"/>
      <c r="F38" s="728"/>
      <c r="G38" s="728"/>
      <c r="H38" s="728"/>
      <c r="I38" s="728"/>
      <c r="J38" s="728"/>
      <c r="K38" s="728"/>
      <c r="L38" s="728"/>
      <c r="M38" s="728" t="s">
        <v>432</v>
      </c>
      <c r="N38" s="728"/>
      <c r="O38" s="728"/>
      <c r="P38" s="728"/>
      <c r="Q38" s="728"/>
      <c r="R38" s="728"/>
      <c r="S38" s="728"/>
      <c r="T38" s="728"/>
      <c r="U38" s="728"/>
      <c r="V38" s="728"/>
      <c r="W38" s="728"/>
    </row>
    <row r="39" spans="1:23" ht="15">
      <c r="A39" s="493"/>
      <c r="B39" s="727"/>
      <c r="C39" s="727"/>
      <c r="D39" s="727"/>
      <c r="E39" s="727"/>
      <c r="F39" s="727"/>
      <c r="G39" s="727"/>
      <c r="H39" s="727"/>
      <c r="I39" s="727"/>
      <c r="J39" s="727"/>
      <c r="K39" s="727"/>
      <c r="L39" s="727"/>
      <c r="M39" s="727" t="s">
        <v>431</v>
      </c>
      <c r="N39" s="727"/>
      <c r="O39" s="727"/>
      <c r="P39" s="727"/>
      <c r="Q39" s="727"/>
      <c r="R39" s="727"/>
      <c r="S39" s="727"/>
      <c r="T39" s="727"/>
      <c r="U39" s="727"/>
      <c r="V39" s="727"/>
      <c r="W39" s="727"/>
    </row>
    <row r="40" spans="1:23" ht="15">
      <c r="A40" s="493"/>
      <c r="B40" s="733"/>
      <c r="C40" s="733"/>
      <c r="D40" s="733"/>
      <c r="E40" s="733"/>
      <c r="F40" s="733"/>
      <c r="G40" s="733"/>
      <c r="H40" s="733"/>
      <c r="I40" s="733"/>
      <c r="J40" s="733"/>
      <c r="K40" s="733"/>
      <c r="L40" s="733"/>
      <c r="M40" s="733"/>
      <c r="N40" s="733"/>
      <c r="O40" s="733"/>
      <c r="P40" s="733"/>
      <c r="Q40" s="733"/>
      <c r="R40" s="733"/>
      <c r="S40" s="733"/>
      <c r="T40" s="733"/>
      <c r="U40" s="733"/>
      <c r="V40" s="733"/>
      <c r="W40" s="733"/>
    </row>
    <row r="41" spans="1:23" ht="15.75" thickBot="1">
      <c r="A41" s="493"/>
      <c r="B41" s="736"/>
      <c r="C41" s="736"/>
      <c r="D41" s="736"/>
      <c r="E41" s="736"/>
      <c r="F41" s="736"/>
      <c r="G41" s="736"/>
      <c r="H41" s="736"/>
      <c r="I41" s="736"/>
      <c r="J41" s="736"/>
      <c r="K41" s="736"/>
      <c r="L41" s="736"/>
      <c r="M41" s="739" t="s">
        <v>1</v>
      </c>
      <c r="N41" s="739"/>
      <c r="O41" s="739"/>
      <c r="P41" s="739"/>
      <c r="Q41" s="739"/>
      <c r="R41" s="739"/>
      <c r="S41" s="739"/>
      <c r="T41" s="739"/>
      <c r="U41" s="739"/>
      <c r="V41" s="739"/>
      <c r="W41" s="739"/>
    </row>
    <row r="42" spans="1:23" ht="15" customHeight="1">
      <c r="B42" s="737"/>
      <c r="C42" s="737"/>
      <c r="D42" s="737"/>
      <c r="E42" s="737"/>
      <c r="F42" s="737"/>
      <c r="G42" s="737"/>
      <c r="H42" s="737"/>
      <c r="I42" s="737"/>
      <c r="J42" s="737"/>
      <c r="K42" s="737"/>
      <c r="L42" s="737"/>
      <c r="M42" s="738"/>
      <c r="N42" s="738"/>
      <c r="O42" s="738"/>
      <c r="P42" s="738"/>
      <c r="Q42" s="738"/>
      <c r="R42" s="738"/>
      <c r="S42" s="738"/>
      <c r="T42" s="738"/>
      <c r="U42" s="738"/>
      <c r="V42" s="738"/>
      <c r="W42" s="738"/>
    </row>
    <row r="43" spans="1:23" ht="15" customHeight="1">
      <c r="L43" s="734" t="s">
        <v>2</v>
      </c>
      <c r="M43" s="10" t="s">
        <v>3</v>
      </c>
      <c r="N43" s="11" t="s">
        <v>4</v>
      </c>
      <c r="O43" s="11"/>
      <c r="P43" s="11"/>
      <c r="Q43" s="11"/>
      <c r="R43" s="11"/>
    </row>
    <row r="44" spans="1:23" ht="15" customHeight="1">
      <c r="H44" s="735" t="s">
        <v>5</v>
      </c>
      <c r="I44" s="12" t="s">
        <v>6</v>
      </c>
      <c r="J44" s="12" t="s">
        <v>7</v>
      </c>
      <c r="L44" s="734"/>
      <c r="M44" s="10" t="s">
        <v>8</v>
      </c>
      <c r="N44" s="11" t="s">
        <v>9</v>
      </c>
      <c r="O44" s="11"/>
      <c r="P44" s="11"/>
      <c r="Q44" s="11"/>
      <c r="R44" s="11"/>
    </row>
    <row r="45" spans="1:23" ht="15" customHeight="1">
      <c r="H45" s="735"/>
      <c r="I45" s="13" t="s">
        <v>10</v>
      </c>
      <c r="J45" s="12" t="s">
        <v>11</v>
      </c>
      <c r="L45" s="734"/>
      <c r="M45" s="10" t="s">
        <v>12</v>
      </c>
      <c r="N45" s="11" t="s">
        <v>13</v>
      </c>
      <c r="O45" s="11"/>
      <c r="P45" s="11"/>
      <c r="Q45" s="11"/>
      <c r="R45" s="11"/>
    </row>
    <row r="46" spans="1:23" ht="15" customHeight="1">
      <c r="H46" s="735"/>
      <c r="I46" s="13" t="s">
        <v>14</v>
      </c>
      <c r="J46" s="12" t="s">
        <v>15</v>
      </c>
      <c r="L46" s="734"/>
      <c r="M46" s="10" t="s">
        <v>16</v>
      </c>
      <c r="N46" s="11" t="s">
        <v>17</v>
      </c>
    </row>
    <row r="47" spans="1:23" ht="15" customHeight="1">
      <c r="F47" s="14"/>
      <c r="L47" s="734"/>
      <c r="M47" s="10" t="s">
        <v>18</v>
      </c>
      <c r="N47" s="11" t="s">
        <v>19</v>
      </c>
    </row>
    <row r="49" ht="0" hidden="1" customHeight="1"/>
    <row r="50" ht="0" hidden="1" customHeight="1"/>
    <row r="51" ht="0" hidden="1" customHeight="1"/>
    <row r="52" ht="0" hidden="1" customHeight="1"/>
    <row r="53" ht="0" hidden="1" customHeight="1"/>
    <row r="54" ht="0" hidden="1" customHeight="1"/>
  </sheetData>
  <mergeCells count="69">
    <mergeCell ref="B39:L39"/>
    <mergeCell ref="M39:W39"/>
    <mergeCell ref="B40:L40"/>
    <mergeCell ref="M40:W40"/>
    <mergeCell ref="L43:L47"/>
    <mergeCell ref="H44:H46"/>
    <mergeCell ref="B41:L41"/>
    <mergeCell ref="B42:L42"/>
    <mergeCell ref="M42:W42"/>
    <mergeCell ref="M41:W41"/>
    <mergeCell ref="B16:L16"/>
    <mergeCell ref="M16:W16"/>
    <mergeCell ref="B17:L17"/>
    <mergeCell ref="M17:W17"/>
    <mergeCell ref="B38:L38"/>
    <mergeCell ref="M38:W38"/>
    <mergeCell ref="B26:L26"/>
    <mergeCell ref="B27:L27"/>
    <mergeCell ref="B28:L28"/>
    <mergeCell ref="B29:L29"/>
    <mergeCell ref="B30:L30"/>
    <mergeCell ref="B31:L31"/>
    <mergeCell ref="B32:L32"/>
    <mergeCell ref="B33:L33"/>
    <mergeCell ref="M26:W26"/>
    <mergeCell ref="M27:W27"/>
    <mergeCell ref="B13:L13"/>
    <mergeCell ref="M13:W13"/>
    <mergeCell ref="B14:L14"/>
    <mergeCell ref="M14:W14"/>
    <mergeCell ref="B15:L15"/>
    <mergeCell ref="M15:W15"/>
    <mergeCell ref="B12:L12"/>
    <mergeCell ref="M12:W12"/>
    <mergeCell ref="B7:W7"/>
    <mergeCell ref="B8:W8"/>
    <mergeCell ref="B10:W10"/>
    <mergeCell ref="B11:L11"/>
    <mergeCell ref="M11:W11"/>
    <mergeCell ref="B23:L23"/>
    <mergeCell ref="B24:L24"/>
    <mergeCell ref="B25:L25"/>
    <mergeCell ref="M18:W18"/>
    <mergeCell ref="M19:W19"/>
    <mergeCell ref="M20:W20"/>
    <mergeCell ref="M21:W21"/>
    <mergeCell ref="M22:W22"/>
    <mergeCell ref="M23:W23"/>
    <mergeCell ref="M24:W24"/>
    <mergeCell ref="B18:L18"/>
    <mergeCell ref="B19:L19"/>
    <mergeCell ref="B20:L20"/>
    <mergeCell ref="B21:L21"/>
    <mergeCell ref="B22:L22"/>
    <mergeCell ref="M25:W25"/>
    <mergeCell ref="B34:L34"/>
    <mergeCell ref="B35:L35"/>
    <mergeCell ref="B36:L36"/>
    <mergeCell ref="B37:L37"/>
    <mergeCell ref="M34:W34"/>
    <mergeCell ref="M35:W35"/>
    <mergeCell ref="M36:W36"/>
    <mergeCell ref="M37:W37"/>
    <mergeCell ref="M33:W33"/>
    <mergeCell ref="M28:W28"/>
    <mergeCell ref="M29:W29"/>
    <mergeCell ref="M30:W30"/>
    <mergeCell ref="M31:W31"/>
    <mergeCell ref="M32:W32"/>
  </mergeCells>
  <hyperlinks>
    <hyperlink ref="M16:W16" location="'Tabela 6'!$A$1" display="'Tabela 6'!$A$1"/>
    <hyperlink ref="M15:W15" location="'Tabela 5'!$A$1" display="'Tabela 5'!$A$1"/>
    <hyperlink ref="M14:W14" location="'Tabela 4'!$A$1" display="'Tabela 4'!$A$1"/>
    <hyperlink ref="M13:W13" location="'Tabela 3'!$A$1" display="'Tabela 3'!$A$1"/>
    <hyperlink ref="M12:W12" location="'Tabela 2'!$A$1" display="'Tabela 2'!$A$1"/>
    <hyperlink ref="B16:L16" location="'Gráfico 6'!$A$1" display="'Gráfico 6'!$A$1"/>
    <hyperlink ref="B15:L15" location="'Gráfico 5'!A1" display="Gráfico 5. Alíquotas efetivas das contribuições ao RGPS"/>
    <hyperlink ref="N45" r:id="rId1" display="https://www.instagram.com/ifibrasil"/>
    <hyperlink ref="B12:L12" location="'Gráfico 2'!A1" display="'Gráfico 2'!A1"/>
    <hyperlink ref="B13:L13" location="'Gráfico 3'!A1" display="Gráfico 3. Despesas previdenciárias (em % PIB)"/>
    <hyperlink ref="B14:L14" location="'Gráfico 4'!A1" display="Gráfico 4. Alíquotas efetivas das contribuições ao RPPS"/>
    <hyperlink ref="B11:L11" location="'Gráfico 1'!$A$1" display="'Gráfico 1'!$A$1"/>
    <hyperlink ref="N43" r:id="rId2" display="www.facebook.com/instituicaofiscalindependente"/>
    <hyperlink ref="N44" r:id="rId3" display="https://twitter.com/ifibrasil"/>
    <hyperlink ref="M17:W17" location="'Tabela 7'!$A$1" display="'Tabela 7'!$A$1"/>
    <hyperlink ref="B8:W8" r:id="rId4" display="Clique aqui para acessar o RAF nº 39"/>
    <hyperlink ref="N46" r:id="rId5" display="https://www.youtube.com/instituicaofiscalindependente"/>
    <hyperlink ref="N47" r:id="rId6" display="https://www.linkedin.com/company/institui%C3%A7%C3%A3o-fiscal-independente"/>
    <hyperlink ref="M41:W41" location="'Projeções da IFI'!A1" display="'Projeções da IFI'!A1"/>
    <hyperlink ref="J46" r:id="rId7"/>
    <hyperlink ref="B22:L22" location="'Gráfico 12'!$A$1" display="'Gráfico 12'!$A$1"/>
    <hyperlink ref="B21:L21" location="'Gráfico 11'!$A$1" display="'Gráfico 11'!$A$1"/>
    <hyperlink ref="B18:L18" location="'Gráfico 8'!$A$1" display="'Gráfico 8'!$A$1"/>
    <hyperlink ref="B19:L19" location="'Gráfico 9'!$A$1" display="'Gráfico 9'!$A$1"/>
    <hyperlink ref="B20:L20" location="'Gráfico 10'!$A$1" display="'Gráfico 10'!$A$1"/>
    <hyperlink ref="B24:L24" location="'Gráfico 14'!$A$1" display="'Gráfico 14'!$A$1"/>
    <hyperlink ref="M11:W11" location="'Tabela 1'!$A$1" display="'Tabela 1'!$A$1"/>
    <hyperlink ref="B25:L25" location="'Gráfico 15'!A1" display="'Gráfico 15'!A1"/>
    <hyperlink ref="M29:W29" location="'Tabela 19'!$A$1" display="'Tabela 19'!$A$1"/>
    <hyperlink ref="B23:L23" location="'Gráfico 13'!$A$1" display="'Gráfico 13'!$A$1"/>
    <hyperlink ref="B17:L17" location="'Gráfico 7'!$A$1" display="'Gráfico 7'!$A$1"/>
    <hyperlink ref="M39:W39" location="'Tabela 29'!$A$1" display="'Tabela 29'!$A$1"/>
    <hyperlink ref="M38:W38" location="'Tabela 28'!$A$1" display="'Tabela 28'!$A$1"/>
    <hyperlink ref="M37:W37" location="'Tabela 27'!$A$1" display="'Tabela 27'!$A$1"/>
    <hyperlink ref="M36:W36" location="'Tabela 26'!$A$1" display="'Tabela 26'!$A$1"/>
    <hyperlink ref="M35:W35" location="'Tabela 25'!$A$1" display="'Tabela 25'!$A$1"/>
    <hyperlink ref="M34:W34" location="'Tabela 24'!$A$1" display="'Tabela 24'!$A$1"/>
    <hyperlink ref="M33:W33" location="'Tabela 23'!$A$1" display="'Tabela 23'!$A$1"/>
    <hyperlink ref="M32:W32" location="'Tabela 22'!$A$1" display="'Tabela 22'!$A$1"/>
    <hyperlink ref="M31:W31" location="'Tabela 21'!$A$1" display="'Tabela 21'!$A$1"/>
    <hyperlink ref="M30:W30" location="'Tabela 20'!$A$1" display="'Tabela 20'!$A$1"/>
    <hyperlink ref="M28:W28" location="'Tabela 18'!$A$1" display="'Tabela 18'!$A$1"/>
    <hyperlink ref="M27:W27" location="'Tabela 17'!$A$1" display="'Tabela 17'!$A$1"/>
    <hyperlink ref="M26:W26" location="'Tabela 16'!$A$1" display="'Tabela 16'!$A$1"/>
    <hyperlink ref="M25:W25" location="'Tabela 15'!$A$1" display="'Tabela 15'!$A$1"/>
    <hyperlink ref="M24:W24" location="'Tabela 14'!$A$1" display="'Tabela 14'!$A$1"/>
    <hyperlink ref="M23:W23" location="'Tabela 13'!$A$1" display="'Tabela 13'!$A$1"/>
    <hyperlink ref="M22:W22" location="'Tabela 12'!$A$1" display="'Tabela 12'!$A$1"/>
    <hyperlink ref="M21:W21" location="'Tabela 11'!$A$1" display="'Tabela 11'!$A$1"/>
    <hyperlink ref="M20:W20" location="'Tabela 10'!$A$1" display="'Tabela 10'!$A$1"/>
    <hyperlink ref="M19:W19" location="'Tabela 9'!$A$1" display="'Tabela 9'!$A$1"/>
    <hyperlink ref="M18:W18" location="'Tabela 8'!$A$1" display="'Tabela 8'!$A$1"/>
  </hyperlinks>
  <pageMargins left="0.511811024" right="0.511811024" top="0.78740157499999996" bottom="0.78740157499999996" header="0.31496062000000002" footer="0.31496062000000002"/>
  <pageSetup paperSize="9"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9">
    <tabColor rgb="FF005D89"/>
  </sheetPr>
  <dimension ref="A1:W22"/>
  <sheetViews>
    <sheetView workbookViewId="0"/>
  </sheetViews>
  <sheetFormatPr defaultRowHeight="12.75"/>
  <cols>
    <col min="1" max="1" width="18.140625" style="15" customWidth="1"/>
    <col min="2" max="2" width="11.5703125" style="15" bestFit="1" customWidth="1"/>
    <col min="3" max="3" width="16.42578125" style="15" bestFit="1" customWidth="1"/>
    <col min="4" max="16384" width="9.140625" style="15"/>
  </cols>
  <sheetData>
    <row r="1" spans="1:23">
      <c r="A1" s="502" t="s">
        <v>493</v>
      </c>
    </row>
    <row r="3" spans="1:23" ht="38.25">
      <c r="A3" s="504" t="s">
        <v>537</v>
      </c>
      <c r="B3" s="505" t="s">
        <v>31</v>
      </c>
      <c r="C3" s="505" t="s">
        <v>32</v>
      </c>
    </row>
    <row r="4" spans="1:23">
      <c r="A4" s="16">
        <v>2013</v>
      </c>
      <c r="B4" s="41">
        <v>72159.144911743118</v>
      </c>
      <c r="C4" s="41">
        <v>72159.144911743118</v>
      </c>
    </row>
    <row r="5" spans="1:23">
      <c r="A5" s="17">
        <v>2014</v>
      </c>
      <c r="B5" s="42">
        <v>-23482.403412540385</v>
      </c>
      <c r="C5" s="42">
        <v>-23482.403412540385</v>
      </c>
    </row>
    <row r="6" spans="1:23">
      <c r="A6" s="16">
        <v>2015</v>
      </c>
      <c r="B6" s="41">
        <v>-120502.22652793156</v>
      </c>
      <c r="C6" s="41">
        <v>-119647.22652793156</v>
      </c>
    </row>
    <row r="7" spans="1:23">
      <c r="A7" s="17">
        <v>2016</v>
      </c>
      <c r="B7" s="42">
        <v>-161275.6249159392</v>
      </c>
      <c r="C7" s="42">
        <v>-161275.6249159392</v>
      </c>
    </row>
    <row r="8" spans="1:23">
      <c r="A8" s="16">
        <v>2017</v>
      </c>
      <c r="B8" s="41">
        <v>-124261.48663466153</v>
      </c>
      <c r="C8" s="41">
        <v>-124261.48663466153</v>
      </c>
    </row>
    <row r="9" spans="1:23">
      <c r="A9" s="17">
        <v>2018</v>
      </c>
      <c r="B9" s="42">
        <v>-124242.25742996996</v>
      </c>
      <c r="C9" s="42">
        <v>-120221.28239452996</v>
      </c>
    </row>
    <row r="10" spans="1:23">
      <c r="A10" s="16">
        <v>2019</v>
      </c>
      <c r="B10" s="41">
        <v>-95064.746691207401</v>
      </c>
      <c r="C10" s="41">
        <v>-95798.227727061603</v>
      </c>
    </row>
    <row r="11" spans="1:23">
      <c r="A11" s="17">
        <v>2020</v>
      </c>
      <c r="B11" s="42">
        <v>-514515.2738609279</v>
      </c>
      <c r="C11" s="42">
        <v>-124100</v>
      </c>
    </row>
    <row r="12" spans="1:23">
      <c r="A12" s="16">
        <v>2021</v>
      </c>
      <c r="B12" s="41">
        <v>-214133.58732834645</v>
      </c>
      <c r="C12" s="41">
        <v>-88662.443210708676</v>
      </c>
    </row>
    <row r="13" spans="1:23">
      <c r="A13" s="17">
        <v>2022</v>
      </c>
      <c r="B13" s="42">
        <v>-175447.44246053998</v>
      </c>
      <c r="C13" s="42">
        <v>-70322.639419414336</v>
      </c>
    </row>
    <row r="14" spans="1:23">
      <c r="A14" s="16">
        <v>2023</v>
      </c>
      <c r="B14" s="41">
        <v>-170654.54763356596</v>
      </c>
      <c r="C14" s="41">
        <v>-54318.489499259274</v>
      </c>
      <c r="M14" s="38"/>
      <c r="N14" s="38"/>
      <c r="O14" s="38"/>
      <c r="P14" s="38"/>
      <c r="Q14" s="38"/>
      <c r="R14" s="38"/>
      <c r="S14" s="38"/>
      <c r="T14" s="38"/>
      <c r="U14" s="38"/>
      <c r="V14" s="38"/>
      <c r="W14" s="38"/>
    </row>
    <row r="15" spans="1:23">
      <c r="A15" s="17">
        <v>2024</v>
      </c>
      <c r="B15" s="42">
        <v>-161032.78448763001</v>
      </c>
      <c r="C15" s="42">
        <v>-31115.053181493422</v>
      </c>
    </row>
    <row r="16" spans="1:23">
      <c r="A16" s="16">
        <v>2025</v>
      </c>
      <c r="B16" s="41">
        <v>-149157.62920437194</v>
      </c>
      <c r="C16" s="41">
        <v>-4719.3976439747494</v>
      </c>
    </row>
    <row r="17" spans="1:3">
      <c r="A17" s="17">
        <v>2026</v>
      </c>
      <c r="B17" s="42">
        <v>-136242.06476381561</v>
      </c>
      <c r="C17" s="42">
        <v>25426.623081124155</v>
      </c>
    </row>
    <row r="18" spans="1:3">
      <c r="A18" s="16">
        <v>2027</v>
      </c>
      <c r="B18" s="41">
        <v>-115282.46181038953</v>
      </c>
      <c r="C18" s="41">
        <v>65571.167647288414</v>
      </c>
    </row>
    <row r="19" spans="1:3">
      <c r="A19" s="17">
        <v>2028</v>
      </c>
      <c r="B19" s="42">
        <v>-98843.030998325907</v>
      </c>
      <c r="C19" s="42">
        <v>103682.42822767794</v>
      </c>
    </row>
    <row r="20" spans="1:3">
      <c r="A20" s="16">
        <v>2029</v>
      </c>
      <c r="B20" s="41">
        <v>-77718.255546805914</v>
      </c>
      <c r="C20" s="41">
        <v>148561.20253037848</v>
      </c>
    </row>
    <row r="21" spans="1:3" ht="13.5" thickBot="1">
      <c r="A21" s="22">
        <v>2030</v>
      </c>
      <c r="B21" s="43">
        <v>-59909.618958516978</v>
      </c>
      <c r="C21" s="43">
        <v>193444.00100780278</v>
      </c>
    </row>
    <row r="22" spans="1:3">
      <c r="A22" s="33" t="s">
        <v>424</v>
      </c>
      <c r="B22" s="33"/>
      <c r="C22" s="33"/>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10">
    <tabColor rgb="FF005D89"/>
  </sheetPr>
  <dimension ref="A1:W22"/>
  <sheetViews>
    <sheetView workbookViewId="0"/>
  </sheetViews>
  <sheetFormatPr defaultRowHeight="12.75"/>
  <cols>
    <col min="1" max="1" width="18.42578125" style="15" customWidth="1"/>
    <col min="2" max="2" width="11.5703125" style="15" bestFit="1" customWidth="1"/>
    <col min="3" max="3" width="16.42578125" style="15" bestFit="1" customWidth="1"/>
    <col min="4" max="16384" width="9.140625" style="15"/>
  </cols>
  <sheetData>
    <row r="1" spans="1:23">
      <c r="A1" s="502" t="s">
        <v>493</v>
      </c>
    </row>
    <row r="3" spans="1:23">
      <c r="A3" s="39" t="s">
        <v>425</v>
      </c>
      <c r="B3" s="26" t="s">
        <v>31</v>
      </c>
      <c r="C3" s="26" t="s">
        <v>32</v>
      </c>
    </row>
    <row r="4" spans="1:23">
      <c r="A4" s="16">
        <v>2013</v>
      </c>
      <c r="B4" s="41">
        <v>1.3534190067171601</v>
      </c>
      <c r="C4" s="41">
        <v>1.3534190067171552</v>
      </c>
    </row>
    <row r="5" spans="1:23">
      <c r="A5" s="17">
        <v>2014</v>
      </c>
      <c r="B5" s="42">
        <v>-0.40634356106617209</v>
      </c>
      <c r="C5" s="42">
        <v>-0.40634356106617131</v>
      </c>
    </row>
    <row r="6" spans="1:23">
      <c r="A6" s="16">
        <v>2015</v>
      </c>
      <c r="B6" s="41">
        <v>-2.0097816438097542</v>
      </c>
      <c r="C6" s="41">
        <v>-2.0097816438097582</v>
      </c>
    </row>
    <row r="7" spans="1:23">
      <c r="A7" s="17">
        <v>2016</v>
      </c>
      <c r="B7" s="42">
        <v>-2.57332614643911</v>
      </c>
      <c r="C7" s="42">
        <v>-2.5724547338397228</v>
      </c>
    </row>
    <row r="8" spans="1:23">
      <c r="A8" s="16">
        <v>2017</v>
      </c>
      <c r="B8" s="41">
        <v>-1.8960096008221656</v>
      </c>
      <c r="C8" s="41">
        <v>-1.8875203622164067</v>
      </c>
    </row>
    <row r="9" spans="1:23">
      <c r="A9" s="17">
        <v>2018</v>
      </c>
      <c r="B9" s="42">
        <v>-1.7608168395871309</v>
      </c>
      <c r="C9" s="42">
        <v>-1.7608168395871309</v>
      </c>
    </row>
    <row r="10" spans="1:23">
      <c r="A10" s="16">
        <v>2019</v>
      </c>
      <c r="B10" s="41">
        <v>-1.3099865154757508</v>
      </c>
      <c r="C10" s="41">
        <v>-1.3380607309346866</v>
      </c>
    </row>
    <row r="11" spans="1:23">
      <c r="A11" s="17">
        <v>2020</v>
      </c>
      <c r="B11" s="42">
        <v>-7.0276591343039057</v>
      </c>
      <c r="C11" s="42">
        <v>-1.6299868138011222</v>
      </c>
    </row>
    <row r="12" spans="1:23">
      <c r="A12" s="16">
        <v>2021</v>
      </c>
      <c r="B12" s="41">
        <v>-2.7491815592750579</v>
      </c>
      <c r="C12" s="41">
        <v>-1.0913630071320963</v>
      </c>
    </row>
    <row r="13" spans="1:23">
      <c r="A13" s="17">
        <v>2022</v>
      </c>
      <c r="B13" s="42">
        <v>-2.1140495480979271</v>
      </c>
      <c r="C13" s="42">
        <v>-0.81212740891317936</v>
      </c>
    </row>
    <row r="14" spans="1:23">
      <c r="A14" s="16">
        <v>2023</v>
      </c>
      <c r="B14" s="41">
        <v>-1.9340894510453275</v>
      </c>
      <c r="C14" s="41">
        <v>-0.59000650289863288</v>
      </c>
      <c r="M14" s="38"/>
      <c r="N14" s="38"/>
      <c r="O14" s="38"/>
      <c r="P14" s="38"/>
      <c r="Q14" s="38"/>
      <c r="R14" s="38"/>
      <c r="S14" s="38"/>
      <c r="T14" s="38"/>
      <c r="U14" s="38"/>
      <c r="V14" s="38"/>
      <c r="W14" s="38"/>
    </row>
    <row r="15" spans="1:23">
      <c r="A15" s="17">
        <v>2024</v>
      </c>
      <c r="B15" s="42">
        <v>-1.7159704388213282</v>
      </c>
      <c r="C15" s="42">
        <v>-0.31777261699049802</v>
      </c>
    </row>
    <row r="16" spans="1:23">
      <c r="A16" s="16">
        <v>2025</v>
      </c>
      <c r="B16" s="41">
        <v>-1.4941661293504667</v>
      </c>
      <c r="C16" s="41">
        <v>-4.5309619021733166E-2</v>
      </c>
    </row>
    <row r="17" spans="1:3">
      <c r="A17" s="17">
        <v>2026</v>
      </c>
      <c r="B17" s="42">
        <v>-1.2825708996030687</v>
      </c>
      <c r="C17" s="42">
        <v>0.22940837781334622</v>
      </c>
    </row>
    <row r="18" spans="1:3">
      <c r="A18" s="16">
        <v>2027</v>
      </c>
      <c r="B18" s="41">
        <v>-1.0195743770974031</v>
      </c>
      <c r="C18" s="41">
        <v>0.55580060036375334</v>
      </c>
    </row>
    <row r="19" spans="1:3">
      <c r="A19" s="17">
        <v>2028</v>
      </c>
      <c r="B19" s="42">
        <v>-0.82109605074105452</v>
      </c>
      <c r="C19" s="42">
        <v>0.82547417744930329</v>
      </c>
    </row>
    <row r="20" spans="1:3">
      <c r="A20" s="16">
        <v>2029</v>
      </c>
      <c r="B20" s="41">
        <v>-0.60619796039408214</v>
      </c>
      <c r="C20" s="41">
        <v>1.1105733729353893</v>
      </c>
    </row>
    <row r="21" spans="1:3" ht="13.5" thickBot="1">
      <c r="A21" s="22">
        <v>2030</v>
      </c>
      <c r="B21" s="43">
        <v>-0.4385955625410663</v>
      </c>
      <c r="C21" s="43">
        <v>1.3572922389405897</v>
      </c>
    </row>
    <row r="22" spans="1:3">
      <c r="A22" s="33" t="s">
        <v>424</v>
      </c>
      <c r="B22" s="25"/>
      <c r="C22" s="25"/>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11">
    <tabColor rgb="FF005D89"/>
  </sheetPr>
  <dimension ref="A1:W22"/>
  <sheetViews>
    <sheetView workbookViewId="0"/>
  </sheetViews>
  <sheetFormatPr defaultRowHeight="12.75"/>
  <cols>
    <col min="1" max="1" width="16.85546875" style="15" customWidth="1"/>
    <col min="2" max="2" width="5" style="15" bestFit="1" customWidth="1"/>
    <col min="3" max="3" width="7.7109375" style="15" bestFit="1" customWidth="1"/>
    <col min="4" max="4" width="9.140625" style="15" bestFit="1" customWidth="1"/>
    <col min="5" max="16384" width="9.140625" style="15"/>
  </cols>
  <sheetData>
    <row r="1" spans="1:23">
      <c r="A1" s="502" t="s">
        <v>493</v>
      </c>
    </row>
    <row r="3" spans="1:23">
      <c r="A3" s="39" t="s">
        <v>425</v>
      </c>
      <c r="B3" s="26" t="s">
        <v>28</v>
      </c>
      <c r="C3" s="26" t="s">
        <v>29</v>
      </c>
      <c r="D3" s="26" t="s">
        <v>30</v>
      </c>
    </row>
    <row r="4" spans="1:23">
      <c r="A4" s="16">
        <v>2013</v>
      </c>
      <c r="B4" s="41">
        <v>1.3534190067171601</v>
      </c>
      <c r="C4" s="41">
        <v>1.3534190067171601</v>
      </c>
      <c r="D4" s="41">
        <v>1.3534190067171601</v>
      </c>
    </row>
    <row r="5" spans="1:23">
      <c r="A5" s="17">
        <v>2014</v>
      </c>
      <c r="B5" s="42">
        <v>-0.40634356106617209</v>
      </c>
      <c r="C5" s="42">
        <v>-0.40634356106617209</v>
      </c>
      <c r="D5" s="42">
        <v>-0.40634356106617209</v>
      </c>
    </row>
    <row r="6" spans="1:23">
      <c r="A6" s="16">
        <v>2015</v>
      </c>
      <c r="B6" s="41">
        <v>-2.0097816438097542</v>
      </c>
      <c r="C6" s="41">
        <v>-2.0097816438097542</v>
      </c>
      <c r="D6" s="41">
        <v>-2.0097816438097542</v>
      </c>
    </row>
    <row r="7" spans="1:23">
      <c r="A7" s="17">
        <v>2016</v>
      </c>
      <c r="B7" s="42">
        <v>-2.57332614643911</v>
      </c>
      <c r="C7" s="42">
        <v>-2.57332614643911</v>
      </c>
      <c r="D7" s="42">
        <v>-2.57332614643911</v>
      </c>
    </row>
    <row r="8" spans="1:23">
      <c r="A8" s="16">
        <v>2017</v>
      </c>
      <c r="B8" s="41">
        <v>-1.8960096008221656</v>
      </c>
      <c r="C8" s="41">
        <v>-1.8960096008221656</v>
      </c>
      <c r="D8" s="41">
        <v>-1.8960096008221656</v>
      </c>
    </row>
    <row r="9" spans="1:23">
      <c r="A9" s="17">
        <v>2018</v>
      </c>
      <c r="B9" s="42">
        <v>-1.7608168395871309</v>
      </c>
      <c r="C9" s="42">
        <v>-1.7608168395871309</v>
      </c>
      <c r="D9" s="42">
        <v>-1.7608168395871309</v>
      </c>
    </row>
    <row r="10" spans="1:23">
      <c r="A10" s="16">
        <v>2019</v>
      </c>
      <c r="B10" s="41">
        <v>-1.3099865154757508</v>
      </c>
      <c r="C10" s="41">
        <v>-1.3099865154757508</v>
      </c>
      <c r="D10" s="41">
        <v>-1.3099865154757508</v>
      </c>
    </row>
    <row r="11" spans="1:23">
      <c r="A11" s="17">
        <v>2020</v>
      </c>
      <c r="B11" s="42">
        <v>-7.0276591343039057</v>
      </c>
      <c r="C11" s="42">
        <v>-6.0036251314464391</v>
      </c>
      <c r="D11" s="42">
        <v>-7.8571192233579525</v>
      </c>
    </row>
    <row r="12" spans="1:23">
      <c r="A12" s="16">
        <v>2021</v>
      </c>
      <c r="B12" s="41">
        <v>-2.7491815592750579</v>
      </c>
      <c r="C12" s="41">
        <v>-2.0525381238809777</v>
      </c>
      <c r="D12" s="41">
        <v>-4.3605303373436746</v>
      </c>
    </row>
    <row r="13" spans="1:23">
      <c r="A13" s="17">
        <v>2022</v>
      </c>
      <c r="B13" s="42">
        <v>-2.1140495480979271</v>
      </c>
      <c r="C13" s="42">
        <v>-1.2721840539899352</v>
      </c>
      <c r="D13" s="42">
        <v>-3.3642735317683372</v>
      </c>
    </row>
    <row r="14" spans="1:23">
      <c r="A14" s="16">
        <v>2023</v>
      </c>
      <c r="B14" s="41">
        <v>-1.9340894510453275</v>
      </c>
      <c r="C14" s="41">
        <v>-1.0138646881181161</v>
      </c>
      <c r="D14" s="41">
        <v>-2.7739949196021167</v>
      </c>
      <c r="M14" s="38"/>
      <c r="N14" s="38"/>
      <c r="O14" s="38"/>
      <c r="P14" s="38"/>
      <c r="Q14" s="38"/>
      <c r="R14" s="38"/>
      <c r="S14" s="38"/>
      <c r="T14" s="38"/>
      <c r="U14" s="38"/>
      <c r="V14" s="38"/>
      <c r="W14" s="38"/>
    </row>
    <row r="15" spans="1:23">
      <c r="A15" s="17">
        <v>2024</v>
      </c>
      <c r="B15" s="42">
        <v>-1.7159704388213282</v>
      </c>
      <c r="C15" s="42">
        <v>-0.56288725890049851</v>
      </c>
      <c r="D15" s="42">
        <v>-2.7335012615091241</v>
      </c>
    </row>
    <row r="16" spans="1:23">
      <c r="A16" s="16">
        <v>2025</v>
      </c>
      <c r="B16" s="41">
        <v>-1.4941661293504667</v>
      </c>
      <c r="C16" s="41">
        <v>-0.21661257916253995</v>
      </c>
      <c r="D16" s="41">
        <v>-2.650300507817771</v>
      </c>
    </row>
    <row r="17" spans="1:4">
      <c r="A17" s="17">
        <v>2026</v>
      </c>
      <c r="B17" s="42">
        <v>-1.2825708996030687</v>
      </c>
      <c r="C17" s="42">
        <v>0.12467424738303567</v>
      </c>
      <c r="D17" s="42">
        <v>-2.6072437705008995</v>
      </c>
    </row>
    <row r="18" spans="1:4">
      <c r="A18" s="16">
        <v>2027</v>
      </c>
      <c r="B18" s="41">
        <v>-1.0195743770974031</v>
      </c>
      <c r="C18" s="41">
        <v>0.58492551711772034</v>
      </c>
      <c r="D18" s="41">
        <v>-2.5141928262284683</v>
      </c>
    </row>
    <row r="19" spans="1:4">
      <c r="A19" s="17">
        <v>2028</v>
      </c>
      <c r="B19" s="42">
        <v>-0.82109605074105452</v>
      </c>
      <c r="C19" s="42">
        <v>0.88927628274715764</v>
      </c>
      <c r="D19" s="42">
        <v>-2.487260448813442</v>
      </c>
    </row>
    <row r="20" spans="1:4">
      <c r="A20" s="16">
        <v>2029</v>
      </c>
      <c r="B20" s="41">
        <v>-0.60619796039408214</v>
      </c>
      <c r="C20" s="41">
        <v>1.3068230124952973</v>
      </c>
      <c r="D20" s="41">
        <v>-2.4401467481856649</v>
      </c>
    </row>
    <row r="21" spans="1:4" ht="13.5" thickBot="1">
      <c r="A21" s="22">
        <v>2030</v>
      </c>
      <c r="B21" s="43">
        <v>-0.4385955625410663</v>
      </c>
      <c r="C21" s="43">
        <v>1.5865005505109793</v>
      </c>
      <c r="D21" s="43">
        <v>-2.4602980726486137</v>
      </c>
    </row>
    <row r="22" spans="1:4">
      <c r="A22" s="33" t="s">
        <v>426</v>
      </c>
      <c r="B22" s="33"/>
      <c r="C22" s="33"/>
      <c r="D22" s="33"/>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12">
    <tabColor rgb="FF005D89"/>
  </sheetPr>
  <dimension ref="A1:W17"/>
  <sheetViews>
    <sheetView zoomScaleNormal="100" workbookViewId="0"/>
  </sheetViews>
  <sheetFormatPr defaultRowHeight="12.75"/>
  <cols>
    <col min="1" max="1" width="16" style="15" bestFit="1" customWidth="1"/>
    <col min="2" max="2" width="6.85546875" style="15" bestFit="1" customWidth="1"/>
    <col min="3" max="3" width="7" style="15" bestFit="1" customWidth="1"/>
    <col min="4" max="16384" width="9.140625" style="15"/>
  </cols>
  <sheetData>
    <row r="1" spans="1:23">
      <c r="A1" s="502" t="s">
        <v>493</v>
      </c>
      <c r="B1" s="47"/>
    </row>
    <row r="3" spans="1:23">
      <c r="A3" s="39" t="s">
        <v>425</v>
      </c>
      <c r="B3" s="506" t="s">
        <v>538</v>
      </c>
      <c r="C3" s="26" t="s">
        <v>23</v>
      </c>
    </row>
    <row r="4" spans="1:23">
      <c r="A4" s="16">
        <v>2018</v>
      </c>
      <c r="B4" s="44">
        <v>0.76525584403601388</v>
      </c>
      <c r="C4" s="44">
        <v>0.76525584403601388</v>
      </c>
    </row>
    <row r="5" spans="1:23">
      <c r="A5" s="17">
        <v>2019</v>
      </c>
      <c r="B5" s="45">
        <v>0.75791105846997486</v>
      </c>
      <c r="C5" s="45">
        <v>0.75791105846997486</v>
      </c>
    </row>
    <row r="6" spans="1:23">
      <c r="A6" s="16">
        <v>2020</v>
      </c>
      <c r="B6" s="44">
        <v>0.79334387533100514</v>
      </c>
      <c r="C6" s="44">
        <v>0.84932091671563248</v>
      </c>
    </row>
    <row r="7" spans="1:23">
      <c r="A7" s="17">
        <v>2021</v>
      </c>
      <c r="B7" s="45">
        <v>0.79513063571361531</v>
      </c>
      <c r="C7" s="45">
        <v>0.87323961307684572</v>
      </c>
    </row>
    <row r="8" spans="1:23">
      <c r="A8" s="16">
        <v>2022</v>
      </c>
      <c r="B8" s="44">
        <v>0.80028801711986453</v>
      </c>
      <c r="C8" s="44">
        <v>0.88681328070572829</v>
      </c>
    </row>
    <row r="9" spans="1:23">
      <c r="A9" s="17">
        <v>2023</v>
      </c>
      <c r="B9" s="45">
        <v>0.8055814042958801</v>
      </c>
      <c r="C9" s="45">
        <v>0.90531856870314154</v>
      </c>
    </row>
    <row r="10" spans="1:23">
      <c r="A10" s="16">
        <v>2024</v>
      </c>
      <c r="B10" s="44">
        <v>0.80737959946583915</v>
      </c>
      <c r="C10" s="44">
        <v>0.92659628227475188</v>
      </c>
    </row>
    <row r="11" spans="1:23">
      <c r="A11" s="17">
        <v>2025</v>
      </c>
      <c r="B11" s="45">
        <v>0.80536840105635155</v>
      </c>
      <c r="C11" s="45">
        <v>0.94537272255169769</v>
      </c>
    </row>
    <row r="12" spans="1:23">
      <c r="A12" s="16">
        <v>2026</v>
      </c>
      <c r="B12" s="44">
        <v>0.79988107323472246</v>
      </c>
      <c r="C12" s="44">
        <v>0.96080111700849968</v>
      </c>
    </row>
    <row r="13" spans="1:23">
      <c r="A13" s="17">
        <v>2027</v>
      </c>
      <c r="B13" s="45">
        <v>0.79306462789500398</v>
      </c>
      <c r="C13" s="45">
        <v>0.97498580823727865</v>
      </c>
    </row>
    <row r="14" spans="1:23">
      <c r="A14" s="16">
        <v>2028</v>
      </c>
      <c r="B14" s="44">
        <v>0.78257252994683324</v>
      </c>
      <c r="C14" s="44">
        <v>0.98574518540184863</v>
      </c>
      <c r="M14" s="38"/>
      <c r="N14" s="38"/>
      <c r="O14" s="38"/>
      <c r="P14" s="38"/>
      <c r="Q14" s="38"/>
      <c r="R14" s="38"/>
      <c r="S14" s="38"/>
      <c r="T14" s="38"/>
      <c r="U14" s="38"/>
      <c r="V14" s="38"/>
      <c r="W14" s="38"/>
    </row>
    <row r="15" spans="1:23">
      <c r="A15" s="17">
        <v>2029</v>
      </c>
      <c r="B15" s="45">
        <v>0.77013808104846182</v>
      </c>
      <c r="C15" s="45">
        <v>0.99478646276414651</v>
      </c>
    </row>
    <row r="16" spans="1:23" ht="13.5" thickBot="1">
      <c r="A16" s="18">
        <v>2030</v>
      </c>
      <c r="B16" s="46">
        <v>0.75509974376319677</v>
      </c>
      <c r="C16" s="46">
        <v>1.0015784333070845</v>
      </c>
    </row>
    <row r="17" spans="1:3">
      <c r="A17" s="33" t="s">
        <v>426</v>
      </c>
      <c r="B17" s="33"/>
      <c r="C17" s="33"/>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13">
    <tabColor rgb="FF005D89"/>
  </sheetPr>
  <dimension ref="A1:W17"/>
  <sheetViews>
    <sheetView zoomScaleNormal="100" workbookViewId="0"/>
  </sheetViews>
  <sheetFormatPr defaultRowHeight="12.75"/>
  <cols>
    <col min="1" max="1" width="16.28515625" style="15" bestFit="1" customWidth="1"/>
    <col min="2" max="2" width="6.85546875" style="15" bestFit="1" customWidth="1"/>
    <col min="3" max="3" width="6.5703125" style="15" bestFit="1" customWidth="1"/>
    <col min="4" max="16384" width="9.140625" style="15"/>
  </cols>
  <sheetData>
    <row r="1" spans="1:23">
      <c r="A1" s="502" t="s">
        <v>493</v>
      </c>
      <c r="B1" s="48"/>
    </row>
    <row r="3" spans="1:23">
      <c r="A3" s="39" t="s">
        <v>425</v>
      </c>
      <c r="B3" s="506" t="s">
        <v>538</v>
      </c>
      <c r="C3" s="26" t="s">
        <v>23</v>
      </c>
    </row>
    <row r="4" spans="1:23">
      <c r="A4" s="16">
        <v>2018</v>
      </c>
      <c r="B4" s="44">
        <v>0.76525584403601388</v>
      </c>
      <c r="C4" s="44">
        <v>0.76525584403601388</v>
      </c>
    </row>
    <row r="5" spans="1:23">
      <c r="A5" s="17">
        <v>2019</v>
      </c>
      <c r="B5" s="45">
        <v>0.75791105846997486</v>
      </c>
      <c r="C5" s="45">
        <v>0.75791105846997486</v>
      </c>
    </row>
    <row r="6" spans="1:23">
      <c r="A6" s="16">
        <v>2020</v>
      </c>
      <c r="B6" s="44">
        <v>0.78491196108564742</v>
      </c>
      <c r="C6" s="44">
        <v>0.81803735671077471</v>
      </c>
    </row>
    <row r="7" spans="1:23">
      <c r="A7" s="17">
        <v>2021</v>
      </c>
      <c r="B7" s="45">
        <v>0.77722602001803998</v>
      </c>
      <c r="C7" s="45">
        <v>0.82599278598088655</v>
      </c>
    </row>
    <row r="8" spans="1:23">
      <c r="A8" s="16">
        <v>2022</v>
      </c>
      <c r="B8" s="44">
        <v>0.76723187119741965</v>
      </c>
      <c r="C8" s="44">
        <v>0.82563374447010196</v>
      </c>
    </row>
    <row r="9" spans="1:23">
      <c r="A9" s="17">
        <v>2023</v>
      </c>
      <c r="B9" s="45">
        <v>0.75369594424825181</v>
      </c>
      <c r="C9" s="45">
        <v>0.82710158546404966</v>
      </c>
    </row>
    <row r="10" spans="1:23">
      <c r="A10" s="16">
        <v>2024</v>
      </c>
      <c r="B10" s="44">
        <v>0.72665193153136765</v>
      </c>
      <c r="C10" s="44">
        <v>0.82541358018570721</v>
      </c>
    </row>
    <row r="11" spans="1:23">
      <c r="A11" s="17">
        <v>2025</v>
      </c>
      <c r="B11" s="45">
        <v>0.6946217828532304</v>
      </c>
      <c r="C11" s="45">
        <v>0.81773764618372069</v>
      </c>
    </row>
    <row r="12" spans="1:23">
      <c r="A12" s="16">
        <v>2026</v>
      </c>
      <c r="B12" s="44">
        <v>0.65816334989854097</v>
      </c>
      <c r="C12" s="44">
        <v>0.80496180007445606</v>
      </c>
    </row>
    <row r="13" spans="1:23">
      <c r="A13" s="17">
        <v>2027</v>
      </c>
      <c r="B13" s="45">
        <v>0.61894676928531545</v>
      </c>
      <c r="C13" s="45">
        <v>0.78888862795344483</v>
      </c>
    </row>
    <row r="14" spans="1:23">
      <c r="A14" s="16">
        <v>2028</v>
      </c>
      <c r="B14" s="44">
        <v>0.57582859279273868</v>
      </c>
      <c r="C14" s="44">
        <v>0.76832045738706023</v>
      </c>
      <c r="M14" s="38"/>
      <c r="N14" s="38"/>
      <c r="O14" s="38"/>
      <c r="P14" s="38"/>
      <c r="Q14" s="38"/>
      <c r="R14" s="38"/>
      <c r="S14" s="38"/>
      <c r="T14" s="38"/>
      <c r="U14" s="38"/>
      <c r="V14" s="38"/>
      <c r="W14" s="38"/>
    </row>
    <row r="15" spans="1:23">
      <c r="A15" s="17">
        <v>2029</v>
      </c>
      <c r="B15" s="45">
        <v>0.5298949096613369</v>
      </c>
      <c r="C15" s="45">
        <v>0.74416232390669479</v>
      </c>
    </row>
    <row r="16" spans="1:23" ht="13.5" thickBot="1">
      <c r="A16" s="18">
        <v>2030</v>
      </c>
      <c r="B16" s="46">
        <v>0.48173801691997342</v>
      </c>
      <c r="C16" s="46">
        <v>0.71691274840631647</v>
      </c>
    </row>
    <row r="17" spans="1:3">
      <c r="A17" s="49" t="s">
        <v>426</v>
      </c>
      <c r="B17" s="49"/>
      <c r="C17" s="49"/>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14">
    <tabColor rgb="FF005D89"/>
  </sheetPr>
  <dimension ref="A1:W17"/>
  <sheetViews>
    <sheetView zoomScale="85" zoomScaleNormal="85" workbookViewId="0"/>
  </sheetViews>
  <sheetFormatPr defaultRowHeight="12.75"/>
  <cols>
    <col min="1" max="1" width="16.28515625" style="15" bestFit="1" customWidth="1"/>
    <col min="2" max="2" width="6.85546875" style="15" bestFit="1" customWidth="1"/>
    <col min="3" max="3" width="7" style="15" bestFit="1" customWidth="1"/>
    <col min="4" max="16384" width="9.140625" style="15"/>
  </cols>
  <sheetData>
    <row r="1" spans="1:23">
      <c r="A1" s="502" t="s">
        <v>493</v>
      </c>
      <c r="B1" s="48"/>
    </row>
    <row r="3" spans="1:23">
      <c r="A3" s="39" t="s">
        <v>425</v>
      </c>
      <c r="B3" s="506" t="s">
        <v>538</v>
      </c>
      <c r="C3" s="26" t="s">
        <v>23</v>
      </c>
    </row>
    <row r="4" spans="1:23">
      <c r="A4" s="16">
        <v>2018</v>
      </c>
      <c r="B4" s="44">
        <v>0.76525584403601388</v>
      </c>
      <c r="C4" s="44">
        <v>0.76525584403601388</v>
      </c>
    </row>
    <row r="5" spans="1:23">
      <c r="A5" s="17">
        <v>2019</v>
      </c>
      <c r="B5" s="45">
        <v>0.75791105846997486</v>
      </c>
      <c r="C5" s="45">
        <v>0.75791105846997486</v>
      </c>
    </row>
    <row r="6" spans="1:23">
      <c r="A6" s="16">
        <v>2020</v>
      </c>
      <c r="B6" s="44">
        <v>0.80319551305679748</v>
      </c>
      <c r="C6" s="44">
        <v>0.88499427456536395</v>
      </c>
    </row>
    <row r="7" spans="1:23">
      <c r="A7" s="17">
        <v>2021</v>
      </c>
      <c r="B7" s="45">
        <v>0.81942555743199263</v>
      </c>
      <c r="C7" s="45">
        <v>0.94410796552596665</v>
      </c>
    </row>
    <row r="8" spans="1:23">
      <c r="A8" s="16">
        <v>2022</v>
      </c>
      <c r="B8" s="44">
        <v>0.8373184694029524</v>
      </c>
      <c r="C8" s="44">
        <v>0.98074955279812159</v>
      </c>
    </row>
    <row r="9" spans="1:23">
      <c r="A9" s="17">
        <v>2023</v>
      </c>
      <c r="B9" s="45">
        <v>0.85694132754732877</v>
      </c>
      <c r="C9" s="45">
        <v>1.0205466219579038</v>
      </c>
    </row>
    <row r="10" spans="1:23">
      <c r="A10" s="16">
        <v>2024</v>
      </c>
      <c r="B10" s="44">
        <v>0.87437214366400828</v>
      </c>
      <c r="C10" s="44">
        <v>1.0668750001764595</v>
      </c>
    </row>
    <row r="11" spans="1:23">
      <c r="A11" s="17">
        <v>2025</v>
      </c>
      <c r="B11" s="45">
        <v>0.89103292059416839</v>
      </c>
      <c r="C11" s="45">
        <v>1.1149359283439575</v>
      </c>
    </row>
    <row r="12" spans="1:23">
      <c r="A12" s="16">
        <v>2026</v>
      </c>
      <c r="B12" s="44">
        <v>0.90708011991902715</v>
      </c>
      <c r="C12" s="44">
        <v>1.1657523939436563</v>
      </c>
    </row>
    <row r="13" spans="1:23">
      <c r="A13" s="17">
        <v>2027</v>
      </c>
      <c r="B13" s="45">
        <v>0.92344726522111231</v>
      </c>
      <c r="C13" s="45">
        <v>1.2191072982734341</v>
      </c>
    </row>
    <row r="14" spans="1:23">
      <c r="A14" s="16">
        <v>2028</v>
      </c>
      <c r="B14" s="44">
        <v>0.9379167062024748</v>
      </c>
      <c r="C14" s="44">
        <v>1.2726109955331504</v>
      </c>
      <c r="M14" s="38"/>
      <c r="N14" s="38"/>
      <c r="O14" s="38"/>
      <c r="P14" s="38"/>
      <c r="Q14" s="38"/>
      <c r="R14" s="38"/>
      <c r="S14" s="38"/>
      <c r="T14" s="38"/>
      <c r="U14" s="38"/>
      <c r="V14" s="38"/>
      <c r="W14" s="38"/>
    </row>
    <row r="15" spans="1:23">
      <c r="A15" s="17">
        <v>2029</v>
      </c>
      <c r="B15" s="45">
        <v>0.9515534179354036</v>
      </c>
      <c r="C15" s="45">
        <v>1.3278906999892954</v>
      </c>
    </row>
    <row r="16" spans="1:23" ht="13.5" thickBot="1">
      <c r="A16" s="18">
        <v>2030</v>
      </c>
      <c r="B16" s="46">
        <v>0.96409176625447923</v>
      </c>
      <c r="C16" s="46">
        <v>1.3846153820913287</v>
      </c>
    </row>
    <row r="17" spans="1:3">
      <c r="A17" s="49" t="s">
        <v>426</v>
      </c>
      <c r="B17" s="49"/>
      <c r="C17" s="49"/>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15">
    <tabColor rgb="FF005D89"/>
  </sheetPr>
  <dimension ref="A1:W28"/>
  <sheetViews>
    <sheetView workbookViewId="0"/>
  </sheetViews>
  <sheetFormatPr defaultRowHeight="12.75"/>
  <cols>
    <col min="1" max="1" width="9.85546875" style="15" customWidth="1"/>
    <col min="2" max="2" width="10" style="15" customWidth="1"/>
    <col min="3" max="3" width="11.28515625" style="15" customWidth="1"/>
    <col min="4" max="4" width="10.28515625" style="15" customWidth="1"/>
    <col min="5" max="16384" width="9.140625" style="15"/>
  </cols>
  <sheetData>
    <row r="1" spans="1:23">
      <c r="A1" s="502" t="s">
        <v>493</v>
      </c>
    </row>
    <row r="3" spans="1:23" ht="33" customHeight="1">
      <c r="A3" s="504" t="s">
        <v>535</v>
      </c>
      <c r="B3" s="507" t="s">
        <v>20</v>
      </c>
      <c r="C3" s="507" t="s">
        <v>21</v>
      </c>
      <c r="D3" s="507" t="s">
        <v>22</v>
      </c>
    </row>
    <row r="4" spans="1:23">
      <c r="A4" s="16">
        <v>2006</v>
      </c>
      <c r="B4" s="30">
        <v>0.55475108949717644</v>
      </c>
      <c r="C4" s="30">
        <v>0.55475108949717644</v>
      </c>
      <c r="D4" s="30">
        <v>0.55475108949717644</v>
      </c>
    </row>
    <row r="5" spans="1:23">
      <c r="A5" s="17">
        <v>2007</v>
      </c>
      <c r="B5" s="31">
        <v>0.56717009848164557</v>
      </c>
      <c r="C5" s="31">
        <v>0.56717009848164557</v>
      </c>
      <c r="D5" s="31">
        <v>0.56717009848164557</v>
      </c>
    </row>
    <row r="6" spans="1:23">
      <c r="A6" s="16">
        <v>2008</v>
      </c>
      <c r="B6" s="30">
        <v>0.55980644584315875</v>
      </c>
      <c r="C6" s="30">
        <v>0.55980644584315875</v>
      </c>
      <c r="D6" s="30">
        <v>0.55980644584315875</v>
      </c>
    </row>
    <row r="7" spans="1:23">
      <c r="A7" s="17">
        <v>2009</v>
      </c>
      <c r="B7" s="31">
        <v>0.59207932273414121</v>
      </c>
      <c r="C7" s="31">
        <v>0.59207932273414121</v>
      </c>
      <c r="D7" s="31">
        <v>0.59207932273414121</v>
      </c>
    </row>
    <row r="8" spans="1:23">
      <c r="A8" s="16">
        <v>2010</v>
      </c>
      <c r="B8" s="30">
        <v>0.51765333582334949</v>
      </c>
      <c r="C8" s="30">
        <v>0.51765333582334949</v>
      </c>
      <c r="D8" s="30">
        <v>0.51765333582334949</v>
      </c>
    </row>
    <row r="9" spans="1:23">
      <c r="A9" s="17">
        <v>2011</v>
      </c>
      <c r="B9" s="31">
        <v>0.51266176378645578</v>
      </c>
      <c r="C9" s="31">
        <v>0.51266176378645578</v>
      </c>
      <c r="D9" s="31">
        <v>0.51266176378645578</v>
      </c>
    </row>
    <row r="10" spans="1:23">
      <c r="A10" s="16">
        <v>2012</v>
      </c>
      <c r="B10" s="30">
        <v>0.53667189110830182</v>
      </c>
      <c r="C10" s="30">
        <v>0.53667189110830182</v>
      </c>
      <c r="D10" s="30">
        <v>0.53667189110830182</v>
      </c>
    </row>
    <row r="11" spans="1:23">
      <c r="A11" s="17">
        <v>2013</v>
      </c>
      <c r="B11" s="31">
        <v>0.51541505601347026</v>
      </c>
      <c r="C11" s="31">
        <v>0.51541505601347026</v>
      </c>
      <c r="D11" s="31">
        <v>0.51541505601347026</v>
      </c>
    </row>
    <row r="12" spans="1:23">
      <c r="A12" s="16">
        <v>2014</v>
      </c>
      <c r="B12" s="30">
        <v>0.56280930979222366</v>
      </c>
      <c r="C12" s="30">
        <v>0.56280930979222366</v>
      </c>
      <c r="D12" s="30">
        <v>0.56280930979222366</v>
      </c>
    </row>
    <row r="13" spans="1:23">
      <c r="A13" s="17">
        <v>2015</v>
      </c>
      <c r="B13" s="31">
        <v>0.65504712939279852</v>
      </c>
      <c r="C13" s="31">
        <v>0.65504712939279852</v>
      </c>
      <c r="D13" s="31">
        <v>0.65504712939279852</v>
      </c>
    </row>
    <row r="14" spans="1:23">
      <c r="A14" s="16">
        <v>2016</v>
      </c>
      <c r="B14" s="30">
        <v>0.69839804122104732</v>
      </c>
      <c r="C14" s="30">
        <v>0.69839804122104732</v>
      </c>
      <c r="D14" s="30">
        <v>0.69839804122104732</v>
      </c>
      <c r="M14" s="38"/>
      <c r="N14" s="38"/>
      <c r="O14" s="38"/>
      <c r="P14" s="38"/>
      <c r="Q14" s="38"/>
      <c r="R14" s="38"/>
      <c r="S14" s="38"/>
      <c r="T14" s="38"/>
      <c r="U14" s="38"/>
      <c r="V14" s="38"/>
      <c r="W14" s="38"/>
    </row>
    <row r="15" spans="1:23">
      <c r="A15" s="17">
        <v>2017</v>
      </c>
      <c r="B15" s="31">
        <v>0.73742113764700234</v>
      </c>
      <c r="C15" s="31">
        <v>0.73742113764700234</v>
      </c>
      <c r="D15" s="31">
        <v>0.73742113764700234</v>
      </c>
    </row>
    <row r="16" spans="1:23">
      <c r="A16" s="16">
        <v>2018</v>
      </c>
      <c r="B16" s="30">
        <v>0.76525584403601388</v>
      </c>
      <c r="C16" s="30">
        <v>0.76525584403601388</v>
      </c>
      <c r="D16" s="30">
        <v>0.76525584403601388</v>
      </c>
    </row>
    <row r="17" spans="1:4">
      <c r="A17" s="17">
        <v>2019</v>
      </c>
      <c r="B17" s="31">
        <v>0.75791105846997442</v>
      </c>
      <c r="C17" s="31">
        <v>0.75791105846997442</v>
      </c>
      <c r="D17" s="31">
        <v>0.75791105846997442</v>
      </c>
    </row>
    <row r="18" spans="1:4">
      <c r="A18" s="16">
        <v>2020</v>
      </c>
      <c r="B18" s="30">
        <v>0.84932091671563248</v>
      </c>
      <c r="C18" s="30">
        <v>0.81803735671077471</v>
      </c>
      <c r="D18" s="30">
        <v>0.88499427456536395</v>
      </c>
    </row>
    <row r="19" spans="1:4">
      <c r="A19" s="17">
        <v>2021</v>
      </c>
      <c r="B19" s="31">
        <v>0.87323961307684572</v>
      </c>
      <c r="C19" s="31">
        <v>0.82599278598088655</v>
      </c>
      <c r="D19" s="31">
        <v>0.94410796552596665</v>
      </c>
    </row>
    <row r="20" spans="1:4">
      <c r="A20" s="16">
        <v>2022</v>
      </c>
      <c r="B20" s="30">
        <v>0.88681328070572829</v>
      </c>
      <c r="C20" s="30">
        <v>0.82563374447010196</v>
      </c>
      <c r="D20" s="30">
        <v>0.98074955279812159</v>
      </c>
    </row>
    <row r="21" spans="1:4">
      <c r="A21" s="17">
        <v>2023</v>
      </c>
      <c r="B21" s="31">
        <v>0.90531856870314154</v>
      </c>
      <c r="C21" s="31">
        <v>0.82710158546404966</v>
      </c>
      <c r="D21" s="31">
        <v>1.0205466219579038</v>
      </c>
    </row>
    <row r="22" spans="1:4">
      <c r="A22" s="16">
        <v>2024</v>
      </c>
      <c r="B22" s="30">
        <v>0.92659628227475188</v>
      </c>
      <c r="C22" s="30">
        <v>0.82541358018570721</v>
      </c>
      <c r="D22" s="30">
        <v>1.0668750001764595</v>
      </c>
    </row>
    <row r="23" spans="1:4">
      <c r="A23" s="17">
        <v>2025</v>
      </c>
      <c r="B23" s="31">
        <v>0.94537272255169769</v>
      </c>
      <c r="C23" s="31">
        <v>0.81773764618372069</v>
      </c>
      <c r="D23" s="31">
        <v>1.1149359283439575</v>
      </c>
    </row>
    <row r="24" spans="1:4">
      <c r="A24" s="16">
        <v>2026</v>
      </c>
      <c r="B24" s="30">
        <v>0.96080111700849968</v>
      </c>
      <c r="C24" s="30">
        <v>0.80496180007445606</v>
      </c>
      <c r="D24" s="30">
        <v>1.1657523939436563</v>
      </c>
    </row>
    <row r="25" spans="1:4">
      <c r="A25" s="17">
        <v>2027</v>
      </c>
      <c r="B25" s="31">
        <v>0.97498580823727865</v>
      </c>
      <c r="C25" s="31">
        <v>0.78888862795344483</v>
      </c>
      <c r="D25" s="31">
        <v>1.2191072982734341</v>
      </c>
    </row>
    <row r="26" spans="1:4">
      <c r="A26" s="16">
        <v>2028</v>
      </c>
      <c r="B26" s="30">
        <v>0.98574518540184863</v>
      </c>
      <c r="C26" s="30">
        <v>0.76832045738706023</v>
      </c>
      <c r="D26" s="30">
        <v>1.2726109955331504</v>
      </c>
    </row>
    <row r="27" spans="1:4">
      <c r="A27" s="17">
        <v>2029</v>
      </c>
      <c r="B27" s="31">
        <v>0.99478646276414651</v>
      </c>
      <c r="C27" s="31">
        <v>0.74416232390669479</v>
      </c>
      <c r="D27" s="31">
        <v>1.3278906999892954</v>
      </c>
    </row>
    <row r="28" spans="1:4" ht="13.5" thickBot="1">
      <c r="A28" s="18">
        <v>2030</v>
      </c>
      <c r="B28" s="32">
        <v>1.0015784333070845</v>
      </c>
      <c r="C28" s="32">
        <v>0.71691274840631647</v>
      </c>
      <c r="D28" s="32">
        <v>1.3846153820913287</v>
      </c>
    </row>
  </sheetData>
  <hyperlinks>
    <hyperlink ref="A1" location="Índice!A1" display="Retornar ao índice"/>
  </hyperlinks>
  <pageMargins left="0.511811024" right="0.511811024" top="0.78740157499999996" bottom="0.78740157499999996" header="0.31496062000000002" footer="0.31496062000000002"/>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16">
    <tabColor rgb="FFB1C0CD"/>
  </sheetPr>
  <dimension ref="A1:F21"/>
  <sheetViews>
    <sheetView zoomScaleNormal="100" workbookViewId="0"/>
  </sheetViews>
  <sheetFormatPr defaultRowHeight="12.75"/>
  <cols>
    <col min="1" max="1" width="32.85546875" style="471" customWidth="1"/>
    <col min="2" max="6" width="23" style="471" customWidth="1"/>
    <col min="7" max="16384" width="9.140625" style="471"/>
  </cols>
  <sheetData>
    <row r="1" spans="1:6">
      <c r="A1" s="492" t="s">
        <v>493</v>
      </c>
      <c r="B1" s="24"/>
    </row>
    <row r="3" spans="1:6">
      <c r="A3" s="508" t="s">
        <v>516</v>
      </c>
      <c r="B3" s="491"/>
      <c r="C3" s="491"/>
      <c r="D3" s="491"/>
      <c r="E3" s="491"/>
      <c r="F3" s="491"/>
    </row>
    <row r="4" spans="1:6" ht="25.5">
      <c r="A4" s="474"/>
      <c r="B4" s="475" t="s">
        <v>472</v>
      </c>
      <c r="C4" s="475" t="s">
        <v>473</v>
      </c>
      <c r="D4" s="475" t="s">
        <v>474</v>
      </c>
      <c r="E4" s="475" t="s">
        <v>475</v>
      </c>
      <c r="F4" s="476" t="s">
        <v>476</v>
      </c>
    </row>
    <row r="5" spans="1:6">
      <c r="A5" s="483" t="s">
        <v>477</v>
      </c>
      <c r="B5" s="484">
        <v>-7.6999999999999999E-2</v>
      </c>
      <c r="C5" s="484">
        <v>-0.52300000000000002</v>
      </c>
      <c r="D5" s="484">
        <v>-0.439</v>
      </c>
      <c r="E5" s="484">
        <v>-0.35499999999999998</v>
      </c>
      <c r="F5" s="484">
        <v>-0.249</v>
      </c>
    </row>
    <row r="6" spans="1:6">
      <c r="A6" s="485" t="s">
        <v>478</v>
      </c>
      <c r="B6" s="486">
        <v>-0.14299999999999999</v>
      </c>
      <c r="C6" s="486">
        <v>-0.81399999999999995</v>
      </c>
      <c r="D6" s="486">
        <v>-0.71199999999999997</v>
      </c>
      <c r="E6" s="486">
        <v>-0.58099999999999996</v>
      </c>
      <c r="F6" s="486">
        <v>-0.40699999999999997</v>
      </c>
    </row>
    <row r="7" spans="1:6">
      <c r="A7" s="479" t="s">
        <v>479</v>
      </c>
      <c r="B7" s="480">
        <v>-0.21299999999999999</v>
      </c>
      <c r="C7" s="480">
        <v>-0.91900000000000004</v>
      </c>
      <c r="D7" s="480">
        <v>-0.88200000000000001</v>
      </c>
      <c r="E7" s="480">
        <v>-0.82699999999999996</v>
      </c>
      <c r="F7" s="480">
        <v>-0.51700000000000002</v>
      </c>
    </row>
    <row r="8" spans="1:6">
      <c r="A8" s="479" t="s">
        <v>480</v>
      </c>
      <c r="B8" s="480">
        <v>-0.11700000000000001</v>
      </c>
      <c r="C8" s="480">
        <v>-0.83699999999999997</v>
      </c>
      <c r="D8" s="480">
        <v>-0.75900000000000001</v>
      </c>
      <c r="E8" s="480">
        <v>-0.58399999999999996</v>
      </c>
      <c r="F8" s="480">
        <v>-0.40400000000000003</v>
      </c>
    </row>
    <row r="9" spans="1:6">
      <c r="A9" s="479" t="s">
        <v>481</v>
      </c>
      <c r="B9" s="480">
        <v>-2.1999999999999999E-2</v>
      </c>
      <c r="C9" s="480">
        <v>-0.59699999999999998</v>
      </c>
      <c r="D9" s="480">
        <v>-0.27700000000000002</v>
      </c>
      <c r="E9" s="480">
        <v>-0.155</v>
      </c>
      <c r="F9" s="480">
        <v>-0.185</v>
      </c>
    </row>
    <row r="10" spans="1:6">
      <c r="A10" s="479" t="s">
        <v>482</v>
      </c>
      <c r="B10" s="480">
        <v>-0.13600000000000001</v>
      </c>
      <c r="C10" s="480">
        <v>-0.78400000000000003</v>
      </c>
      <c r="D10" s="480">
        <v>-0.70599999999999996</v>
      </c>
      <c r="E10" s="480">
        <v>-0.436</v>
      </c>
      <c r="F10" s="480">
        <v>-0.38900000000000001</v>
      </c>
    </row>
    <row r="11" spans="1:6">
      <c r="A11" s="477" t="s">
        <v>483</v>
      </c>
      <c r="B11" s="478">
        <v>0.114</v>
      </c>
      <c r="C11" s="478">
        <v>0.155</v>
      </c>
      <c r="D11" s="478">
        <v>-7.8E-2</v>
      </c>
      <c r="E11" s="478">
        <v>4.7E-2</v>
      </c>
      <c r="F11" s="478">
        <v>2.5000000000000001E-2</v>
      </c>
    </row>
    <row r="12" spans="1:6">
      <c r="A12" s="479" t="s">
        <v>484</v>
      </c>
      <c r="B12" s="480">
        <v>0.186</v>
      </c>
      <c r="C12" s="480">
        <v>-0.16200000000000001</v>
      </c>
      <c r="D12" s="480">
        <v>-0.127</v>
      </c>
      <c r="E12" s="480">
        <v>-8.7999999999999995E-2</v>
      </c>
      <c r="F12" s="480">
        <v>3.7999999999999999E-2</v>
      </c>
    </row>
    <row r="13" spans="1:6">
      <c r="A13" s="479" t="s">
        <v>485</v>
      </c>
      <c r="B13" s="480">
        <v>0.22500000000000001</v>
      </c>
      <c r="C13" s="480">
        <v>5.7000000000000002E-2</v>
      </c>
      <c r="D13" s="480">
        <v>0.14799999999999999</v>
      </c>
      <c r="E13" s="480">
        <v>0.35299999999999998</v>
      </c>
      <c r="F13" s="480">
        <v>0.193</v>
      </c>
    </row>
    <row r="14" spans="1:6">
      <c r="A14" s="479" t="s">
        <v>486</v>
      </c>
      <c r="B14" s="480">
        <v>-7.1999999999999995E-2</v>
      </c>
      <c r="C14" s="480">
        <v>-0.49399999999999999</v>
      </c>
      <c r="D14" s="480">
        <v>-0.436</v>
      </c>
      <c r="E14" s="480">
        <v>-0.4</v>
      </c>
      <c r="F14" s="480">
        <v>-0.247</v>
      </c>
    </row>
    <row r="15" spans="1:6">
      <c r="A15" s="479" t="s">
        <v>482</v>
      </c>
      <c r="B15" s="480">
        <v>-0.109</v>
      </c>
      <c r="C15" s="480">
        <v>-0.47399999999999998</v>
      </c>
      <c r="D15" s="480">
        <v>-0.44700000000000001</v>
      </c>
      <c r="E15" s="480">
        <v>-0.37</v>
      </c>
      <c r="F15" s="480">
        <v>-0.26</v>
      </c>
    </row>
    <row r="16" spans="1:6">
      <c r="A16" s="477" t="s">
        <v>487</v>
      </c>
      <c r="B16" s="478">
        <v>-0.30299999999999999</v>
      </c>
      <c r="C16" s="478">
        <v>-0.80400000000000005</v>
      </c>
      <c r="D16" s="478">
        <v>-0.76200000000000001</v>
      </c>
      <c r="E16" s="478">
        <v>-0.73299999999999998</v>
      </c>
      <c r="F16" s="478">
        <v>-0.51800000000000002</v>
      </c>
    </row>
    <row r="17" spans="1:6">
      <c r="A17" s="479" t="s">
        <v>488</v>
      </c>
      <c r="B17" s="480">
        <v>-0.41899999999999998</v>
      </c>
      <c r="C17" s="480">
        <v>-0.91700000000000004</v>
      </c>
      <c r="D17" s="480">
        <v>-0.92400000000000004</v>
      </c>
      <c r="E17" s="480">
        <v>-0.91400000000000003</v>
      </c>
      <c r="F17" s="480">
        <v>-0.64900000000000002</v>
      </c>
    </row>
    <row r="18" spans="1:6">
      <c r="A18" s="479" t="s">
        <v>489</v>
      </c>
      <c r="B18" s="480">
        <v>-0.17599999999999999</v>
      </c>
      <c r="C18" s="480">
        <v>-0.79900000000000004</v>
      </c>
      <c r="D18" s="480">
        <v>-0.75600000000000001</v>
      </c>
      <c r="E18" s="480">
        <v>-0.71899999999999997</v>
      </c>
      <c r="F18" s="480">
        <v>-0.44400000000000001</v>
      </c>
    </row>
    <row r="19" spans="1:6">
      <c r="A19" s="479" t="s">
        <v>490</v>
      </c>
      <c r="B19" s="480">
        <v>-7.5999999999999998E-2</v>
      </c>
      <c r="C19" s="480">
        <v>-0.67400000000000004</v>
      </c>
      <c r="D19" s="480">
        <v>-0.42499999999999999</v>
      </c>
      <c r="E19" s="480">
        <v>-0.29799999999999999</v>
      </c>
      <c r="F19" s="480">
        <v>-0.27200000000000002</v>
      </c>
    </row>
    <row r="20" spans="1:6" ht="13.5" thickBot="1">
      <c r="A20" s="481" t="s">
        <v>482</v>
      </c>
      <c r="B20" s="482">
        <v>-0.36599999999999999</v>
      </c>
      <c r="C20" s="482">
        <v>-0.67400000000000004</v>
      </c>
      <c r="D20" s="482">
        <v>-0.65100000000000002</v>
      </c>
      <c r="E20" s="482">
        <v>-0.59599999999999997</v>
      </c>
      <c r="F20" s="482">
        <v>-0.49399999999999999</v>
      </c>
    </row>
    <row r="21" spans="1:6">
      <c r="A21" s="509" t="s">
        <v>492</v>
      </c>
      <c r="B21" s="473"/>
      <c r="C21" s="473"/>
      <c r="D21" s="473"/>
      <c r="E21" s="473"/>
      <c r="F21" s="473"/>
    </row>
  </sheetData>
  <hyperlinks>
    <hyperlink ref="A1" location="Índice!A1" display="Retornar ao índice"/>
  </hyperlinks>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17">
    <tabColor rgb="FFB1C0CD"/>
  </sheetPr>
  <dimension ref="A1:I8"/>
  <sheetViews>
    <sheetView workbookViewId="0"/>
  </sheetViews>
  <sheetFormatPr defaultRowHeight="12.75"/>
  <cols>
    <col min="1" max="1" width="9.140625" style="38"/>
    <col min="2" max="9" width="16.42578125" style="38" customWidth="1"/>
    <col min="10" max="16384" width="9.140625" style="38"/>
  </cols>
  <sheetData>
    <row r="1" spans="1:9">
      <c r="A1" s="502" t="s">
        <v>493</v>
      </c>
      <c r="B1" s="24"/>
    </row>
    <row r="3" spans="1:9">
      <c r="A3" s="510" t="s">
        <v>515</v>
      </c>
      <c r="B3" s="106"/>
      <c r="C3" s="106"/>
      <c r="D3" s="106"/>
      <c r="E3" s="106"/>
      <c r="F3" s="106"/>
      <c r="G3" s="106"/>
      <c r="H3" s="106"/>
      <c r="I3" s="106"/>
    </row>
    <row r="4" spans="1:9" ht="13.5" thickBot="1">
      <c r="A4" s="165"/>
      <c r="B4" s="166">
        <v>43875</v>
      </c>
      <c r="C4" s="166">
        <v>43889</v>
      </c>
      <c r="D4" s="166">
        <v>43896</v>
      </c>
      <c r="E4" s="166">
        <v>43903</v>
      </c>
      <c r="F4" s="166">
        <v>43910</v>
      </c>
      <c r="G4" s="166">
        <v>43917</v>
      </c>
      <c r="H4" s="166">
        <v>43924</v>
      </c>
      <c r="I4" s="166">
        <v>43930</v>
      </c>
    </row>
    <row r="5" spans="1:9">
      <c r="A5" s="167" t="s">
        <v>56</v>
      </c>
      <c r="B5" s="168">
        <v>5.0000000000000001E-3</v>
      </c>
      <c r="C5" s="168">
        <v>5.0000000000000001E-3</v>
      </c>
      <c r="D5" s="168">
        <v>5.0000000000000001E-3</v>
      </c>
      <c r="E5" s="168">
        <v>0</v>
      </c>
      <c r="F5" s="168">
        <v>-0.04</v>
      </c>
      <c r="G5" s="168">
        <v>-0.05</v>
      </c>
      <c r="H5" s="169">
        <v>-5.0999999999999997E-2</v>
      </c>
      <c r="I5" s="169">
        <v>-0.06</v>
      </c>
    </row>
    <row r="6" spans="1:9" ht="13.5" thickBot="1">
      <c r="A6" s="170" t="s">
        <v>57</v>
      </c>
      <c r="B6" s="171">
        <v>3.2000000000000001E-2</v>
      </c>
      <c r="C6" s="171">
        <v>3.2000000000000001E-2</v>
      </c>
      <c r="D6" s="171">
        <v>2.9000000000000001E-2</v>
      </c>
      <c r="E6" s="171">
        <v>2.9000000000000001E-2</v>
      </c>
      <c r="F6" s="171">
        <v>2.9000000000000001E-2</v>
      </c>
      <c r="G6" s="171">
        <v>2.9000000000000001E-2</v>
      </c>
      <c r="H6" s="172">
        <v>2.5000000000000001E-2</v>
      </c>
      <c r="I6" s="172">
        <v>2.5000000000000001E-2</v>
      </c>
    </row>
    <row r="7" spans="1:9" ht="13.5" thickBot="1">
      <c r="A7" s="173" t="s">
        <v>58</v>
      </c>
      <c r="B7" s="174">
        <v>2.1999999999999999E-2</v>
      </c>
      <c r="C7" s="174">
        <v>2.1999999999999999E-2</v>
      </c>
      <c r="D7" s="174">
        <v>0.02</v>
      </c>
      <c r="E7" s="174">
        <v>1.7000000000000001E-2</v>
      </c>
      <c r="F7" s="174">
        <v>1.4999999999999999E-2</v>
      </c>
      <c r="G7" s="174">
        <v>5.0000000000000001E-3</v>
      </c>
      <c r="H7" s="174">
        <v>-1.2E-2</v>
      </c>
      <c r="I7" s="175">
        <v>-0.02</v>
      </c>
    </row>
    <row r="8" spans="1:9">
      <c r="A8" s="511" t="s">
        <v>471</v>
      </c>
      <c r="B8" s="106"/>
      <c r="C8" s="106"/>
      <c r="D8" s="106"/>
      <c r="E8" s="106"/>
      <c r="F8" s="106"/>
      <c r="G8" s="106"/>
      <c r="H8" s="106"/>
      <c r="I8" s="106"/>
    </row>
  </sheetData>
  <hyperlinks>
    <hyperlink ref="A1" location="Índice!A1" display="Retornar ao índice"/>
  </hyperlinks>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18">
    <tabColor rgb="FFB1C0CD"/>
  </sheetPr>
  <dimension ref="A1:X24"/>
  <sheetViews>
    <sheetView workbookViewId="0">
      <selection activeCell="Z12" sqref="Z12"/>
    </sheetView>
  </sheetViews>
  <sheetFormatPr defaultRowHeight="12.75"/>
  <cols>
    <col min="1" max="1" width="9.140625" style="471"/>
    <col min="2" max="2" width="4.28515625" style="518" bestFit="1" customWidth="1"/>
    <col min="3" max="24" width="4.28515625" style="38" customWidth="1"/>
    <col min="25" max="16384" width="9.140625" style="38"/>
  </cols>
  <sheetData>
    <row r="1" spans="1:24">
      <c r="A1" s="502" t="s">
        <v>493</v>
      </c>
      <c r="B1" s="516"/>
    </row>
    <row r="3" spans="1:24">
      <c r="A3" s="472"/>
      <c r="B3" s="742" t="s">
        <v>467</v>
      </c>
      <c r="C3" s="742"/>
      <c r="D3" s="742"/>
      <c r="E3" s="742"/>
      <c r="F3" s="742"/>
      <c r="G3" s="742"/>
      <c r="H3" s="742"/>
      <c r="I3" s="742"/>
      <c r="J3" s="742"/>
      <c r="K3" s="742"/>
      <c r="L3" s="742"/>
      <c r="M3" s="742"/>
      <c r="N3" s="742"/>
      <c r="O3" s="742"/>
      <c r="P3" s="742"/>
      <c r="Q3" s="742"/>
      <c r="R3" s="742"/>
      <c r="S3" s="742"/>
      <c r="T3" s="742"/>
      <c r="U3" s="742"/>
      <c r="V3" s="742"/>
      <c r="W3" s="742"/>
      <c r="X3" s="742"/>
    </row>
    <row r="4" spans="1:24">
      <c r="A4" s="442"/>
      <c r="B4" s="740" t="s">
        <v>59</v>
      </c>
      <c r="C4" s="740"/>
      <c r="D4" s="740"/>
      <c r="E4" s="740"/>
      <c r="F4" s="740"/>
      <c r="G4" s="740"/>
      <c r="H4" s="740"/>
      <c r="I4" s="740"/>
      <c r="J4" s="740"/>
      <c r="K4" s="740"/>
      <c r="L4" s="740"/>
      <c r="M4" s="740"/>
      <c r="N4" s="740"/>
      <c r="O4" s="740"/>
      <c r="P4" s="740"/>
      <c r="Q4" s="740"/>
      <c r="R4" s="740"/>
      <c r="S4" s="740"/>
      <c r="T4" s="740"/>
      <c r="U4" s="740"/>
      <c r="V4" s="740"/>
      <c r="W4" s="740"/>
      <c r="X4" s="740"/>
    </row>
    <row r="5" spans="1:24">
      <c r="A5" s="514"/>
      <c r="B5" s="514"/>
      <c r="C5" s="438" t="s">
        <v>60</v>
      </c>
      <c r="D5" s="438" t="s">
        <v>60</v>
      </c>
      <c r="E5" s="438" t="s">
        <v>61</v>
      </c>
      <c r="F5" s="438" t="s">
        <v>61</v>
      </c>
      <c r="G5" s="438" t="s">
        <v>61</v>
      </c>
      <c r="H5" s="438" t="s">
        <v>61</v>
      </c>
      <c r="I5" s="438" t="s">
        <v>62</v>
      </c>
      <c r="J5" s="438" t="s">
        <v>62</v>
      </c>
      <c r="K5" s="438" t="s">
        <v>62</v>
      </c>
      <c r="L5" s="438" t="s">
        <v>62</v>
      </c>
      <c r="M5" s="438" t="s">
        <v>63</v>
      </c>
      <c r="N5" s="438" t="s">
        <v>63</v>
      </c>
      <c r="O5" s="438" t="s">
        <v>63</v>
      </c>
      <c r="P5" s="438" t="s">
        <v>63</v>
      </c>
      <c r="Q5" s="438" t="s">
        <v>64</v>
      </c>
      <c r="R5" s="438" t="s">
        <v>64</v>
      </c>
      <c r="S5" s="438" t="s">
        <v>64</v>
      </c>
      <c r="T5" s="438" t="s">
        <v>64</v>
      </c>
      <c r="U5" s="438" t="s">
        <v>65</v>
      </c>
      <c r="V5" s="438" t="s">
        <v>65</v>
      </c>
      <c r="W5" s="438" t="s">
        <v>65</v>
      </c>
      <c r="X5" s="438" t="s">
        <v>65</v>
      </c>
    </row>
    <row r="6" spans="1:24">
      <c r="A6" s="514"/>
      <c r="B6" s="514"/>
      <c r="C6" s="515">
        <v>1</v>
      </c>
      <c r="D6" s="515">
        <v>2</v>
      </c>
      <c r="E6" s="515">
        <v>3</v>
      </c>
      <c r="F6" s="515">
        <v>4</v>
      </c>
      <c r="G6" s="515">
        <v>5</v>
      </c>
      <c r="H6" s="515">
        <v>6</v>
      </c>
      <c r="I6" s="515">
        <v>7</v>
      </c>
      <c r="J6" s="515">
        <v>8</v>
      </c>
      <c r="K6" s="515">
        <v>9</v>
      </c>
      <c r="L6" s="515">
        <v>10</v>
      </c>
      <c r="M6" s="515">
        <v>11</v>
      </c>
      <c r="N6" s="515">
        <v>12</v>
      </c>
      <c r="O6" s="515">
        <v>13</v>
      </c>
      <c r="P6" s="515">
        <v>14</v>
      </c>
      <c r="Q6" s="515">
        <v>15</v>
      </c>
      <c r="R6" s="515">
        <v>16</v>
      </c>
      <c r="S6" s="515">
        <v>17</v>
      </c>
      <c r="T6" s="515">
        <v>18</v>
      </c>
      <c r="U6" s="515">
        <v>19</v>
      </c>
      <c r="V6" s="515">
        <v>20</v>
      </c>
      <c r="W6" s="515">
        <v>21</v>
      </c>
      <c r="X6" s="515">
        <v>22</v>
      </c>
    </row>
    <row r="7" spans="1:24">
      <c r="A7" s="741" t="s">
        <v>443</v>
      </c>
      <c r="B7" s="517">
        <v>0.05</v>
      </c>
      <c r="C7" s="176" t="s">
        <v>66</v>
      </c>
      <c r="D7" s="177" t="s">
        <v>66</v>
      </c>
      <c r="E7" s="178" t="s">
        <v>67</v>
      </c>
      <c r="F7" s="179" t="s">
        <v>67</v>
      </c>
      <c r="G7" s="180" t="s">
        <v>67</v>
      </c>
      <c r="H7" s="181" t="s">
        <v>67</v>
      </c>
      <c r="I7" s="182" t="s">
        <v>68</v>
      </c>
      <c r="J7" s="183" t="s">
        <v>68</v>
      </c>
      <c r="K7" s="184" t="s">
        <v>68</v>
      </c>
      <c r="L7" s="185" t="s">
        <v>68</v>
      </c>
      <c r="M7" s="186" t="s">
        <v>69</v>
      </c>
      <c r="N7" s="187" t="s">
        <v>69</v>
      </c>
      <c r="O7" s="188" t="s">
        <v>69</v>
      </c>
      <c r="P7" s="189" t="s">
        <v>69</v>
      </c>
      <c r="Q7" s="190" t="s">
        <v>70</v>
      </c>
      <c r="R7" s="191" t="s">
        <v>70</v>
      </c>
      <c r="S7" s="192" t="s">
        <v>70</v>
      </c>
      <c r="T7" s="193" t="s">
        <v>70</v>
      </c>
      <c r="U7" s="194" t="s">
        <v>71</v>
      </c>
      <c r="V7" s="195" t="s">
        <v>71</v>
      </c>
      <c r="W7" s="196" t="s">
        <v>71</v>
      </c>
      <c r="X7" s="197" t="s">
        <v>71</v>
      </c>
    </row>
    <row r="8" spans="1:24">
      <c r="A8" s="741"/>
      <c r="B8" s="517">
        <v>0.1</v>
      </c>
      <c r="C8" s="177" t="s">
        <v>66</v>
      </c>
      <c r="D8" s="179" t="s">
        <v>67</v>
      </c>
      <c r="E8" s="198" t="s">
        <v>67</v>
      </c>
      <c r="F8" s="183" t="s">
        <v>68</v>
      </c>
      <c r="G8" s="185" t="s">
        <v>68</v>
      </c>
      <c r="H8" s="187" t="s">
        <v>69</v>
      </c>
      <c r="I8" s="189" t="s">
        <v>69</v>
      </c>
      <c r="J8" s="191" t="s">
        <v>70</v>
      </c>
      <c r="K8" s="193" t="s">
        <v>70</v>
      </c>
      <c r="L8" s="195" t="s">
        <v>71</v>
      </c>
      <c r="M8" s="197" t="s">
        <v>71</v>
      </c>
      <c r="N8" s="199" t="s">
        <v>72</v>
      </c>
      <c r="O8" s="200" t="s">
        <v>72</v>
      </c>
      <c r="P8" s="201" t="s">
        <v>73</v>
      </c>
      <c r="Q8" s="202" t="s">
        <v>73</v>
      </c>
      <c r="R8" s="203" t="s">
        <v>74</v>
      </c>
      <c r="S8" s="204" t="s">
        <v>74</v>
      </c>
      <c r="T8" s="205" t="s">
        <v>75</v>
      </c>
      <c r="U8" s="206" t="s">
        <v>75</v>
      </c>
      <c r="V8" s="207" t="s">
        <v>76</v>
      </c>
      <c r="W8" s="208" t="s">
        <v>76</v>
      </c>
      <c r="X8" s="209" t="s">
        <v>77</v>
      </c>
    </row>
    <row r="9" spans="1:24">
      <c r="A9" s="741"/>
      <c r="B9" s="517">
        <v>0.15</v>
      </c>
      <c r="C9" s="178" t="s">
        <v>67</v>
      </c>
      <c r="D9" s="198" t="s">
        <v>67</v>
      </c>
      <c r="E9" s="184" t="s">
        <v>68</v>
      </c>
      <c r="F9" s="187" t="s">
        <v>69</v>
      </c>
      <c r="G9" s="190" t="s">
        <v>70</v>
      </c>
      <c r="H9" s="193" t="s">
        <v>70</v>
      </c>
      <c r="I9" s="210" t="s">
        <v>71</v>
      </c>
      <c r="J9" s="199" t="s">
        <v>72</v>
      </c>
      <c r="K9" s="211" t="s">
        <v>73</v>
      </c>
      <c r="L9" s="202" t="s">
        <v>73</v>
      </c>
      <c r="M9" s="212" t="s">
        <v>74</v>
      </c>
      <c r="N9" s="205" t="s">
        <v>75</v>
      </c>
      <c r="O9" s="213" t="s">
        <v>76</v>
      </c>
      <c r="P9" s="214" t="s">
        <v>76</v>
      </c>
      <c r="Q9" s="215" t="s">
        <v>77</v>
      </c>
      <c r="R9" s="216" t="s">
        <v>78</v>
      </c>
      <c r="S9" s="217" t="s">
        <v>78</v>
      </c>
      <c r="T9" s="218" t="s">
        <v>79</v>
      </c>
      <c r="U9" s="219" t="s">
        <v>80</v>
      </c>
      <c r="V9" s="220" t="s">
        <v>81</v>
      </c>
      <c r="W9" s="221" t="s">
        <v>81</v>
      </c>
      <c r="X9" s="222" t="s">
        <v>82</v>
      </c>
    </row>
    <row r="10" spans="1:24">
      <c r="A10" s="741"/>
      <c r="B10" s="517">
        <v>0.2</v>
      </c>
      <c r="C10" s="179" t="s">
        <v>67</v>
      </c>
      <c r="D10" s="183" t="s">
        <v>68</v>
      </c>
      <c r="E10" s="187" t="s">
        <v>69</v>
      </c>
      <c r="F10" s="223" t="s">
        <v>70</v>
      </c>
      <c r="G10" s="195" t="s">
        <v>71</v>
      </c>
      <c r="H10" s="199" t="s">
        <v>72</v>
      </c>
      <c r="I10" s="201" t="s">
        <v>73</v>
      </c>
      <c r="J10" s="203" t="s">
        <v>74</v>
      </c>
      <c r="K10" s="205" t="s">
        <v>75</v>
      </c>
      <c r="L10" s="207" t="s">
        <v>76</v>
      </c>
      <c r="M10" s="209" t="s">
        <v>77</v>
      </c>
      <c r="N10" s="216" t="s">
        <v>78</v>
      </c>
      <c r="O10" s="224" t="s">
        <v>79</v>
      </c>
      <c r="P10" s="225" t="s">
        <v>80</v>
      </c>
      <c r="Q10" s="220" t="s">
        <v>81</v>
      </c>
      <c r="R10" s="226" t="s">
        <v>82</v>
      </c>
      <c r="S10" s="227" t="s">
        <v>83</v>
      </c>
      <c r="T10" s="228" t="s">
        <v>84</v>
      </c>
      <c r="U10" s="229" t="s">
        <v>85</v>
      </c>
      <c r="V10" s="230" t="s">
        <v>86</v>
      </c>
      <c r="W10" s="231" t="s">
        <v>87</v>
      </c>
      <c r="X10" s="232" t="s">
        <v>88</v>
      </c>
    </row>
    <row r="11" spans="1:24">
      <c r="A11" s="741"/>
      <c r="B11" s="517">
        <v>0.25</v>
      </c>
      <c r="C11" s="180" t="s">
        <v>67</v>
      </c>
      <c r="D11" s="185" t="s">
        <v>68</v>
      </c>
      <c r="E11" s="190" t="s">
        <v>70</v>
      </c>
      <c r="F11" s="195" t="s">
        <v>71</v>
      </c>
      <c r="G11" s="233" t="s">
        <v>72</v>
      </c>
      <c r="H11" s="202" t="s">
        <v>73</v>
      </c>
      <c r="I11" s="234" t="s">
        <v>75</v>
      </c>
      <c r="J11" s="207" t="s">
        <v>76</v>
      </c>
      <c r="K11" s="215" t="s">
        <v>77</v>
      </c>
      <c r="L11" s="235" t="s">
        <v>78</v>
      </c>
      <c r="M11" s="236" t="s">
        <v>79</v>
      </c>
      <c r="N11" s="220" t="s">
        <v>81</v>
      </c>
      <c r="O11" s="237" t="s">
        <v>82</v>
      </c>
      <c r="P11" s="238" t="s">
        <v>83</v>
      </c>
      <c r="Q11" s="239" t="s">
        <v>84</v>
      </c>
      <c r="R11" s="230" t="s">
        <v>86</v>
      </c>
      <c r="S11" s="240" t="s">
        <v>87</v>
      </c>
      <c r="T11" s="241" t="s">
        <v>88</v>
      </c>
      <c r="U11" s="242" t="s">
        <v>89</v>
      </c>
      <c r="V11" s="243" t="s">
        <v>90</v>
      </c>
      <c r="W11" s="244" t="s">
        <v>91</v>
      </c>
      <c r="X11" s="113" t="s">
        <v>92</v>
      </c>
    </row>
    <row r="12" spans="1:24">
      <c r="A12" s="741"/>
      <c r="B12" s="517">
        <v>0.3</v>
      </c>
      <c r="C12" s="198" t="s">
        <v>67</v>
      </c>
      <c r="D12" s="187" t="s">
        <v>69</v>
      </c>
      <c r="E12" s="193" t="s">
        <v>70</v>
      </c>
      <c r="F12" s="199" t="s">
        <v>72</v>
      </c>
      <c r="G12" s="202" t="s">
        <v>73</v>
      </c>
      <c r="H12" s="245" t="s">
        <v>75</v>
      </c>
      <c r="I12" s="214" t="s">
        <v>76</v>
      </c>
      <c r="J12" s="216" t="s">
        <v>78</v>
      </c>
      <c r="K12" s="218" t="s">
        <v>79</v>
      </c>
      <c r="L12" s="220" t="s">
        <v>81</v>
      </c>
      <c r="M12" s="222" t="s">
        <v>82</v>
      </c>
      <c r="N12" s="246" t="s">
        <v>84</v>
      </c>
      <c r="O12" s="247" t="s">
        <v>85</v>
      </c>
      <c r="P12" s="231" t="s">
        <v>86</v>
      </c>
      <c r="Q12" s="241" t="s">
        <v>88</v>
      </c>
      <c r="R12" s="111" t="s">
        <v>89</v>
      </c>
      <c r="S12" s="248" t="s">
        <v>93</v>
      </c>
      <c r="T12" s="249" t="s">
        <v>91</v>
      </c>
      <c r="U12" s="250" t="s">
        <v>94</v>
      </c>
      <c r="V12" s="114" t="s">
        <v>95</v>
      </c>
      <c r="W12" s="251" t="s">
        <v>96</v>
      </c>
      <c r="X12" s="252" t="s">
        <v>97</v>
      </c>
    </row>
    <row r="13" spans="1:24">
      <c r="A13" s="741"/>
      <c r="B13" s="517">
        <v>0.35</v>
      </c>
      <c r="C13" s="182" t="s">
        <v>68</v>
      </c>
      <c r="D13" s="189" t="s">
        <v>69</v>
      </c>
      <c r="E13" s="210" t="s">
        <v>71</v>
      </c>
      <c r="F13" s="201" t="s">
        <v>73</v>
      </c>
      <c r="G13" s="234" t="s">
        <v>75</v>
      </c>
      <c r="H13" s="214" t="s">
        <v>76</v>
      </c>
      <c r="I13" s="253" t="s">
        <v>78</v>
      </c>
      <c r="J13" s="254" t="s">
        <v>80</v>
      </c>
      <c r="K13" s="221" t="s">
        <v>81</v>
      </c>
      <c r="L13" s="238" t="s">
        <v>83</v>
      </c>
      <c r="M13" s="255" t="s">
        <v>85</v>
      </c>
      <c r="N13" s="231" t="s">
        <v>86</v>
      </c>
      <c r="O13" s="256" t="s">
        <v>88</v>
      </c>
      <c r="P13" s="111" t="s">
        <v>90</v>
      </c>
      <c r="Q13" s="112" t="s">
        <v>91</v>
      </c>
      <c r="R13" s="113" t="s">
        <v>92</v>
      </c>
      <c r="S13" s="257" t="s">
        <v>95</v>
      </c>
      <c r="T13" s="251" t="s">
        <v>96</v>
      </c>
      <c r="U13" s="252" t="s">
        <v>98</v>
      </c>
      <c r="V13" s="258" t="s">
        <v>99</v>
      </c>
      <c r="W13" s="259" t="s">
        <v>100</v>
      </c>
      <c r="X13" s="260" t="s">
        <v>101</v>
      </c>
    </row>
    <row r="14" spans="1:24">
      <c r="A14" s="741"/>
      <c r="B14" s="517">
        <v>0.4</v>
      </c>
      <c r="C14" s="183" t="s">
        <v>68</v>
      </c>
      <c r="D14" s="223" t="s">
        <v>70</v>
      </c>
      <c r="E14" s="199" t="s">
        <v>72</v>
      </c>
      <c r="F14" s="203" t="s">
        <v>74</v>
      </c>
      <c r="G14" s="207" t="s">
        <v>76</v>
      </c>
      <c r="H14" s="216" t="s">
        <v>78</v>
      </c>
      <c r="I14" s="254" t="s">
        <v>80</v>
      </c>
      <c r="J14" s="226" t="s">
        <v>82</v>
      </c>
      <c r="K14" s="246" t="s">
        <v>84</v>
      </c>
      <c r="L14" s="230" t="s">
        <v>86</v>
      </c>
      <c r="M14" s="110" t="s">
        <v>87</v>
      </c>
      <c r="N14" s="111" t="s">
        <v>89</v>
      </c>
      <c r="O14" s="112" t="s">
        <v>93</v>
      </c>
      <c r="P14" s="113" t="s">
        <v>92</v>
      </c>
      <c r="Q14" s="114" t="s">
        <v>95</v>
      </c>
      <c r="R14" s="115" t="s">
        <v>96</v>
      </c>
      <c r="S14" s="116" t="s">
        <v>98</v>
      </c>
      <c r="T14" s="117" t="s">
        <v>102</v>
      </c>
      <c r="U14" s="118" t="s">
        <v>103</v>
      </c>
      <c r="V14" s="119" t="s">
        <v>104</v>
      </c>
      <c r="W14" s="120" t="s">
        <v>105</v>
      </c>
      <c r="X14" s="261" t="s">
        <v>106</v>
      </c>
    </row>
    <row r="15" spans="1:24">
      <c r="A15" s="741"/>
      <c r="B15" s="517">
        <v>0.45</v>
      </c>
      <c r="C15" s="184" t="s">
        <v>68</v>
      </c>
      <c r="D15" s="193" t="s">
        <v>70</v>
      </c>
      <c r="E15" s="211" t="s">
        <v>73</v>
      </c>
      <c r="F15" s="245" t="s">
        <v>75</v>
      </c>
      <c r="G15" s="215" t="s">
        <v>77</v>
      </c>
      <c r="H15" s="218" t="s">
        <v>79</v>
      </c>
      <c r="I15" s="221" t="s">
        <v>81</v>
      </c>
      <c r="J15" s="246" t="s">
        <v>84</v>
      </c>
      <c r="K15" s="262" t="s">
        <v>86</v>
      </c>
      <c r="L15" s="241" t="s">
        <v>88</v>
      </c>
      <c r="M15" s="243" t="s">
        <v>90</v>
      </c>
      <c r="N15" s="249" t="s">
        <v>91</v>
      </c>
      <c r="O15" s="263" t="s">
        <v>95</v>
      </c>
      <c r="P15" s="251" t="s">
        <v>96</v>
      </c>
      <c r="Q15" s="264" t="s">
        <v>98</v>
      </c>
      <c r="R15" s="117" t="s">
        <v>102</v>
      </c>
      <c r="S15" s="260" t="s">
        <v>103</v>
      </c>
      <c r="T15" s="265" t="s">
        <v>107</v>
      </c>
      <c r="U15" s="266" t="s">
        <v>108</v>
      </c>
      <c r="V15" s="267" t="s">
        <v>109</v>
      </c>
      <c r="W15" s="268" t="s">
        <v>110</v>
      </c>
      <c r="X15" s="269" t="s">
        <v>111</v>
      </c>
    </row>
    <row r="16" spans="1:24">
      <c r="A16" s="741"/>
      <c r="B16" s="517">
        <v>0.5</v>
      </c>
      <c r="C16" s="185" t="s">
        <v>68</v>
      </c>
      <c r="D16" s="270" t="s">
        <v>71</v>
      </c>
      <c r="E16" s="202" t="s">
        <v>73</v>
      </c>
      <c r="F16" s="207" t="s">
        <v>76</v>
      </c>
      <c r="G16" s="235" t="s">
        <v>78</v>
      </c>
      <c r="H16" s="220" t="s">
        <v>81</v>
      </c>
      <c r="I16" s="238" t="s">
        <v>83</v>
      </c>
      <c r="J16" s="230" t="s">
        <v>86</v>
      </c>
      <c r="K16" s="241" t="s">
        <v>88</v>
      </c>
      <c r="L16" s="243" t="s">
        <v>90</v>
      </c>
      <c r="M16" s="271" t="s">
        <v>92</v>
      </c>
      <c r="N16" s="114" t="s">
        <v>95</v>
      </c>
      <c r="O16" s="272" t="s">
        <v>97</v>
      </c>
      <c r="P16" s="258" t="s">
        <v>99</v>
      </c>
      <c r="Q16" s="273" t="s">
        <v>103</v>
      </c>
      <c r="R16" s="119" t="s">
        <v>104</v>
      </c>
      <c r="S16" s="266" t="s">
        <v>108</v>
      </c>
      <c r="T16" s="267" t="s">
        <v>109</v>
      </c>
      <c r="U16" s="274" t="s">
        <v>110</v>
      </c>
      <c r="V16" s="275" t="s">
        <v>112</v>
      </c>
      <c r="W16" s="276" t="s">
        <v>113</v>
      </c>
      <c r="X16" s="277" t="s">
        <v>114</v>
      </c>
    </row>
    <row r="17" spans="1:24">
      <c r="A17" s="741"/>
      <c r="B17" s="517">
        <v>0.55000000000000004</v>
      </c>
      <c r="C17" s="278" t="s">
        <v>69</v>
      </c>
      <c r="D17" s="197" t="s">
        <v>71</v>
      </c>
      <c r="E17" s="212" t="s">
        <v>74</v>
      </c>
      <c r="F17" s="209" t="s">
        <v>77</v>
      </c>
      <c r="G17" s="236" t="s">
        <v>79</v>
      </c>
      <c r="H17" s="279" t="s">
        <v>82</v>
      </c>
      <c r="I17" s="255" t="s">
        <v>85</v>
      </c>
      <c r="J17" s="110" t="s">
        <v>87</v>
      </c>
      <c r="K17" s="243" t="s">
        <v>90</v>
      </c>
      <c r="L17" s="271" t="s">
        <v>92</v>
      </c>
      <c r="M17" s="114" t="s">
        <v>115</v>
      </c>
      <c r="N17" s="252" t="s">
        <v>97</v>
      </c>
      <c r="O17" s="280" t="s">
        <v>102</v>
      </c>
      <c r="P17" s="260" t="s">
        <v>101</v>
      </c>
      <c r="Q17" s="281" t="s">
        <v>107</v>
      </c>
      <c r="R17" s="261" t="s">
        <v>106</v>
      </c>
      <c r="S17" s="282" t="s">
        <v>110</v>
      </c>
      <c r="T17" s="269" t="s">
        <v>111</v>
      </c>
      <c r="U17" s="283" t="s">
        <v>113</v>
      </c>
      <c r="V17" s="277" t="s">
        <v>114</v>
      </c>
      <c r="W17" s="284" t="s">
        <v>116</v>
      </c>
      <c r="X17" s="285" t="s">
        <v>117</v>
      </c>
    </row>
    <row r="18" spans="1:24">
      <c r="A18" s="741"/>
      <c r="B18" s="517">
        <v>0.6</v>
      </c>
      <c r="C18" s="187" t="s">
        <v>69</v>
      </c>
      <c r="D18" s="199" t="s">
        <v>72</v>
      </c>
      <c r="E18" s="245" t="s">
        <v>75</v>
      </c>
      <c r="F18" s="216" t="s">
        <v>78</v>
      </c>
      <c r="G18" s="220" t="s">
        <v>81</v>
      </c>
      <c r="H18" s="246" t="s">
        <v>84</v>
      </c>
      <c r="I18" s="231" t="s">
        <v>86</v>
      </c>
      <c r="J18" s="111" t="s">
        <v>89</v>
      </c>
      <c r="K18" s="249" t="s">
        <v>91</v>
      </c>
      <c r="L18" s="114" t="s">
        <v>95</v>
      </c>
      <c r="M18" s="252" t="s">
        <v>97</v>
      </c>
      <c r="N18" s="117" t="s">
        <v>102</v>
      </c>
      <c r="O18" s="286" t="s">
        <v>101</v>
      </c>
      <c r="P18" s="120" t="s">
        <v>105</v>
      </c>
      <c r="Q18" s="267" t="s">
        <v>109</v>
      </c>
      <c r="R18" s="287" t="s">
        <v>118</v>
      </c>
      <c r="S18" s="288" t="s">
        <v>119</v>
      </c>
      <c r="T18" s="289" t="s">
        <v>120</v>
      </c>
      <c r="U18" s="290" t="s">
        <v>116</v>
      </c>
      <c r="V18" s="291" t="s">
        <v>117</v>
      </c>
      <c r="W18" s="292" t="s">
        <v>121</v>
      </c>
      <c r="X18" s="293" t="s">
        <v>122</v>
      </c>
    </row>
    <row r="19" spans="1:24">
      <c r="A19" s="741"/>
      <c r="B19" s="517">
        <v>0.65</v>
      </c>
      <c r="C19" s="188" t="s">
        <v>69</v>
      </c>
      <c r="D19" s="294" t="s">
        <v>72</v>
      </c>
      <c r="E19" s="213" t="s">
        <v>75</v>
      </c>
      <c r="F19" s="224" t="s">
        <v>79</v>
      </c>
      <c r="G19" s="295" t="s">
        <v>82</v>
      </c>
      <c r="H19" s="247" t="s">
        <v>85</v>
      </c>
      <c r="I19" s="296" t="s">
        <v>88</v>
      </c>
      <c r="J19" s="112" t="s">
        <v>93</v>
      </c>
      <c r="K19" s="297" t="s">
        <v>95</v>
      </c>
      <c r="L19" s="272" t="s">
        <v>97</v>
      </c>
      <c r="M19" s="280" t="s">
        <v>102</v>
      </c>
      <c r="N19" s="286" t="s">
        <v>101</v>
      </c>
      <c r="O19" s="120" t="s">
        <v>105</v>
      </c>
      <c r="P19" s="298" t="s">
        <v>109</v>
      </c>
      <c r="Q19" s="299" t="s">
        <v>111</v>
      </c>
      <c r="R19" s="300" t="s">
        <v>113</v>
      </c>
      <c r="S19" s="301" t="s">
        <v>114</v>
      </c>
      <c r="T19" s="302" t="s">
        <v>123</v>
      </c>
      <c r="U19" s="303" t="s">
        <v>124</v>
      </c>
      <c r="V19" s="304" t="s">
        <v>125</v>
      </c>
      <c r="W19" s="305" t="s">
        <v>126</v>
      </c>
      <c r="X19" s="306" t="s">
        <v>127</v>
      </c>
    </row>
    <row r="20" spans="1:24">
      <c r="A20" s="741"/>
      <c r="B20" s="517">
        <v>0.7</v>
      </c>
      <c r="C20" s="189" t="s">
        <v>69</v>
      </c>
      <c r="D20" s="201" t="s">
        <v>73</v>
      </c>
      <c r="E20" s="214" t="s">
        <v>76</v>
      </c>
      <c r="F20" s="254" t="s">
        <v>80</v>
      </c>
      <c r="G20" s="238" t="s">
        <v>83</v>
      </c>
      <c r="H20" s="231" t="s">
        <v>86</v>
      </c>
      <c r="I20" s="111" t="s">
        <v>90</v>
      </c>
      <c r="J20" s="113" t="s">
        <v>92</v>
      </c>
      <c r="K20" s="251" t="s">
        <v>96</v>
      </c>
      <c r="L20" s="258" t="s">
        <v>99</v>
      </c>
      <c r="M20" s="260" t="s">
        <v>101</v>
      </c>
      <c r="N20" s="120" t="s">
        <v>105</v>
      </c>
      <c r="O20" s="298" t="s">
        <v>109</v>
      </c>
      <c r="P20" s="307" t="s">
        <v>111</v>
      </c>
      <c r="Q20" s="276" t="s">
        <v>113</v>
      </c>
      <c r="R20" s="308" t="s">
        <v>128</v>
      </c>
      <c r="S20" s="309" t="s">
        <v>129</v>
      </c>
      <c r="T20" s="292" t="s">
        <v>121</v>
      </c>
      <c r="U20" s="310" t="s">
        <v>122</v>
      </c>
      <c r="V20" s="311" t="s">
        <v>130</v>
      </c>
      <c r="W20" s="312" t="s">
        <v>131</v>
      </c>
      <c r="X20" s="313" t="s">
        <v>132</v>
      </c>
    </row>
    <row r="21" spans="1:24">
      <c r="A21" s="741"/>
      <c r="B21" s="517">
        <v>0.75</v>
      </c>
      <c r="C21" s="190" t="s">
        <v>70</v>
      </c>
      <c r="D21" s="314" t="s">
        <v>73</v>
      </c>
      <c r="E21" s="215" t="s">
        <v>77</v>
      </c>
      <c r="F21" s="220" t="s">
        <v>81</v>
      </c>
      <c r="G21" s="239" t="s">
        <v>84</v>
      </c>
      <c r="H21" s="241" t="s">
        <v>88</v>
      </c>
      <c r="I21" s="112" t="s">
        <v>91</v>
      </c>
      <c r="J21" s="114" t="s">
        <v>95</v>
      </c>
      <c r="K21" s="264" t="s">
        <v>98</v>
      </c>
      <c r="L21" s="273" t="s">
        <v>103</v>
      </c>
      <c r="M21" s="281" t="s">
        <v>107</v>
      </c>
      <c r="N21" s="267" t="s">
        <v>109</v>
      </c>
      <c r="O21" s="315" t="s">
        <v>111</v>
      </c>
      <c r="P21" s="283" t="s">
        <v>113</v>
      </c>
      <c r="Q21" s="316" t="s">
        <v>128</v>
      </c>
      <c r="R21" s="291" t="s">
        <v>117</v>
      </c>
      <c r="S21" s="317" t="s">
        <v>121</v>
      </c>
      <c r="T21" s="318" t="s">
        <v>133</v>
      </c>
      <c r="U21" s="319" t="s">
        <v>127</v>
      </c>
      <c r="V21" s="320" t="s">
        <v>134</v>
      </c>
      <c r="W21" s="321" t="s">
        <v>135</v>
      </c>
      <c r="X21" s="322" t="s">
        <v>136</v>
      </c>
    </row>
    <row r="22" spans="1:24">
      <c r="A22" s="741"/>
      <c r="B22" s="517">
        <v>0.8</v>
      </c>
      <c r="C22" s="223" t="s">
        <v>70</v>
      </c>
      <c r="D22" s="203" t="s">
        <v>74</v>
      </c>
      <c r="E22" s="216" t="s">
        <v>78</v>
      </c>
      <c r="F22" s="226" t="s">
        <v>82</v>
      </c>
      <c r="G22" s="323" t="s">
        <v>85</v>
      </c>
      <c r="H22" s="111" t="s">
        <v>89</v>
      </c>
      <c r="I22" s="113" t="s">
        <v>92</v>
      </c>
      <c r="J22" s="115" t="s">
        <v>96</v>
      </c>
      <c r="K22" s="117" t="s">
        <v>102</v>
      </c>
      <c r="L22" s="324" t="s">
        <v>104</v>
      </c>
      <c r="M22" s="325" t="s">
        <v>106</v>
      </c>
      <c r="N22" s="287" t="s">
        <v>118</v>
      </c>
      <c r="O22" s="300" t="s">
        <v>113</v>
      </c>
      <c r="P22" s="308" t="s">
        <v>128</v>
      </c>
      <c r="Q22" s="291" t="s">
        <v>117</v>
      </c>
      <c r="R22" s="317" t="s">
        <v>137</v>
      </c>
      <c r="S22" s="326" t="s">
        <v>133</v>
      </c>
      <c r="T22" s="327" t="s">
        <v>127</v>
      </c>
      <c r="U22" s="328" t="s">
        <v>138</v>
      </c>
      <c r="V22" s="329" t="s">
        <v>139</v>
      </c>
      <c r="W22" s="330" t="s">
        <v>140</v>
      </c>
      <c r="X22" s="331" t="s">
        <v>141</v>
      </c>
    </row>
    <row r="23" spans="1:24">
      <c r="A23" s="741"/>
      <c r="B23" s="517">
        <v>0.85</v>
      </c>
      <c r="C23" s="192" t="s">
        <v>70</v>
      </c>
      <c r="D23" s="204" t="s">
        <v>74</v>
      </c>
      <c r="E23" s="332" t="s">
        <v>78</v>
      </c>
      <c r="F23" s="227" t="s">
        <v>83</v>
      </c>
      <c r="G23" s="240" t="s">
        <v>87</v>
      </c>
      <c r="H23" s="248" t="s">
        <v>93</v>
      </c>
      <c r="I23" s="257" t="s">
        <v>95</v>
      </c>
      <c r="J23" s="116" t="s">
        <v>98</v>
      </c>
      <c r="K23" s="260" t="s">
        <v>103</v>
      </c>
      <c r="L23" s="266" t="s">
        <v>105</v>
      </c>
      <c r="M23" s="282" t="s">
        <v>110</v>
      </c>
      <c r="N23" s="288" t="s">
        <v>119</v>
      </c>
      <c r="O23" s="277" t="s">
        <v>114</v>
      </c>
      <c r="P23" s="309" t="s">
        <v>129</v>
      </c>
      <c r="Q23" s="333" t="s">
        <v>121</v>
      </c>
      <c r="R23" s="326" t="s">
        <v>133</v>
      </c>
      <c r="S23" s="334" t="s">
        <v>142</v>
      </c>
      <c r="T23" s="335" t="s">
        <v>132</v>
      </c>
      <c r="U23" s="336" t="s">
        <v>143</v>
      </c>
      <c r="V23" s="337" t="s">
        <v>144</v>
      </c>
      <c r="W23" s="338" t="s">
        <v>145</v>
      </c>
      <c r="X23" s="339" t="s">
        <v>146</v>
      </c>
    </row>
    <row r="24" spans="1:24">
      <c r="A24" s="512" t="s">
        <v>426</v>
      </c>
      <c r="B24" s="512"/>
      <c r="C24" s="513"/>
      <c r="D24" s="513"/>
      <c r="E24" s="513"/>
      <c r="F24" s="513"/>
      <c r="G24" s="513"/>
      <c r="H24" s="513"/>
      <c r="I24" s="513"/>
      <c r="J24" s="513"/>
      <c r="K24" s="513"/>
      <c r="L24" s="513"/>
      <c r="M24" s="513"/>
      <c r="N24" s="513"/>
      <c r="O24" s="513"/>
      <c r="P24" s="513"/>
      <c r="Q24" s="513"/>
      <c r="R24" s="513"/>
      <c r="S24" s="513"/>
      <c r="T24" s="513"/>
      <c r="U24" s="513"/>
      <c r="V24" s="513"/>
      <c r="W24" s="513"/>
      <c r="X24" s="513"/>
    </row>
  </sheetData>
  <mergeCells count="3">
    <mergeCell ref="B4:X4"/>
    <mergeCell ref="A7:A23"/>
    <mergeCell ref="B3:X3"/>
  </mergeCells>
  <hyperlinks>
    <hyperlink ref="A1" location="Índice!A1" display="Retornar ao índice"/>
  </hyperlinks>
  <pageMargins left="0.511811024" right="0.511811024" top="0.78740157499999996" bottom="0.78740157499999996" header="0.31496062000000002" footer="0.31496062000000002"/>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1">
    <tabColor rgb="FF005D89"/>
  </sheetPr>
  <dimension ref="A1:W179"/>
  <sheetViews>
    <sheetView zoomScaleNormal="100" workbookViewId="0"/>
  </sheetViews>
  <sheetFormatPr defaultRowHeight="12.75"/>
  <cols>
    <col min="1" max="1" width="15.42578125" style="15" bestFit="1" customWidth="1"/>
    <col min="2" max="2" width="29.42578125" style="15" customWidth="1"/>
    <col min="3" max="3" width="29.28515625" style="15" customWidth="1"/>
    <col min="4" max="16384" width="9.140625" style="15"/>
  </cols>
  <sheetData>
    <row r="1" spans="1:23">
      <c r="A1" s="502" t="s">
        <v>493</v>
      </c>
    </row>
    <row r="3" spans="1:23">
      <c r="A3" s="39" t="s">
        <v>531</v>
      </c>
      <c r="B3" s="497" t="s">
        <v>24</v>
      </c>
      <c r="C3" s="497" t="s">
        <v>25</v>
      </c>
    </row>
    <row r="4" spans="1:23">
      <c r="A4" s="19">
        <v>38596</v>
      </c>
      <c r="B4" s="494">
        <v>87.8</v>
      </c>
      <c r="C4" s="494">
        <v>94.4</v>
      </c>
    </row>
    <row r="5" spans="1:23">
      <c r="A5" s="20">
        <v>38626</v>
      </c>
      <c r="B5" s="495">
        <v>89.6</v>
      </c>
      <c r="C5" s="495">
        <v>93.7</v>
      </c>
    </row>
    <row r="6" spans="1:23">
      <c r="A6" s="19">
        <v>38657</v>
      </c>
      <c r="B6" s="494">
        <v>87.3</v>
      </c>
      <c r="C6" s="494">
        <v>94.4</v>
      </c>
    </row>
    <row r="7" spans="1:23">
      <c r="A7" s="20">
        <v>38687</v>
      </c>
      <c r="B7" s="495">
        <v>88.7</v>
      </c>
      <c r="C7" s="495">
        <v>95.1</v>
      </c>
    </row>
    <row r="8" spans="1:23">
      <c r="A8" s="19">
        <v>38718</v>
      </c>
      <c r="B8" s="494">
        <v>93.3</v>
      </c>
      <c r="C8" s="494">
        <v>96</v>
      </c>
    </row>
    <row r="9" spans="1:23">
      <c r="A9" s="20">
        <v>38749</v>
      </c>
      <c r="B9" s="495">
        <v>92.8</v>
      </c>
      <c r="C9" s="495">
        <v>97.3</v>
      </c>
    </row>
    <row r="10" spans="1:23">
      <c r="A10" s="19">
        <v>38777</v>
      </c>
      <c r="B10" s="494">
        <v>93</v>
      </c>
      <c r="C10" s="494">
        <v>98.8</v>
      </c>
    </row>
    <row r="11" spans="1:23">
      <c r="A11" s="20">
        <v>38808</v>
      </c>
      <c r="B11" s="495">
        <v>91.8</v>
      </c>
      <c r="C11" s="495">
        <v>100.6</v>
      </c>
    </row>
    <row r="12" spans="1:23">
      <c r="A12" s="19">
        <v>38838</v>
      </c>
      <c r="B12" s="494">
        <v>90.7</v>
      </c>
      <c r="C12" s="494">
        <v>98.2</v>
      </c>
    </row>
    <row r="13" spans="1:23">
      <c r="A13" s="20">
        <v>38869</v>
      </c>
      <c r="B13" s="495">
        <v>90.7</v>
      </c>
      <c r="C13" s="495">
        <v>99.2</v>
      </c>
    </row>
    <row r="14" spans="1:23">
      <c r="A14" s="19">
        <v>38899</v>
      </c>
      <c r="B14" s="494">
        <v>91.2</v>
      </c>
      <c r="C14" s="494">
        <v>101.1</v>
      </c>
      <c r="M14" s="38"/>
      <c r="N14" s="38"/>
      <c r="O14" s="38"/>
      <c r="P14" s="38"/>
      <c r="Q14" s="38"/>
      <c r="R14" s="38"/>
      <c r="S14" s="38"/>
      <c r="T14" s="38"/>
      <c r="U14" s="38"/>
      <c r="V14" s="38"/>
      <c r="W14" s="38"/>
    </row>
    <row r="15" spans="1:23">
      <c r="A15" s="20">
        <v>38930</v>
      </c>
      <c r="B15" s="495">
        <v>91.8</v>
      </c>
      <c r="C15" s="495">
        <v>98.7</v>
      </c>
    </row>
    <row r="16" spans="1:23">
      <c r="A16" s="19">
        <v>38961</v>
      </c>
      <c r="B16" s="494">
        <v>91.5</v>
      </c>
      <c r="C16" s="494">
        <v>99.9</v>
      </c>
    </row>
    <row r="17" spans="1:3">
      <c r="A17" s="20">
        <v>38991</v>
      </c>
      <c r="B17" s="495">
        <v>94.3</v>
      </c>
      <c r="C17" s="495">
        <v>98.7</v>
      </c>
    </row>
    <row r="18" spans="1:3">
      <c r="A18" s="19">
        <v>39022</v>
      </c>
      <c r="B18" s="494">
        <v>96</v>
      </c>
      <c r="C18" s="494">
        <v>101.7</v>
      </c>
    </row>
    <row r="19" spans="1:3">
      <c r="A19" s="20">
        <v>39052</v>
      </c>
      <c r="B19" s="495">
        <v>98.3</v>
      </c>
      <c r="C19" s="495">
        <v>102.5</v>
      </c>
    </row>
    <row r="20" spans="1:3">
      <c r="A20" s="19">
        <v>39083</v>
      </c>
      <c r="B20" s="494">
        <v>97.5</v>
      </c>
      <c r="C20" s="494">
        <v>101.1</v>
      </c>
    </row>
    <row r="21" spans="1:3">
      <c r="A21" s="20">
        <v>39114</v>
      </c>
      <c r="B21" s="495">
        <v>98.5</v>
      </c>
      <c r="C21" s="495">
        <v>105.1</v>
      </c>
    </row>
    <row r="22" spans="1:3">
      <c r="A22" s="19">
        <v>39142</v>
      </c>
      <c r="B22" s="494">
        <v>96</v>
      </c>
      <c r="C22" s="494">
        <v>107.6</v>
      </c>
    </row>
    <row r="23" spans="1:3">
      <c r="A23" s="20">
        <v>39173</v>
      </c>
      <c r="B23" s="495">
        <v>96</v>
      </c>
      <c r="C23" s="495">
        <v>108.9</v>
      </c>
    </row>
    <row r="24" spans="1:3">
      <c r="A24" s="19">
        <v>39203</v>
      </c>
      <c r="B24" s="494">
        <v>98.7</v>
      </c>
      <c r="C24" s="494">
        <v>110.4</v>
      </c>
    </row>
    <row r="25" spans="1:3">
      <c r="A25" s="20">
        <v>39234</v>
      </c>
      <c r="B25" s="495">
        <v>100.1</v>
      </c>
      <c r="C25" s="495">
        <v>110.3</v>
      </c>
    </row>
    <row r="26" spans="1:3">
      <c r="A26" s="19">
        <v>39264</v>
      </c>
      <c r="B26" s="494">
        <v>98.6</v>
      </c>
      <c r="C26" s="494">
        <v>112.7</v>
      </c>
    </row>
    <row r="27" spans="1:3">
      <c r="A27" s="20">
        <v>39295</v>
      </c>
      <c r="B27" s="495">
        <v>99.4</v>
      </c>
      <c r="C27" s="495">
        <v>111.9</v>
      </c>
    </row>
    <row r="28" spans="1:3">
      <c r="A28" s="19">
        <v>39326</v>
      </c>
      <c r="B28" s="494">
        <v>99.7</v>
      </c>
      <c r="C28" s="494">
        <v>111.4</v>
      </c>
    </row>
    <row r="29" spans="1:3">
      <c r="A29" s="20">
        <v>39356</v>
      </c>
      <c r="B29" s="495">
        <v>101.6</v>
      </c>
      <c r="C29" s="495">
        <v>113.9</v>
      </c>
    </row>
    <row r="30" spans="1:3">
      <c r="A30" s="19">
        <v>39387</v>
      </c>
      <c r="B30" s="494">
        <v>103.1</v>
      </c>
      <c r="C30" s="494">
        <v>113.2</v>
      </c>
    </row>
    <row r="31" spans="1:3">
      <c r="A31" s="20">
        <v>39417</v>
      </c>
      <c r="B31" s="495">
        <v>109</v>
      </c>
      <c r="C31" s="495">
        <v>112.9</v>
      </c>
    </row>
    <row r="32" spans="1:3">
      <c r="A32" s="19">
        <v>39448</v>
      </c>
      <c r="B32" s="494">
        <v>104.1</v>
      </c>
      <c r="C32" s="494">
        <v>111.1</v>
      </c>
    </row>
    <row r="33" spans="1:3">
      <c r="A33" s="20">
        <v>39479</v>
      </c>
      <c r="B33" s="495">
        <v>105.9</v>
      </c>
      <c r="C33" s="495">
        <v>110.7</v>
      </c>
    </row>
    <row r="34" spans="1:3">
      <c r="A34" s="19">
        <v>39508</v>
      </c>
      <c r="B34" s="494">
        <v>109.7</v>
      </c>
      <c r="C34" s="494">
        <v>111.1</v>
      </c>
    </row>
    <row r="35" spans="1:3">
      <c r="A35" s="20">
        <v>39539</v>
      </c>
      <c r="B35" s="495">
        <v>101.3</v>
      </c>
      <c r="C35" s="495">
        <v>110.2</v>
      </c>
    </row>
    <row r="36" spans="1:3">
      <c r="A36" s="19">
        <v>39569</v>
      </c>
      <c r="B36" s="494">
        <v>103.1</v>
      </c>
      <c r="C36" s="494">
        <v>111.4</v>
      </c>
    </row>
    <row r="37" spans="1:3">
      <c r="A37" s="20">
        <v>39600</v>
      </c>
      <c r="B37" s="495">
        <v>97.1</v>
      </c>
      <c r="C37" s="495">
        <v>114.2</v>
      </c>
    </row>
    <row r="38" spans="1:3">
      <c r="A38" s="19">
        <v>39630</v>
      </c>
      <c r="B38" s="494">
        <v>93.3</v>
      </c>
      <c r="C38" s="494">
        <v>113.3</v>
      </c>
    </row>
    <row r="39" spans="1:3">
      <c r="A39" s="20">
        <v>39661</v>
      </c>
      <c r="B39" s="495">
        <v>96.8</v>
      </c>
      <c r="C39" s="495">
        <v>113.7</v>
      </c>
    </row>
    <row r="40" spans="1:3">
      <c r="A40" s="19">
        <v>39692</v>
      </c>
      <c r="B40" s="494">
        <v>99.9</v>
      </c>
      <c r="C40" s="494">
        <v>108.5</v>
      </c>
    </row>
    <row r="41" spans="1:3">
      <c r="A41" s="20">
        <v>39722</v>
      </c>
      <c r="B41" s="495">
        <v>89.6</v>
      </c>
      <c r="C41" s="495">
        <v>99.8</v>
      </c>
    </row>
    <row r="42" spans="1:3">
      <c r="A42" s="19">
        <v>39753</v>
      </c>
      <c r="B42" s="494">
        <v>84.8</v>
      </c>
      <c r="C42" s="494">
        <v>85.6</v>
      </c>
    </row>
    <row r="43" spans="1:3">
      <c r="A43" s="20">
        <v>39783</v>
      </c>
      <c r="B43" s="495">
        <v>85.1</v>
      </c>
      <c r="C43" s="495">
        <v>78.900000000000006</v>
      </c>
    </row>
    <row r="44" spans="1:3">
      <c r="A44" s="19">
        <v>39814</v>
      </c>
      <c r="B44" s="494">
        <v>86.4</v>
      </c>
      <c r="C44" s="494">
        <v>78.7</v>
      </c>
    </row>
    <row r="45" spans="1:3">
      <c r="A45" s="20">
        <v>39845</v>
      </c>
      <c r="B45" s="495">
        <v>84.8</v>
      </c>
      <c r="C45" s="495">
        <v>79.099999999999994</v>
      </c>
    </row>
    <row r="46" spans="1:3">
      <c r="A46" s="19">
        <v>39873</v>
      </c>
      <c r="B46" s="494">
        <v>87.9</v>
      </c>
      <c r="C46" s="494">
        <v>80.099999999999994</v>
      </c>
    </row>
    <row r="47" spans="1:3">
      <c r="A47" s="20">
        <v>39904</v>
      </c>
      <c r="B47" s="495">
        <v>88</v>
      </c>
      <c r="C47" s="495">
        <v>85.6</v>
      </c>
    </row>
    <row r="48" spans="1:3">
      <c r="A48" s="19">
        <v>39934</v>
      </c>
      <c r="B48" s="494">
        <v>90</v>
      </c>
      <c r="C48" s="494">
        <v>90.1</v>
      </c>
    </row>
    <row r="49" spans="1:3">
      <c r="A49" s="20">
        <v>39965</v>
      </c>
      <c r="B49" s="495">
        <v>94.3</v>
      </c>
      <c r="C49" s="495">
        <v>94</v>
      </c>
    </row>
    <row r="50" spans="1:3">
      <c r="A50" s="19">
        <v>39995</v>
      </c>
      <c r="B50" s="494">
        <v>96.8</v>
      </c>
      <c r="C50" s="494">
        <v>97.3</v>
      </c>
    </row>
    <row r="51" spans="1:3">
      <c r="A51" s="20">
        <v>40026</v>
      </c>
      <c r="B51" s="495">
        <v>96.3</v>
      </c>
      <c r="C51" s="495">
        <v>100.5</v>
      </c>
    </row>
    <row r="52" spans="1:3">
      <c r="A52" s="19">
        <v>40057</v>
      </c>
      <c r="B52" s="494">
        <v>97.8</v>
      </c>
      <c r="C52" s="494">
        <v>104.1</v>
      </c>
    </row>
    <row r="53" spans="1:3">
      <c r="A53" s="20">
        <v>40087</v>
      </c>
      <c r="B53" s="495">
        <v>97.7</v>
      </c>
      <c r="C53" s="495">
        <v>106.5</v>
      </c>
    </row>
    <row r="54" spans="1:3">
      <c r="A54" s="19">
        <v>40118</v>
      </c>
      <c r="B54" s="494">
        <v>99.3</v>
      </c>
      <c r="C54" s="494">
        <v>109.5</v>
      </c>
    </row>
    <row r="55" spans="1:3">
      <c r="A55" s="20">
        <v>40148</v>
      </c>
      <c r="B55" s="495">
        <v>97.5</v>
      </c>
      <c r="C55" s="495">
        <v>111.8</v>
      </c>
    </row>
    <row r="56" spans="1:3">
      <c r="A56" s="19">
        <v>40179</v>
      </c>
      <c r="B56" s="494">
        <v>99.1</v>
      </c>
      <c r="C56" s="494">
        <v>112.1</v>
      </c>
    </row>
    <row r="57" spans="1:3">
      <c r="A57" s="20">
        <v>40210</v>
      </c>
      <c r="B57" s="495">
        <v>96.3</v>
      </c>
      <c r="C57" s="495">
        <v>113.2</v>
      </c>
    </row>
    <row r="58" spans="1:3">
      <c r="A58" s="19">
        <v>40238</v>
      </c>
      <c r="B58" s="494">
        <v>98.9</v>
      </c>
      <c r="C58" s="494">
        <v>114.9</v>
      </c>
    </row>
    <row r="59" spans="1:3">
      <c r="A59" s="20">
        <v>40269</v>
      </c>
      <c r="B59" s="495">
        <v>101.3</v>
      </c>
      <c r="C59" s="495">
        <v>113.5</v>
      </c>
    </row>
    <row r="60" spans="1:3">
      <c r="A60" s="19">
        <v>40299</v>
      </c>
      <c r="B60" s="494">
        <v>103.5</v>
      </c>
      <c r="C60" s="494">
        <v>114.4</v>
      </c>
    </row>
    <row r="61" spans="1:3">
      <c r="A61" s="20">
        <v>40330</v>
      </c>
      <c r="B61" s="495">
        <v>105.2</v>
      </c>
      <c r="C61" s="495">
        <v>113.1</v>
      </c>
    </row>
    <row r="62" spans="1:3">
      <c r="A62" s="19">
        <v>40360</v>
      </c>
      <c r="B62" s="494">
        <v>104.2</v>
      </c>
      <c r="C62" s="494">
        <v>111.6</v>
      </c>
    </row>
    <row r="63" spans="1:3">
      <c r="A63" s="20">
        <v>40391</v>
      </c>
      <c r="B63" s="495">
        <v>106.1</v>
      </c>
      <c r="C63" s="495">
        <v>111.9</v>
      </c>
    </row>
    <row r="64" spans="1:3">
      <c r="A64" s="19">
        <v>40422</v>
      </c>
      <c r="B64" s="494">
        <v>107</v>
      </c>
      <c r="C64" s="494">
        <v>111.8</v>
      </c>
    </row>
    <row r="65" spans="1:3">
      <c r="A65" s="20">
        <v>40452</v>
      </c>
      <c r="B65" s="495">
        <v>106</v>
      </c>
      <c r="C65" s="495">
        <v>112.4</v>
      </c>
    </row>
    <row r="66" spans="1:3">
      <c r="A66" s="19">
        <v>40483</v>
      </c>
      <c r="B66" s="494">
        <v>109.1</v>
      </c>
      <c r="C66" s="494">
        <v>112.9</v>
      </c>
    </row>
    <row r="67" spans="1:3">
      <c r="A67" s="20">
        <v>40513</v>
      </c>
      <c r="B67" s="495">
        <v>107</v>
      </c>
      <c r="C67" s="495">
        <v>112.9</v>
      </c>
    </row>
    <row r="68" spans="1:3">
      <c r="A68" s="19">
        <v>40544</v>
      </c>
      <c r="B68" s="494">
        <v>107.8</v>
      </c>
      <c r="C68" s="494">
        <v>109.8</v>
      </c>
    </row>
    <row r="69" spans="1:3">
      <c r="A69" s="20">
        <v>40575</v>
      </c>
      <c r="B69" s="495">
        <v>108.5</v>
      </c>
      <c r="C69" s="495">
        <v>111.2</v>
      </c>
    </row>
    <row r="70" spans="1:3">
      <c r="A70" s="19">
        <v>40603</v>
      </c>
      <c r="B70" s="494">
        <v>105.4</v>
      </c>
      <c r="C70" s="494">
        <v>109.7</v>
      </c>
    </row>
    <row r="71" spans="1:3">
      <c r="A71" s="20">
        <v>40634</v>
      </c>
      <c r="B71" s="495">
        <v>103.4</v>
      </c>
      <c r="C71" s="495">
        <v>110.6</v>
      </c>
    </row>
    <row r="72" spans="1:3">
      <c r="A72" s="19">
        <v>40664</v>
      </c>
      <c r="B72" s="494">
        <v>102.5</v>
      </c>
      <c r="C72" s="494">
        <v>109.9</v>
      </c>
    </row>
    <row r="73" spans="1:3">
      <c r="A73" s="20">
        <v>40695</v>
      </c>
      <c r="B73" s="495">
        <v>104.8</v>
      </c>
      <c r="C73" s="495">
        <v>109.4</v>
      </c>
    </row>
    <row r="74" spans="1:3">
      <c r="A74" s="19">
        <v>40725</v>
      </c>
      <c r="B74" s="494">
        <v>109</v>
      </c>
      <c r="C74" s="494">
        <v>107.9</v>
      </c>
    </row>
    <row r="75" spans="1:3">
      <c r="A75" s="20">
        <v>40756</v>
      </c>
      <c r="B75" s="495">
        <v>104.3</v>
      </c>
      <c r="C75" s="495">
        <v>105.8</v>
      </c>
    </row>
    <row r="76" spans="1:3">
      <c r="A76" s="19">
        <v>40787</v>
      </c>
      <c r="B76" s="494">
        <v>100.7</v>
      </c>
      <c r="C76" s="494">
        <v>104</v>
      </c>
    </row>
    <row r="77" spans="1:3">
      <c r="A77" s="20">
        <v>40817</v>
      </c>
      <c r="B77" s="495">
        <v>103.4</v>
      </c>
      <c r="C77" s="495">
        <v>103.6</v>
      </c>
    </row>
    <row r="78" spans="1:3">
      <c r="A78" s="19">
        <v>40848</v>
      </c>
      <c r="B78" s="494">
        <v>105.6</v>
      </c>
      <c r="C78" s="494">
        <v>104.1</v>
      </c>
    </row>
    <row r="79" spans="1:3">
      <c r="A79" s="20">
        <v>40878</v>
      </c>
      <c r="B79" s="495">
        <v>106.8</v>
      </c>
      <c r="C79" s="495">
        <v>104.1</v>
      </c>
    </row>
    <row r="80" spans="1:3">
      <c r="A80" s="19">
        <v>40909</v>
      </c>
      <c r="B80" s="494">
        <v>103.3</v>
      </c>
      <c r="C80" s="494">
        <v>104</v>
      </c>
    </row>
    <row r="81" spans="1:3">
      <c r="A81" s="20">
        <v>40940</v>
      </c>
      <c r="B81" s="495">
        <v>106.1</v>
      </c>
      <c r="C81" s="495">
        <v>103.8</v>
      </c>
    </row>
    <row r="82" spans="1:3">
      <c r="A82" s="19">
        <v>40969</v>
      </c>
      <c r="B82" s="494">
        <v>109.5</v>
      </c>
      <c r="C82" s="494">
        <v>104.8</v>
      </c>
    </row>
    <row r="83" spans="1:3">
      <c r="A83" s="20">
        <v>41000</v>
      </c>
      <c r="B83" s="495">
        <v>113.2</v>
      </c>
      <c r="C83" s="495">
        <v>103.7</v>
      </c>
    </row>
    <row r="84" spans="1:3">
      <c r="A84" s="19">
        <v>41030</v>
      </c>
      <c r="B84" s="494">
        <v>112.3</v>
      </c>
      <c r="C84" s="494">
        <v>103.7</v>
      </c>
    </row>
    <row r="85" spans="1:3">
      <c r="A85" s="20">
        <v>41061</v>
      </c>
      <c r="B85" s="495">
        <v>109.6</v>
      </c>
      <c r="C85" s="495">
        <v>103.1</v>
      </c>
    </row>
    <row r="86" spans="1:3">
      <c r="A86" s="19">
        <v>41091</v>
      </c>
      <c r="B86" s="494">
        <v>108.3</v>
      </c>
      <c r="C86" s="494">
        <v>102.5</v>
      </c>
    </row>
    <row r="87" spans="1:3">
      <c r="A87" s="20">
        <v>41122</v>
      </c>
      <c r="B87" s="495">
        <v>107</v>
      </c>
      <c r="C87" s="495">
        <v>102.9</v>
      </c>
    </row>
    <row r="88" spans="1:3">
      <c r="A88" s="19">
        <v>41153</v>
      </c>
      <c r="B88" s="494">
        <v>107.7</v>
      </c>
      <c r="C88" s="494">
        <v>103.9</v>
      </c>
    </row>
    <row r="89" spans="1:3">
      <c r="A89" s="20">
        <v>41183</v>
      </c>
      <c r="B89" s="495">
        <v>107.9</v>
      </c>
      <c r="C89" s="495">
        <v>104.3</v>
      </c>
    </row>
    <row r="90" spans="1:3">
      <c r="A90" s="19">
        <v>41214</v>
      </c>
      <c r="B90" s="494">
        <v>106.5</v>
      </c>
      <c r="C90" s="494">
        <v>104.9</v>
      </c>
    </row>
    <row r="91" spans="1:3">
      <c r="A91" s="20">
        <v>41244</v>
      </c>
      <c r="B91" s="495">
        <v>105.5</v>
      </c>
      <c r="C91" s="495">
        <v>104.1</v>
      </c>
    </row>
    <row r="92" spans="1:3">
      <c r="A92" s="19">
        <v>41275</v>
      </c>
      <c r="B92" s="494">
        <v>106</v>
      </c>
      <c r="C92" s="494">
        <v>103.5</v>
      </c>
    </row>
    <row r="93" spans="1:3">
      <c r="A93" s="20">
        <v>41306</v>
      </c>
      <c r="B93" s="495">
        <v>104.7</v>
      </c>
      <c r="C93" s="495">
        <v>103</v>
      </c>
    </row>
    <row r="94" spans="1:3">
      <c r="A94" s="19">
        <v>41334</v>
      </c>
      <c r="B94" s="494">
        <v>102.2</v>
      </c>
      <c r="C94" s="494">
        <v>103.2</v>
      </c>
    </row>
    <row r="95" spans="1:3">
      <c r="A95" s="20">
        <v>41365</v>
      </c>
      <c r="B95" s="495">
        <v>103</v>
      </c>
      <c r="C95" s="495">
        <v>102.7</v>
      </c>
    </row>
    <row r="96" spans="1:3">
      <c r="A96" s="19">
        <v>41395</v>
      </c>
      <c r="B96" s="494">
        <v>102.7</v>
      </c>
      <c r="C96" s="494">
        <v>103.8</v>
      </c>
    </row>
    <row r="97" spans="1:3">
      <c r="A97" s="20">
        <v>41426</v>
      </c>
      <c r="B97" s="495">
        <v>102.4</v>
      </c>
      <c r="C97" s="495">
        <v>103.3</v>
      </c>
    </row>
    <row r="98" spans="1:3">
      <c r="A98" s="19">
        <v>41456</v>
      </c>
      <c r="B98" s="494">
        <v>99.5</v>
      </c>
      <c r="C98" s="494">
        <v>99.9</v>
      </c>
    </row>
    <row r="99" spans="1:3">
      <c r="A99" s="20">
        <v>41487</v>
      </c>
      <c r="B99" s="495">
        <v>102</v>
      </c>
      <c r="C99" s="495">
        <v>100.9</v>
      </c>
    </row>
    <row r="100" spans="1:3">
      <c r="A100" s="19">
        <v>41518</v>
      </c>
      <c r="B100" s="494">
        <v>102.5</v>
      </c>
      <c r="C100" s="494">
        <v>101.2</v>
      </c>
    </row>
    <row r="101" spans="1:3">
      <c r="A101" s="20">
        <v>41548</v>
      </c>
      <c r="B101" s="495">
        <v>101.1</v>
      </c>
      <c r="C101" s="495">
        <v>100.2</v>
      </c>
    </row>
    <row r="102" spans="1:3">
      <c r="A102" s="19">
        <v>41579</v>
      </c>
      <c r="B102" s="494">
        <v>102.1</v>
      </c>
      <c r="C102" s="494">
        <v>99.8</v>
      </c>
    </row>
    <row r="103" spans="1:3">
      <c r="A103" s="20">
        <v>41609</v>
      </c>
      <c r="B103" s="495">
        <v>100.6</v>
      </c>
      <c r="C103" s="495">
        <v>99.8</v>
      </c>
    </row>
    <row r="104" spans="1:3">
      <c r="A104" s="19">
        <v>41640</v>
      </c>
      <c r="B104" s="494">
        <v>98.5</v>
      </c>
      <c r="C104" s="494">
        <v>98.1</v>
      </c>
    </row>
    <row r="105" spans="1:3">
      <c r="A105" s="20">
        <v>41671</v>
      </c>
      <c r="B105" s="495">
        <v>97</v>
      </c>
      <c r="C105" s="495">
        <v>97.7</v>
      </c>
    </row>
    <row r="106" spans="1:3">
      <c r="A106" s="19">
        <v>41699</v>
      </c>
      <c r="B106" s="494">
        <v>96.7</v>
      </c>
      <c r="C106" s="494">
        <v>98</v>
      </c>
    </row>
    <row r="107" spans="1:3">
      <c r="A107" s="20">
        <v>41730</v>
      </c>
      <c r="B107" s="495">
        <v>96.4</v>
      </c>
      <c r="C107" s="495">
        <v>96.1</v>
      </c>
    </row>
    <row r="108" spans="1:3">
      <c r="A108" s="19">
        <v>41760</v>
      </c>
      <c r="B108" s="494">
        <v>92.5</v>
      </c>
      <c r="C108" s="494">
        <v>92.3</v>
      </c>
    </row>
    <row r="109" spans="1:3">
      <c r="A109" s="20">
        <v>41791</v>
      </c>
      <c r="B109" s="495">
        <v>93.4</v>
      </c>
      <c r="C109" s="495">
        <v>91.4</v>
      </c>
    </row>
    <row r="110" spans="1:3">
      <c r="A110" s="19">
        <v>41821</v>
      </c>
      <c r="B110" s="494">
        <v>94.5</v>
      </c>
      <c r="C110" s="494">
        <v>91.6</v>
      </c>
    </row>
    <row r="111" spans="1:3">
      <c r="A111" s="20">
        <v>41852</v>
      </c>
      <c r="B111" s="495">
        <v>91.8</v>
      </c>
      <c r="C111" s="495">
        <v>89.1</v>
      </c>
    </row>
    <row r="112" spans="1:3">
      <c r="A112" s="19">
        <v>41883</v>
      </c>
      <c r="B112" s="494">
        <v>92.8</v>
      </c>
      <c r="C112" s="494">
        <v>87.9</v>
      </c>
    </row>
    <row r="113" spans="1:3">
      <c r="A113" s="20">
        <v>41913</v>
      </c>
      <c r="B113" s="495">
        <v>91.4</v>
      </c>
      <c r="C113" s="495">
        <v>87.8</v>
      </c>
    </row>
    <row r="114" spans="1:3">
      <c r="A114" s="19">
        <v>41944</v>
      </c>
      <c r="B114" s="494">
        <v>86</v>
      </c>
      <c r="C114" s="494">
        <v>86.8</v>
      </c>
    </row>
    <row r="115" spans="1:3">
      <c r="A115" s="20">
        <v>41974</v>
      </c>
      <c r="B115" s="495">
        <v>86.6</v>
      </c>
      <c r="C115" s="495">
        <v>86.6</v>
      </c>
    </row>
    <row r="116" spans="1:3">
      <c r="A116" s="19">
        <v>42005</v>
      </c>
      <c r="B116" s="494">
        <v>80.2</v>
      </c>
      <c r="C116" s="494">
        <v>84.3</v>
      </c>
    </row>
    <row r="117" spans="1:3">
      <c r="A117" s="20">
        <v>42036</v>
      </c>
      <c r="B117" s="495">
        <v>76.099999999999994</v>
      </c>
      <c r="C117" s="495">
        <v>81.099999999999994</v>
      </c>
    </row>
    <row r="118" spans="1:3">
      <c r="A118" s="19">
        <v>42064</v>
      </c>
      <c r="B118" s="494">
        <v>74.099999999999994</v>
      </c>
      <c r="C118" s="494">
        <v>75.7</v>
      </c>
    </row>
    <row r="119" spans="1:3">
      <c r="A119" s="20">
        <v>42095</v>
      </c>
      <c r="B119" s="495">
        <v>75.5</v>
      </c>
      <c r="C119" s="495">
        <v>75.7</v>
      </c>
    </row>
    <row r="120" spans="1:3">
      <c r="A120" s="19">
        <v>42125</v>
      </c>
      <c r="B120" s="494">
        <v>75.099999999999994</v>
      </c>
      <c r="C120" s="494">
        <v>75.400000000000006</v>
      </c>
    </row>
    <row r="121" spans="1:3">
      <c r="A121" s="20">
        <v>42156</v>
      </c>
      <c r="B121" s="495">
        <v>74</v>
      </c>
      <c r="C121" s="495">
        <v>73.8</v>
      </c>
    </row>
    <row r="122" spans="1:3">
      <c r="A122" s="19">
        <v>42186</v>
      </c>
      <c r="B122" s="494">
        <v>70.8</v>
      </c>
      <c r="C122" s="494">
        <v>72.2</v>
      </c>
    </row>
    <row r="123" spans="1:3">
      <c r="A123" s="20">
        <v>42217</v>
      </c>
      <c r="B123" s="495">
        <v>69.7</v>
      </c>
      <c r="C123" s="495">
        <v>69.900000000000006</v>
      </c>
    </row>
    <row r="124" spans="1:3">
      <c r="A124" s="19">
        <v>42248</v>
      </c>
      <c r="B124" s="494">
        <v>65.099999999999994</v>
      </c>
      <c r="C124" s="494">
        <v>68</v>
      </c>
    </row>
    <row r="125" spans="1:3">
      <c r="A125" s="20">
        <v>42278</v>
      </c>
      <c r="B125" s="495">
        <v>65.3</v>
      </c>
      <c r="C125" s="495">
        <v>68.900000000000006</v>
      </c>
    </row>
    <row r="126" spans="1:3">
      <c r="A126" s="19">
        <v>42309</v>
      </c>
      <c r="B126" s="494">
        <v>66.099999999999994</v>
      </c>
      <c r="C126" s="494">
        <v>69.5</v>
      </c>
    </row>
    <row r="127" spans="1:3">
      <c r="A127" s="20">
        <v>42339</v>
      </c>
      <c r="B127" s="495">
        <v>64.900000000000006</v>
      </c>
      <c r="C127" s="495">
        <v>69.7</v>
      </c>
    </row>
    <row r="128" spans="1:3">
      <c r="A128" s="19">
        <v>42370</v>
      </c>
      <c r="B128" s="494">
        <v>65.400000000000006</v>
      </c>
      <c r="C128" s="494">
        <v>70.3</v>
      </c>
    </row>
    <row r="129" spans="1:3">
      <c r="A129" s="20">
        <v>42401</v>
      </c>
      <c r="B129" s="495">
        <v>67.8</v>
      </c>
      <c r="C129" s="495">
        <v>69.099999999999994</v>
      </c>
    </row>
    <row r="130" spans="1:3">
      <c r="A130" s="19">
        <v>42430</v>
      </c>
      <c r="B130" s="494">
        <v>66</v>
      </c>
      <c r="C130" s="494">
        <v>70.2</v>
      </c>
    </row>
    <row r="131" spans="1:3">
      <c r="A131" s="20">
        <v>42461</v>
      </c>
      <c r="B131" s="495">
        <v>65.599999999999994</v>
      </c>
      <c r="C131" s="495">
        <v>70.7</v>
      </c>
    </row>
    <row r="132" spans="1:3">
      <c r="A132" s="19">
        <v>42491</v>
      </c>
      <c r="B132" s="494">
        <v>70.400000000000006</v>
      </c>
      <c r="C132" s="494">
        <v>73.3</v>
      </c>
    </row>
    <row r="133" spans="1:3">
      <c r="A133" s="20">
        <v>42522</v>
      </c>
      <c r="B133" s="495">
        <v>73.099999999999994</v>
      </c>
      <c r="C133" s="495">
        <v>76.5</v>
      </c>
    </row>
    <row r="134" spans="1:3">
      <c r="A134" s="19">
        <v>42552</v>
      </c>
      <c r="B134" s="494">
        <v>76.7</v>
      </c>
      <c r="C134" s="494">
        <v>78.8</v>
      </c>
    </row>
    <row r="135" spans="1:3">
      <c r="A135" s="20">
        <v>42583</v>
      </c>
      <c r="B135" s="495">
        <v>78.8</v>
      </c>
      <c r="C135" s="495">
        <v>80.7</v>
      </c>
    </row>
    <row r="136" spans="1:3">
      <c r="A136" s="19">
        <v>42614</v>
      </c>
      <c r="B136" s="494">
        <v>79.900000000000006</v>
      </c>
      <c r="C136" s="494">
        <v>81.7</v>
      </c>
    </row>
    <row r="137" spans="1:3">
      <c r="A137" s="20">
        <v>42644</v>
      </c>
      <c r="B137" s="495">
        <v>80.599999999999994</v>
      </c>
      <c r="C137" s="495">
        <v>80.5</v>
      </c>
    </row>
    <row r="138" spans="1:3">
      <c r="A138" s="19">
        <v>42675</v>
      </c>
      <c r="B138" s="494">
        <v>78.3</v>
      </c>
      <c r="C138" s="494">
        <v>79.7</v>
      </c>
    </row>
    <row r="139" spans="1:3">
      <c r="A139" s="20">
        <v>42705</v>
      </c>
      <c r="B139" s="495">
        <v>74.099999999999994</v>
      </c>
      <c r="C139" s="495">
        <v>78</v>
      </c>
    </row>
    <row r="140" spans="1:3">
      <c r="A140" s="19">
        <v>42736</v>
      </c>
      <c r="B140" s="494">
        <v>78.3</v>
      </c>
      <c r="C140" s="494">
        <v>80.599999999999994</v>
      </c>
    </row>
    <row r="141" spans="1:3">
      <c r="A141" s="20">
        <v>42767</v>
      </c>
      <c r="B141" s="495">
        <v>80.5</v>
      </c>
      <c r="C141" s="495">
        <v>81.2</v>
      </c>
    </row>
    <row r="142" spans="1:3">
      <c r="A142" s="19">
        <v>42795</v>
      </c>
      <c r="B142" s="494">
        <v>83.4</v>
      </c>
      <c r="C142" s="494">
        <v>84.7</v>
      </c>
    </row>
    <row r="143" spans="1:3">
      <c r="A143" s="20">
        <v>42826</v>
      </c>
      <c r="B143" s="495">
        <v>82.3</v>
      </c>
      <c r="C143" s="495">
        <v>85.8</v>
      </c>
    </row>
    <row r="144" spans="1:3">
      <c r="A144" s="19">
        <v>42856</v>
      </c>
      <c r="B144" s="494">
        <v>84</v>
      </c>
      <c r="C144" s="494">
        <v>87.2</v>
      </c>
    </row>
    <row r="145" spans="1:3">
      <c r="A145" s="20">
        <v>42887</v>
      </c>
      <c r="B145" s="495">
        <v>83.1</v>
      </c>
      <c r="C145" s="495">
        <v>85.7</v>
      </c>
    </row>
    <row r="146" spans="1:3">
      <c r="A146" s="19">
        <v>42917</v>
      </c>
      <c r="B146" s="494">
        <v>82.7</v>
      </c>
      <c r="C146" s="494">
        <v>85.8</v>
      </c>
    </row>
    <row r="147" spans="1:3">
      <c r="A147" s="20">
        <v>42948</v>
      </c>
      <c r="B147" s="495">
        <v>81.900000000000006</v>
      </c>
      <c r="C147" s="495">
        <v>86.7</v>
      </c>
    </row>
    <row r="148" spans="1:3">
      <c r="A148" s="19">
        <v>42979</v>
      </c>
      <c r="B148" s="494">
        <v>84.2</v>
      </c>
      <c r="C148" s="494">
        <v>88.5</v>
      </c>
    </row>
    <row r="149" spans="1:3">
      <c r="A149" s="20">
        <v>43009</v>
      </c>
      <c r="B149" s="495">
        <v>85.8</v>
      </c>
      <c r="C149" s="495">
        <v>90.6</v>
      </c>
    </row>
    <row r="150" spans="1:3">
      <c r="A150" s="19">
        <v>43040</v>
      </c>
      <c r="B150" s="494">
        <v>87.1</v>
      </c>
      <c r="C150" s="494">
        <v>91.1</v>
      </c>
    </row>
    <row r="151" spans="1:3">
      <c r="A151" s="20">
        <v>43070</v>
      </c>
      <c r="B151" s="495">
        <v>87.3</v>
      </c>
      <c r="C151" s="495">
        <v>91.8</v>
      </c>
    </row>
    <row r="152" spans="1:3">
      <c r="A152" s="19">
        <v>43101</v>
      </c>
      <c r="B152" s="494">
        <v>87.7</v>
      </c>
      <c r="C152" s="494">
        <v>92.2</v>
      </c>
    </row>
    <row r="153" spans="1:3">
      <c r="A153" s="20">
        <v>43132</v>
      </c>
      <c r="B153" s="495">
        <v>87.4</v>
      </c>
      <c r="C153" s="495">
        <v>92.8</v>
      </c>
    </row>
    <row r="154" spans="1:3">
      <c r="A154" s="19">
        <v>43160</v>
      </c>
      <c r="B154" s="494">
        <v>90.8</v>
      </c>
      <c r="C154" s="494">
        <v>95</v>
      </c>
    </row>
    <row r="155" spans="1:3">
      <c r="A155" s="20">
        <v>43191</v>
      </c>
      <c r="B155" s="495">
        <v>88.9</v>
      </c>
      <c r="C155" s="495">
        <v>94.3</v>
      </c>
    </row>
    <row r="156" spans="1:3">
      <c r="A156" s="19">
        <v>43221</v>
      </c>
      <c r="B156" s="494">
        <v>88.1</v>
      </c>
      <c r="C156" s="494">
        <v>93.9</v>
      </c>
    </row>
    <row r="157" spans="1:3">
      <c r="A157" s="20">
        <v>43252</v>
      </c>
      <c r="B157" s="495">
        <v>84.1</v>
      </c>
      <c r="C157" s="495">
        <v>91.8</v>
      </c>
    </row>
    <row r="158" spans="1:3">
      <c r="A158" s="19">
        <v>43282</v>
      </c>
      <c r="B158" s="494">
        <v>85.4</v>
      </c>
      <c r="C158" s="494">
        <v>92.3</v>
      </c>
    </row>
    <row r="159" spans="1:3">
      <c r="A159" s="20">
        <v>43313</v>
      </c>
      <c r="B159" s="495">
        <v>85</v>
      </c>
      <c r="C159" s="495">
        <v>92.2</v>
      </c>
    </row>
    <row r="160" spans="1:3">
      <c r="A160" s="19">
        <v>43344</v>
      </c>
      <c r="B160" s="494">
        <v>83.7</v>
      </c>
      <c r="C160" s="494">
        <v>90.4</v>
      </c>
    </row>
    <row r="161" spans="1:3">
      <c r="A161" s="20">
        <v>43374</v>
      </c>
      <c r="B161" s="495">
        <v>85.7</v>
      </c>
      <c r="C161" s="495">
        <v>91.1</v>
      </c>
    </row>
    <row r="162" spans="1:3">
      <c r="A162" s="19">
        <v>43405</v>
      </c>
      <c r="B162" s="494">
        <v>93</v>
      </c>
      <c r="C162" s="494">
        <v>94.4</v>
      </c>
    </row>
    <row r="163" spans="1:3">
      <c r="A163" s="20">
        <v>43435</v>
      </c>
      <c r="B163" s="495">
        <v>93</v>
      </c>
      <c r="C163" s="495">
        <v>94.8</v>
      </c>
    </row>
    <row r="164" spans="1:3">
      <c r="A164" s="19">
        <v>43466</v>
      </c>
      <c r="B164" s="494">
        <v>95.3</v>
      </c>
      <c r="C164" s="494">
        <v>96.4</v>
      </c>
    </row>
    <row r="165" spans="1:3">
      <c r="A165" s="20">
        <v>43497</v>
      </c>
      <c r="B165" s="495">
        <v>94.5</v>
      </c>
      <c r="C165" s="495">
        <v>95.6</v>
      </c>
    </row>
    <row r="166" spans="1:3">
      <c r="A166" s="19">
        <v>43525</v>
      </c>
      <c r="B166" s="494">
        <v>90.9</v>
      </c>
      <c r="C166" s="494">
        <v>94.3</v>
      </c>
    </row>
    <row r="167" spans="1:3">
      <c r="A167" s="20">
        <v>43556</v>
      </c>
      <c r="B167" s="495">
        <v>89.7</v>
      </c>
      <c r="C167" s="495">
        <v>95</v>
      </c>
    </row>
    <row r="168" spans="1:3">
      <c r="A168" s="19">
        <v>43586</v>
      </c>
      <c r="B168" s="494">
        <v>85.8</v>
      </c>
      <c r="C168" s="494">
        <v>92.9</v>
      </c>
    </row>
    <row r="169" spans="1:3">
      <c r="A169" s="20">
        <v>43617</v>
      </c>
      <c r="B169" s="495">
        <v>88.2</v>
      </c>
      <c r="C169" s="495">
        <v>93.4</v>
      </c>
    </row>
    <row r="170" spans="1:3">
      <c r="A170" s="19">
        <v>43647</v>
      </c>
      <c r="B170" s="494">
        <v>88.9</v>
      </c>
      <c r="C170" s="494">
        <v>94.5</v>
      </c>
    </row>
    <row r="171" spans="1:3">
      <c r="A171" s="20">
        <v>43678</v>
      </c>
      <c r="B171" s="495">
        <v>90.6</v>
      </c>
      <c r="C171" s="495">
        <v>94.3</v>
      </c>
    </row>
    <row r="172" spans="1:3">
      <c r="A172" s="19">
        <v>43709</v>
      </c>
      <c r="B172" s="494">
        <v>89.9</v>
      </c>
      <c r="C172" s="494">
        <v>94.5</v>
      </c>
    </row>
    <row r="173" spans="1:3">
      <c r="A173" s="20">
        <v>43739</v>
      </c>
      <c r="B173" s="495">
        <v>89.6</v>
      </c>
      <c r="C173" s="495">
        <v>94.3</v>
      </c>
    </row>
    <row r="174" spans="1:3">
      <c r="A174" s="19">
        <v>43770</v>
      </c>
      <c r="B174" s="494">
        <v>89.6</v>
      </c>
      <c r="C174" s="494">
        <v>95</v>
      </c>
    </row>
    <row r="175" spans="1:3">
      <c r="A175" s="20">
        <v>43800</v>
      </c>
      <c r="B175" s="495">
        <v>91.6</v>
      </c>
      <c r="C175" s="495">
        <v>96.1</v>
      </c>
    </row>
    <row r="176" spans="1:3">
      <c r="A176" s="19">
        <v>43831</v>
      </c>
      <c r="B176" s="494">
        <v>90.4</v>
      </c>
      <c r="C176" s="494">
        <v>96.6</v>
      </c>
    </row>
    <row r="177" spans="1:3">
      <c r="A177" s="20">
        <v>43862</v>
      </c>
      <c r="B177" s="495">
        <v>87.8</v>
      </c>
      <c r="C177" s="495">
        <v>96</v>
      </c>
    </row>
    <row r="178" spans="1:3" ht="13.5" thickBot="1">
      <c r="A178" s="21">
        <v>43891</v>
      </c>
      <c r="B178" s="503">
        <v>80.2</v>
      </c>
      <c r="C178" s="503">
        <v>89.5</v>
      </c>
    </row>
    <row r="179" spans="1:3">
      <c r="A179" s="33" t="s">
        <v>418</v>
      </c>
      <c r="B179" s="25"/>
      <c r="C179" s="25"/>
    </row>
  </sheetData>
  <hyperlinks>
    <hyperlink ref="A1" location="Índice!A1" display="Retornar ao índice"/>
  </hyperlinks>
  <pageMargins left="0.511811024" right="0.511811024" top="0.78740157499999996" bottom="0.78740157499999996" header="0.31496062000000002" footer="0.31496062000000002"/>
  <pageSetup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19">
    <tabColor rgb="FFB1C0CD"/>
  </sheetPr>
  <dimension ref="A1:X24"/>
  <sheetViews>
    <sheetView workbookViewId="0"/>
  </sheetViews>
  <sheetFormatPr defaultRowHeight="12.75"/>
  <cols>
    <col min="1" max="1" width="9.140625" style="518"/>
    <col min="2" max="2" width="4.28515625" style="518" bestFit="1" customWidth="1"/>
    <col min="3" max="24" width="4.28515625" style="520" customWidth="1"/>
    <col min="25" max="16384" width="9.140625" style="520"/>
  </cols>
  <sheetData>
    <row r="1" spans="1:24">
      <c r="A1" s="519" t="s">
        <v>493</v>
      </c>
    </row>
    <row r="3" spans="1:24">
      <c r="A3" s="521"/>
      <c r="B3" s="742" t="s">
        <v>514</v>
      </c>
      <c r="C3" s="742"/>
      <c r="D3" s="742"/>
      <c r="E3" s="742"/>
      <c r="F3" s="742"/>
      <c r="G3" s="742"/>
      <c r="H3" s="742"/>
      <c r="I3" s="742"/>
      <c r="J3" s="742"/>
      <c r="K3" s="742"/>
      <c r="L3" s="742"/>
      <c r="M3" s="742"/>
      <c r="N3" s="742"/>
      <c r="O3" s="742"/>
      <c r="P3" s="742"/>
      <c r="Q3" s="742"/>
      <c r="R3" s="742"/>
      <c r="S3" s="742"/>
      <c r="T3" s="742"/>
      <c r="U3" s="742"/>
      <c r="V3" s="742"/>
      <c r="W3" s="742"/>
      <c r="X3" s="742"/>
    </row>
    <row r="4" spans="1:24">
      <c r="A4" s="514"/>
      <c r="B4" s="743" t="s">
        <v>59</v>
      </c>
      <c r="C4" s="743"/>
      <c r="D4" s="743"/>
      <c r="E4" s="743"/>
      <c r="F4" s="743"/>
      <c r="G4" s="743"/>
      <c r="H4" s="743"/>
      <c r="I4" s="743"/>
      <c r="J4" s="743"/>
      <c r="K4" s="743"/>
      <c r="L4" s="743"/>
      <c r="M4" s="743"/>
      <c r="N4" s="743"/>
      <c r="O4" s="743"/>
      <c r="P4" s="743"/>
      <c r="Q4" s="743"/>
      <c r="R4" s="743"/>
      <c r="S4" s="743"/>
      <c r="T4" s="743"/>
      <c r="U4" s="743"/>
      <c r="V4" s="743"/>
      <c r="W4" s="743"/>
      <c r="X4" s="743"/>
    </row>
    <row r="5" spans="1:24">
      <c r="A5" s="514"/>
      <c r="B5" s="514"/>
      <c r="C5" s="438" t="s">
        <v>60</v>
      </c>
      <c r="D5" s="438" t="s">
        <v>60</v>
      </c>
      <c r="E5" s="438" t="s">
        <v>61</v>
      </c>
      <c r="F5" s="438" t="s">
        <v>61</v>
      </c>
      <c r="G5" s="438" t="s">
        <v>61</v>
      </c>
      <c r="H5" s="438" t="s">
        <v>61</v>
      </c>
      <c r="I5" s="438" t="s">
        <v>62</v>
      </c>
      <c r="J5" s="438" t="s">
        <v>62</v>
      </c>
      <c r="K5" s="438" t="s">
        <v>62</v>
      </c>
      <c r="L5" s="438" t="s">
        <v>62</v>
      </c>
      <c r="M5" s="438" t="s">
        <v>63</v>
      </c>
      <c r="N5" s="438" t="s">
        <v>63</v>
      </c>
      <c r="O5" s="438" t="s">
        <v>63</v>
      </c>
      <c r="P5" s="438" t="s">
        <v>63</v>
      </c>
      <c r="Q5" s="438" t="s">
        <v>64</v>
      </c>
      <c r="R5" s="438" t="s">
        <v>64</v>
      </c>
      <c r="S5" s="438" t="s">
        <v>64</v>
      </c>
      <c r="T5" s="438" t="s">
        <v>64</v>
      </c>
      <c r="U5" s="438" t="s">
        <v>65</v>
      </c>
      <c r="V5" s="438" t="s">
        <v>65</v>
      </c>
      <c r="W5" s="438" t="s">
        <v>65</v>
      </c>
      <c r="X5" s="438" t="s">
        <v>65</v>
      </c>
    </row>
    <row r="6" spans="1:24">
      <c r="A6" s="514"/>
      <c r="B6" s="514"/>
      <c r="C6" s="438">
        <v>1</v>
      </c>
      <c r="D6" s="438">
        <v>2</v>
      </c>
      <c r="E6" s="438">
        <v>3</v>
      </c>
      <c r="F6" s="438">
        <v>4</v>
      </c>
      <c r="G6" s="438">
        <v>5</v>
      </c>
      <c r="H6" s="438">
        <v>6</v>
      </c>
      <c r="I6" s="438">
        <v>7</v>
      </c>
      <c r="J6" s="438">
        <v>8</v>
      </c>
      <c r="K6" s="438">
        <v>9</v>
      </c>
      <c r="L6" s="438">
        <v>10</v>
      </c>
      <c r="M6" s="438">
        <v>11</v>
      </c>
      <c r="N6" s="438">
        <v>12</v>
      </c>
      <c r="O6" s="438">
        <v>13</v>
      </c>
      <c r="P6" s="438">
        <v>14</v>
      </c>
      <c r="Q6" s="438">
        <v>15</v>
      </c>
      <c r="R6" s="438">
        <v>16</v>
      </c>
      <c r="S6" s="438">
        <v>17</v>
      </c>
      <c r="T6" s="438">
        <v>18</v>
      </c>
      <c r="U6" s="438">
        <v>19</v>
      </c>
      <c r="V6" s="438">
        <v>20</v>
      </c>
      <c r="W6" s="438">
        <v>21</v>
      </c>
      <c r="X6" s="438">
        <v>22</v>
      </c>
    </row>
    <row r="7" spans="1:24">
      <c r="A7" s="741" t="s">
        <v>443</v>
      </c>
      <c r="B7" s="517">
        <v>0.05</v>
      </c>
      <c r="C7" s="522" t="s">
        <v>147</v>
      </c>
      <c r="D7" s="523" t="s">
        <v>147</v>
      </c>
      <c r="E7" s="524" t="s">
        <v>147</v>
      </c>
      <c r="F7" s="525" t="s">
        <v>147</v>
      </c>
      <c r="G7" s="526" t="s">
        <v>148</v>
      </c>
      <c r="H7" s="527" t="s">
        <v>148</v>
      </c>
      <c r="I7" s="528" t="s">
        <v>148</v>
      </c>
      <c r="J7" s="529" t="s">
        <v>148</v>
      </c>
      <c r="K7" s="530" t="s">
        <v>149</v>
      </c>
      <c r="L7" s="531" t="s">
        <v>149</v>
      </c>
      <c r="M7" s="532" t="s">
        <v>149</v>
      </c>
      <c r="N7" s="533" t="s">
        <v>149</v>
      </c>
      <c r="O7" s="534" t="s">
        <v>150</v>
      </c>
      <c r="P7" s="535" t="s">
        <v>150</v>
      </c>
      <c r="Q7" s="536" t="s">
        <v>150</v>
      </c>
      <c r="R7" s="537" t="s">
        <v>150</v>
      </c>
      <c r="S7" s="538" t="s">
        <v>151</v>
      </c>
      <c r="T7" s="539" t="s">
        <v>151</v>
      </c>
      <c r="U7" s="540" t="s">
        <v>151</v>
      </c>
      <c r="V7" s="541" t="s">
        <v>151</v>
      </c>
      <c r="W7" s="542" t="s">
        <v>152</v>
      </c>
      <c r="X7" s="543" t="s">
        <v>152</v>
      </c>
    </row>
    <row r="8" spans="1:24">
      <c r="A8" s="741"/>
      <c r="B8" s="517">
        <v>0.1</v>
      </c>
      <c r="C8" s="523" t="s">
        <v>147</v>
      </c>
      <c r="D8" s="525" t="s">
        <v>147</v>
      </c>
      <c r="E8" s="544" t="s">
        <v>148</v>
      </c>
      <c r="F8" s="529" t="s">
        <v>148</v>
      </c>
      <c r="G8" s="531" t="s">
        <v>149</v>
      </c>
      <c r="H8" s="533" t="s">
        <v>149</v>
      </c>
      <c r="I8" s="535" t="s">
        <v>150</v>
      </c>
      <c r="J8" s="537" t="s">
        <v>150</v>
      </c>
      <c r="K8" s="539" t="s">
        <v>151</v>
      </c>
      <c r="L8" s="541" t="s">
        <v>151</v>
      </c>
      <c r="M8" s="543" t="s">
        <v>152</v>
      </c>
      <c r="N8" s="545" t="s">
        <v>152</v>
      </c>
      <c r="O8" s="546" t="s">
        <v>153</v>
      </c>
      <c r="P8" s="547" t="s">
        <v>153</v>
      </c>
      <c r="Q8" s="548" t="s">
        <v>154</v>
      </c>
      <c r="R8" s="549" t="s">
        <v>154</v>
      </c>
      <c r="S8" s="550" t="s">
        <v>155</v>
      </c>
      <c r="T8" s="551" t="s">
        <v>155</v>
      </c>
      <c r="U8" s="552" t="s">
        <v>156</v>
      </c>
      <c r="V8" s="553" t="s">
        <v>156</v>
      </c>
      <c r="W8" s="554" t="s">
        <v>157</v>
      </c>
      <c r="X8" s="555" t="s">
        <v>157</v>
      </c>
    </row>
    <row r="9" spans="1:24">
      <c r="A9" s="741"/>
      <c r="B9" s="517">
        <v>0.15</v>
      </c>
      <c r="C9" s="524" t="s">
        <v>147</v>
      </c>
      <c r="D9" s="544" t="s">
        <v>148</v>
      </c>
      <c r="E9" s="530" t="s">
        <v>149</v>
      </c>
      <c r="F9" s="533" t="s">
        <v>149</v>
      </c>
      <c r="G9" s="536" t="s">
        <v>150</v>
      </c>
      <c r="H9" s="539" t="s">
        <v>151</v>
      </c>
      <c r="I9" s="556" t="s">
        <v>152</v>
      </c>
      <c r="J9" s="545" t="s">
        <v>152</v>
      </c>
      <c r="K9" s="557" t="s">
        <v>153</v>
      </c>
      <c r="L9" s="548" t="s">
        <v>154</v>
      </c>
      <c r="M9" s="558" t="s">
        <v>154</v>
      </c>
      <c r="N9" s="551" t="s">
        <v>155</v>
      </c>
      <c r="O9" s="559" t="s">
        <v>156</v>
      </c>
      <c r="P9" s="560" t="s">
        <v>157</v>
      </c>
      <c r="Q9" s="561" t="s">
        <v>157</v>
      </c>
      <c r="R9" s="562" t="s">
        <v>158</v>
      </c>
      <c r="S9" s="563" t="s">
        <v>159</v>
      </c>
      <c r="T9" s="564" t="s">
        <v>160</v>
      </c>
      <c r="U9" s="565" t="s">
        <v>160</v>
      </c>
      <c r="V9" s="566" t="s">
        <v>161</v>
      </c>
      <c r="W9" s="567" t="s">
        <v>162</v>
      </c>
      <c r="X9" s="568" t="s">
        <v>163</v>
      </c>
    </row>
    <row r="10" spans="1:24">
      <c r="A10" s="741"/>
      <c r="B10" s="517">
        <v>0.2</v>
      </c>
      <c r="C10" s="525" t="s">
        <v>147</v>
      </c>
      <c r="D10" s="529" t="s">
        <v>148</v>
      </c>
      <c r="E10" s="533" t="s">
        <v>149</v>
      </c>
      <c r="F10" s="569" t="s">
        <v>150</v>
      </c>
      <c r="G10" s="541" t="s">
        <v>151</v>
      </c>
      <c r="H10" s="545" t="s">
        <v>152</v>
      </c>
      <c r="I10" s="547" t="s">
        <v>153</v>
      </c>
      <c r="J10" s="549" t="s">
        <v>154</v>
      </c>
      <c r="K10" s="551" t="s">
        <v>155</v>
      </c>
      <c r="L10" s="553" t="s">
        <v>156</v>
      </c>
      <c r="M10" s="555" t="s">
        <v>157</v>
      </c>
      <c r="N10" s="562" t="s">
        <v>158</v>
      </c>
      <c r="O10" s="570" t="s">
        <v>159</v>
      </c>
      <c r="P10" s="571" t="s">
        <v>160</v>
      </c>
      <c r="Q10" s="566" t="s">
        <v>161</v>
      </c>
      <c r="R10" s="572" t="s">
        <v>162</v>
      </c>
      <c r="S10" s="573" t="s">
        <v>163</v>
      </c>
      <c r="T10" s="574" t="s">
        <v>164</v>
      </c>
      <c r="U10" s="575" t="s">
        <v>165</v>
      </c>
      <c r="V10" s="576" t="s">
        <v>166</v>
      </c>
      <c r="W10" s="577" t="s">
        <v>167</v>
      </c>
      <c r="X10" s="578" t="s">
        <v>168</v>
      </c>
    </row>
    <row r="11" spans="1:24">
      <c r="A11" s="741"/>
      <c r="B11" s="517">
        <v>0.25</v>
      </c>
      <c r="C11" s="526" t="s">
        <v>148</v>
      </c>
      <c r="D11" s="531" t="s">
        <v>149</v>
      </c>
      <c r="E11" s="536" t="s">
        <v>150</v>
      </c>
      <c r="F11" s="541" t="s">
        <v>151</v>
      </c>
      <c r="G11" s="579" t="s">
        <v>152</v>
      </c>
      <c r="H11" s="548" t="s">
        <v>154</v>
      </c>
      <c r="I11" s="580" t="s">
        <v>155</v>
      </c>
      <c r="J11" s="553" t="s">
        <v>156</v>
      </c>
      <c r="K11" s="561" t="s">
        <v>157</v>
      </c>
      <c r="L11" s="581" t="s">
        <v>159</v>
      </c>
      <c r="M11" s="582" t="s">
        <v>160</v>
      </c>
      <c r="N11" s="566" t="s">
        <v>161</v>
      </c>
      <c r="O11" s="583" t="s">
        <v>162</v>
      </c>
      <c r="P11" s="584" t="s">
        <v>163</v>
      </c>
      <c r="Q11" s="585" t="s">
        <v>165</v>
      </c>
      <c r="R11" s="576" t="s">
        <v>166</v>
      </c>
      <c r="S11" s="586" t="s">
        <v>167</v>
      </c>
      <c r="T11" s="587" t="s">
        <v>168</v>
      </c>
      <c r="U11" s="588" t="s">
        <v>169</v>
      </c>
      <c r="V11" s="589" t="s">
        <v>170</v>
      </c>
      <c r="W11" s="590" t="s">
        <v>171</v>
      </c>
      <c r="X11" s="591" t="s">
        <v>172</v>
      </c>
    </row>
    <row r="12" spans="1:24">
      <c r="A12" s="741"/>
      <c r="B12" s="517">
        <v>0.3</v>
      </c>
      <c r="C12" s="544" t="s">
        <v>148</v>
      </c>
      <c r="D12" s="533" t="s">
        <v>149</v>
      </c>
      <c r="E12" s="539" t="s">
        <v>151</v>
      </c>
      <c r="F12" s="545" t="s">
        <v>152</v>
      </c>
      <c r="G12" s="548" t="s">
        <v>154</v>
      </c>
      <c r="H12" s="592" t="s">
        <v>155</v>
      </c>
      <c r="I12" s="560" t="s">
        <v>157</v>
      </c>
      <c r="J12" s="562" t="s">
        <v>158</v>
      </c>
      <c r="K12" s="564" t="s">
        <v>160</v>
      </c>
      <c r="L12" s="566" t="s">
        <v>161</v>
      </c>
      <c r="M12" s="568" t="s">
        <v>162</v>
      </c>
      <c r="N12" s="593" t="s">
        <v>164</v>
      </c>
      <c r="O12" s="594" t="s">
        <v>173</v>
      </c>
      <c r="P12" s="577" t="s">
        <v>167</v>
      </c>
      <c r="Q12" s="587" t="s">
        <v>168</v>
      </c>
      <c r="R12" s="595" t="s">
        <v>169</v>
      </c>
      <c r="S12" s="596" t="s">
        <v>170</v>
      </c>
      <c r="T12" s="597" t="s">
        <v>172</v>
      </c>
      <c r="U12" s="598" t="s">
        <v>174</v>
      </c>
      <c r="V12" s="599" t="s">
        <v>175</v>
      </c>
      <c r="W12" s="600" t="s">
        <v>176</v>
      </c>
      <c r="X12" s="601" t="s">
        <v>177</v>
      </c>
    </row>
    <row r="13" spans="1:24">
      <c r="A13" s="741"/>
      <c r="B13" s="517">
        <v>0.35</v>
      </c>
      <c r="C13" s="528" t="s">
        <v>148</v>
      </c>
      <c r="D13" s="535" t="s">
        <v>150</v>
      </c>
      <c r="E13" s="556" t="s">
        <v>152</v>
      </c>
      <c r="F13" s="547" t="s">
        <v>153</v>
      </c>
      <c r="G13" s="580" t="s">
        <v>155</v>
      </c>
      <c r="H13" s="560" t="s">
        <v>157</v>
      </c>
      <c r="I13" s="602" t="s">
        <v>158</v>
      </c>
      <c r="J13" s="603" t="s">
        <v>160</v>
      </c>
      <c r="K13" s="567" t="s">
        <v>162</v>
      </c>
      <c r="L13" s="584" t="s">
        <v>163</v>
      </c>
      <c r="M13" s="604" t="s">
        <v>173</v>
      </c>
      <c r="N13" s="577" t="s">
        <v>167</v>
      </c>
      <c r="O13" s="605" t="s">
        <v>178</v>
      </c>
      <c r="P13" s="595" t="s">
        <v>169</v>
      </c>
      <c r="Q13" s="606" t="s">
        <v>171</v>
      </c>
      <c r="R13" s="591" t="s">
        <v>174</v>
      </c>
      <c r="S13" s="607" t="s">
        <v>179</v>
      </c>
      <c r="T13" s="600" t="s">
        <v>176</v>
      </c>
      <c r="U13" s="601" t="s">
        <v>177</v>
      </c>
      <c r="V13" s="608" t="s">
        <v>180</v>
      </c>
      <c r="W13" s="609" t="s">
        <v>181</v>
      </c>
      <c r="X13" s="610" t="s">
        <v>182</v>
      </c>
    </row>
    <row r="14" spans="1:24">
      <c r="A14" s="741"/>
      <c r="B14" s="517">
        <v>0.4</v>
      </c>
      <c r="C14" s="529" t="s">
        <v>148</v>
      </c>
      <c r="D14" s="569" t="s">
        <v>150</v>
      </c>
      <c r="E14" s="545" t="s">
        <v>152</v>
      </c>
      <c r="F14" s="549" t="s">
        <v>154</v>
      </c>
      <c r="G14" s="553" t="s">
        <v>156</v>
      </c>
      <c r="H14" s="562" t="s">
        <v>158</v>
      </c>
      <c r="I14" s="603" t="s">
        <v>160</v>
      </c>
      <c r="J14" s="572" t="s">
        <v>162</v>
      </c>
      <c r="K14" s="593" t="s">
        <v>164</v>
      </c>
      <c r="L14" s="576" t="s">
        <v>166</v>
      </c>
      <c r="M14" s="611" t="s">
        <v>168</v>
      </c>
      <c r="N14" s="595" t="s">
        <v>169</v>
      </c>
      <c r="O14" s="606" t="s">
        <v>171</v>
      </c>
      <c r="P14" s="591" t="s">
        <v>174</v>
      </c>
      <c r="Q14" s="599" t="s">
        <v>175</v>
      </c>
      <c r="R14" s="612" t="s">
        <v>183</v>
      </c>
      <c r="S14" s="613" t="s">
        <v>184</v>
      </c>
      <c r="T14" s="614" t="s">
        <v>181</v>
      </c>
      <c r="U14" s="615" t="s">
        <v>182</v>
      </c>
      <c r="V14" s="616" t="s">
        <v>185</v>
      </c>
      <c r="W14" s="617" t="s">
        <v>186</v>
      </c>
      <c r="X14" s="618" t="s">
        <v>187</v>
      </c>
    </row>
    <row r="15" spans="1:24">
      <c r="A15" s="741"/>
      <c r="B15" s="517">
        <v>0.45</v>
      </c>
      <c r="C15" s="530" t="s">
        <v>149</v>
      </c>
      <c r="D15" s="539" t="s">
        <v>151</v>
      </c>
      <c r="E15" s="557" t="s">
        <v>153</v>
      </c>
      <c r="F15" s="592" t="s">
        <v>155</v>
      </c>
      <c r="G15" s="561" t="s">
        <v>157</v>
      </c>
      <c r="H15" s="564" t="s">
        <v>160</v>
      </c>
      <c r="I15" s="567" t="s">
        <v>162</v>
      </c>
      <c r="J15" s="593" t="s">
        <v>164</v>
      </c>
      <c r="K15" s="619" t="s">
        <v>166</v>
      </c>
      <c r="L15" s="587" t="s">
        <v>168</v>
      </c>
      <c r="M15" s="589" t="s">
        <v>170</v>
      </c>
      <c r="N15" s="597" t="s">
        <v>172</v>
      </c>
      <c r="O15" s="620" t="s">
        <v>179</v>
      </c>
      <c r="P15" s="600" t="s">
        <v>176</v>
      </c>
      <c r="Q15" s="621" t="s">
        <v>177</v>
      </c>
      <c r="R15" s="614" t="s">
        <v>181</v>
      </c>
      <c r="S15" s="610" t="s">
        <v>182</v>
      </c>
      <c r="T15" s="622" t="s">
        <v>185</v>
      </c>
      <c r="U15" s="623" t="s">
        <v>188</v>
      </c>
      <c r="V15" s="624" t="s">
        <v>189</v>
      </c>
      <c r="W15" s="625" t="s">
        <v>190</v>
      </c>
      <c r="X15" s="626" t="s">
        <v>191</v>
      </c>
    </row>
    <row r="16" spans="1:24">
      <c r="A16" s="741"/>
      <c r="B16" s="517">
        <v>0.5</v>
      </c>
      <c r="C16" s="531" t="s">
        <v>149</v>
      </c>
      <c r="D16" s="627" t="s">
        <v>151</v>
      </c>
      <c r="E16" s="548" t="s">
        <v>154</v>
      </c>
      <c r="F16" s="553" t="s">
        <v>156</v>
      </c>
      <c r="G16" s="581" t="s">
        <v>159</v>
      </c>
      <c r="H16" s="566" t="s">
        <v>161</v>
      </c>
      <c r="I16" s="584" t="s">
        <v>163</v>
      </c>
      <c r="J16" s="576" t="s">
        <v>166</v>
      </c>
      <c r="K16" s="587" t="s">
        <v>168</v>
      </c>
      <c r="L16" s="589" t="s">
        <v>170</v>
      </c>
      <c r="M16" s="628" t="s">
        <v>172</v>
      </c>
      <c r="N16" s="599" t="s">
        <v>175</v>
      </c>
      <c r="O16" s="629" t="s">
        <v>183</v>
      </c>
      <c r="P16" s="608" t="s">
        <v>180</v>
      </c>
      <c r="Q16" s="630" t="s">
        <v>192</v>
      </c>
      <c r="R16" s="616" t="s">
        <v>193</v>
      </c>
      <c r="S16" s="623" t="s">
        <v>188</v>
      </c>
      <c r="T16" s="624" t="s">
        <v>189</v>
      </c>
      <c r="U16" s="631" t="s">
        <v>190</v>
      </c>
      <c r="V16" s="632" t="s">
        <v>191</v>
      </c>
      <c r="W16" s="633" t="s">
        <v>194</v>
      </c>
      <c r="X16" s="634" t="s">
        <v>195</v>
      </c>
    </row>
    <row r="17" spans="1:24">
      <c r="A17" s="741"/>
      <c r="B17" s="517">
        <v>0.55000000000000004</v>
      </c>
      <c r="C17" s="635" t="s">
        <v>149</v>
      </c>
      <c r="D17" s="543" t="s">
        <v>152</v>
      </c>
      <c r="E17" s="558" t="s">
        <v>154</v>
      </c>
      <c r="F17" s="555" t="s">
        <v>157</v>
      </c>
      <c r="G17" s="582" t="s">
        <v>160</v>
      </c>
      <c r="H17" s="636" t="s">
        <v>162</v>
      </c>
      <c r="I17" s="604" t="s">
        <v>173</v>
      </c>
      <c r="J17" s="611" t="s">
        <v>168</v>
      </c>
      <c r="K17" s="589" t="s">
        <v>170</v>
      </c>
      <c r="L17" s="628" t="s">
        <v>172</v>
      </c>
      <c r="M17" s="599" t="s">
        <v>175</v>
      </c>
      <c r="N17" s="601" t="s">
        <v>177</v>
      </c>
      <c r="O17" s="637" t="s">
        <v>180</v>
      </c>
      <c r="P17" s="610" t="s">
        <v>182</v>
      </c>
      <c r="Q17" s="638" t="s">
        <v>186</v>
      </c>
      <c r="R17" s="618" t="s">
        <v>187</v>
      </c>
      <c r="S17" s="639" t="s">
        <v>196</v>
      </c>
      <c r="T17" s="626" t="s">
        <v>191</v>
      </c>
      <c r="U17" s="640" t="s">
        <v>197</v>
      </c>
      <c r="V17" s="634" t="s">
        <v>195</v>
      </c>
      <c r="W17" s="641" t="s">
        <v>198</v>
      </c>
      <c r="X17" s="642" t="s">
        <v>199</v>
      </c>
    </row>
    <row r="18" spans="1:24">
      <c r="A18" s="741"/>
      <c r="B18" s="517">
        <v>0.6</v>
      </c>
      <c r="C18" s="533" t="s">
        <v>149</v>
      </c>
      <c r="D18" s="545" t="s">
        <v>152</v>
      </c>
      <c r="E18" s="592" t="s">
        <v>155</v>
      </c>
      <c r="F18" s="562" t="s">
        <v>158</v>
      </c>
      <c r="G18" s="566" t="s">
        <v>161</v>
      </c>
      <c r="H18" s="593" t="s">
        <v>164</v>
      </c>
      <c r="I18" s="577" t="s">
        <v>167</v>
      </c>
      <c r="J18" s="595" t="s">
        <v>169</v>
      </c>
      <c r="K18" s="597" t="s">
        <v>172</v>
      </c>
      <c r="L18" s="599" t="s">
        <v>175</v>
      </c>
      <c r="M18" s="601" t="s">
        <v>177</v>
      </c>
      <c r="N18" s="614" t="s">
        <v>181</v>
      </c>
      <c r="O18" s="643" t="s">
        <v>182</v>
      </c>
      <c r="P18" s="617" t="s">
        <v>186</v>
      </c>
      <c r="Q18" s="624" t="s">
        <v>189</v>
      </c>
      <c r="R18" s="644" t="s">
        <v>190</v>
      </c>
      <c r="S18" s="645" t="s">
        <v>200</v>
      </c>
      <c r="T18" s="646" t="s">
        <v>201</v>
      </c>
      <c r="U18" s="647" t="s">
        <v>202</v>
      </c>
      <c r="V18" s="648" t="s">
        <v>203</v>
      </c>
      <c r="W18" s="649" t="s">
        <v>204</v>
      </c>
      <c r="X18" s="650" t="s">
        <v>205</v>
      </c>
    </row>
    <row r="19" spans="1:24">
      <c r="A19" s="741"/>
      <c r="B19" s="517">
        <v>0.65</v>
      </c>
      <c r="C19" s="534" t="s">
        <v>150</v>
      </c>
      <c r="D19" s="651" t="s">
        <v>153</v>
      </c>
      <c r="E19" s="559" t="s">
        <v>156</v>
      </c>
      <c r="F19" s="570" t="s">
        <v>159</v>
      </c>
      <c r="G19" s="652" t="s">
        <v>162</v>
      </c>
      <c r="H19" s="594" t="s">
        <v>173</v>
      </c>
      <c r="I19" s="653" t="s">
        <v>178</v>
      </c>
      <c r="J19" s="606" t="s">
        <v>171</v>
      </c>
      <c r="K19" s="654" t="s">
        <v>179</v>
      </c>
      <c r="L19" s="629" t="s">
        <v>183</v>
      </c>
      <c r="M19" s="637" t="s">
        <v>180</v>
      </c>
      <c r="N19" s="643" t="s">
        <v>182</v>
      </c>
      <c r="O19" s="617" t="s">
        <v>188</v>
      </c>
      <c r="P19" s="655" t="s">
        <v>206</v>
      </c>
      <c r="Q19" s="656" t="s">
        <v>207</v>
      </c>
      <c r="R19" s="657" t="s">
        <v>197</v>
      </c>
      <c r="S19" s="658" t="s">
        <v>195</v>
      </c>
      <c r="T19" s="659" t="s">
        <v>208</v>
      </c>
      <c r="U19" s="660" t="s">
        <v>209</v>
      </c>
      <c r="V19" s="661" t="s">
        <v>210</v>
      </c>
      <c r="W19" s="662" t="s">
        <v>211</v>
      </c>
      <c r="X19" s="663" t="s">
        <v>212</v>
      </c>
    </row>
    <row r="20" spans="1:24">
      <c r="A20" s="741"/>
      <c r="B20" s="517">
        <v>0.7</v>
      </c>
      <c r="C20" s="535" t="s">
        <v>150</v>
      </c>
      <c r="D20" s="547" t="s">
        <v>153</v>
      </c>
      <c r="E20" s="560" t="s">
        <v>157</v>
      </c>
      <c r="F20" s="603" t="s">
        <v>160</v>
      </c>
      <c r="G20" s="584" t="s">
        <v>163</v>
      </c>
      <c r="H20" s="577" t="s">
        <v>167</v>
      </c>
      <c r="I20" s="595" t="s">
        <v>169</v>
      </c>
      <c r="J20" s="591" t="s">
        <v>174</v>
      </c>
      <c r="K20" s="600" t="s">
        <v>176</v>
      </c>
      <c r="L20" s="608" t="s">
        <v>180</v>
      </c>
      <c r="M20" s="610" t="s">
        <v>182</v>
      </c>
      <c r="N20" s="617" t="s">
        <v>186</v>
      </c>
      <c r="O20" s="655" t="s">
        <v>206</v>
      </c>
      <c r="P20" s="664" t="s">
        <v>207</v>
      </c>
      <c r="Q20" s="633" t="s">
        <v>194</v>
      </c>
      <c r="R20" s="665" t="s">
        <v>213</v>
      </c>
      <c r="S20" s="666" t="s">
        <v>203</v>
      </c>
      <c r="T20" s="649" t="s">
        <v>204</v>
      </c>
      <c r="U20" s="667" t="s">
        <v>205</v>
      </c>
      <c r="V20" s="668" t="s">
        <v>214</v>
      </c>
      <c r="W20" s="669" t="s">
        <v>215</v>
      </c>
      <c r="X20" s="670" t="s">
        <v>216</v>
      </c>
    </row>
    <row r="21" spans="1:24">
      <c r="A21" s="741"/>
      <c r="B21" s="517">
        <v>0.75</v>
      </c>
      <c r="C21" s="536" t="s">
        <v>150</v>
      </c>
      <c r="D21" s="671" t="s">
        <v>154</v>
      </c>
      <c r="E21" s="561" t="s">
        <v>157</v>
      </c>
      <c r="F21" s="566" t="s">
        <v>161</v>
      </c>
      <c r="G21" s="585" t="s">
        <v>165</v>
      </c>
      <c r="H21" s="587" t="s">
        <v>168</v>
      </c>
      <c r="I21" s="606" t="s">
        <v>171</v>
      </c>
      <c r="J21" s="599" t="s">
        <v>175</v>
      </c>
      <c r="K21" s="621" t="s">
        <v>177</v>
      </c>
      <c r="L21" s="630" t="s">
        <v>192</v>
      </c>
      <c r="M21" s="638" t="s">
        <v>186</v>
      </c>
      <c r="N21" s="624" t="s">
        <v>189</v>
      </c>
      <c r="O21" s="672" t="s">
        <v>207</v>
      </c>
      <c r="P21" s="640" t="s">
        <v>194</v>
      </c>
      <c r="Q21" s="673" t="s">
        <v>213</v>
      </c>
      <c r="R21" s="648" t="s">
        <v>203</v>
      </c>
      <c r="S21" s="674" t="s">
        <v>217</v>
      </c>
      <c r="T21" s="675" t="s">
        <v>218</v>
      </c>
      <c r="U21" s="676" t="s">
        <v>212</v>
      </c>
      <c r="V21" s="677" t="s">
        <v>219</v>
      </c>
      <c r="W21" s="678" t="s">
        <v>220</v>
      </c>
      <c r="X21" s="679" t="s">
        <v>221</v>
      </c>
    </row>
    <row r="22" spans="1:24">
      <c r="A22" s="741"/>
      <c r="B22" s="517">
        <v>0.8</v>
      </c>
      <c r="C22" s="569" t="s">
        <v>150</v>
      </c>
      <c r="D22" s="549" t="s">
        <v>154</v>
      </c>
      <c r="E22" s="562" t="s">
        <v>158</v>
      </c>
      <c r="F22" s="572" t="s">
        <v>162</v>
      </c>
      <c r="G22" s="680" t="s">
        <v>166</v>
      </c>
      <c r="H22" s="595" t="s">
        <v>169</v>
      </c>
      <c r="I22" s="591" t="s">
        <v>174</v>
      </c>
      <c r="J22" s="612" t="s">
        <v>183</v>
      </c>
      <c r="K22" s="614" t="s">
        <v>181</v>
      </c>
      <c r="L22" s="681" t="s">
        <v>193</v>
      </c>
      <c r="M22" s="682" t="s">
        <v>187</v>
      </c>
      <c r="N22" s="644" t="s">
        <v>190</v>
      </c>
      <c r="O22" s="657" t="s">
        <v>197</v>
      </c>
      <c r="P22" s="665" t="s">
        <v>213</v>
      </c>
      <c r="Q22" s="648" t="s">
        <v>203</v>
      </c>
      <c r="R22" s="674" t="s">
        <v>217</v>
      </c>
      <c r="S22" s="683" t="s">
        <v>211</v>
      </c>
      <c r="T22" s="684" t="s">
        <v>222</v>
      </c>
      <c r="U22" s="685" t="s">
        <v>223</v>
      </c>
      <c r="V22" s="686" t="s">
        <v>224</v>
      </c>
      <c r="W22" s="687" t="s">
        <v>225</v>
      </c>
      <c r="X22" s="688" t="s">
        <v>226</v>
      </c>
    </row>
    <row r="23" spans="1:24">
      <c r="A23" s="741"/>
      <c r="B23" s="517">
        <v>0.85</v>
      </c>
      <c r="C23" s="538" t="s">
        <v>151</v>
      </c>
      <c r="D23" s="550" t="s">
        <v>155</v>
      </c>
      <c r="E23" s="689" t="s">
        <v>159</v>
      </c>
      <c r="F23" s="573" t="s">
        <v>163</v>
      </c>
      <c r="G23" s="586" t="s">
        <v>167</v>
      </c>
      <c r="H23" s="596" t="s">
        <v>170</v>
      </c>
      <c r="I23" s="607" t="s">
        <v>179</v>
      </c>
      <c r="J23" s="613" t="s">
        <v>184</v>
      </c>
      <c r="K23" s="610" t="s">
        <v>182</v>
      </c>
      <c r="L23" s="623" t="s">
        <v>188</v>
      </c>
      <c r="M23" s="639" t="s">
        <v>196</v>
      </c>
      <c r="N23" s="645" t="s">
        <v>200</v>
      </c>
      <c r="O23" s="634" t="s">
        <v>195</v>
      </c>
      <c r="P23" s="666" t="s">
        <v>208</v>
      </c>
      <c r="Q23" s="690" t="s">
        <v>217</v>
      </c>
      <c r="R23" s="683" t="s">
        <v>211</v>
      </c>
      <c r="S23" s="691" t="s">
        <v>222</v>
      </c>
      <c r="T23" s="692" t="s">
        <v>223</v>
      </c>
      <c r="U23" s="693" t="s">
        <v>224</v>
      </c>
      <c r="V23" s="694" t="s">
        <v>227</v>
      </c>
      <c r="W23" s="695" t="s">
        <v>228</v>
      </c>
      <c r="X23" s="696" t="s">
        <v>229</v>
      </c>
    </row>
    <row r="24" spans="1:24">
      <c r="A24" s="697" t="s">
        <v>426</v>
      </c>
      <c r="B24" s="697"/>
      <c r="C24" s="698"/>
      <c r="D24" s="698"/>
      <c r="E24" s="698"/>
      <c r="F24" s="698"/>
      <c r="G24" s="698"/>
      <c r="H24" s="698"/>
      <c r="I24" s="698"/>
      <c r="J24" s="698"/>
      <c r="K24" s="698"/>
      <c r="L24" s="698"/>
      <c r="M24" s="698"/>
      <c r="N24" s="698"/>
      <c r="O24" s="698"/>
      <c r="P24" s="698"/>
      <c r="Q24" s="698"/>
      <c r="R24" s="698"/>
      <c r="S24" s="698"/>
      <c r="T24" s="698"/>
      <c r="U24" s="698"/>
      <c r="V24" s="698"/>
      <c r="W24" s="698"/>
      <c r="X24" s="698"/>
    </row>
  </sheetData>
  <mergeCells count="3">
    <mergeCell ref="B4:X4"/>
    <mergeCell ref="A7:A23"/>
    <mergeCell ref="B3:X3"/>
  </mergeCells>
  <hyperlinks>
    <hyperlink ref="A1" location="Índice!A1" display="Retornar ao índice"/>
  </hyperlinks>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20">
    <tabColor rgb="FFB1C0CD"/>
  </sheetPr>
  <dimension ref="A1:Q21"/>
  <sheetViews>
    <sheetView workbookViewId="0"/>
  </sheetViews>
  <sheetFormatPr defaultRowHeight="12.75"/>
  <cols>
    <col min="1" max="1" width="38.140625" style="38" bestFit="1" customWidth="1"/>
    <col min="2" max="6" width="5" style="38" customWidth="1"/>
    <col min="7" max="7" width="9.5703125" style="38" bestFit="1" customWidth="1"/>
    <col min="8" max="11" width="5" style="38" customWidth="1"/>
    <col min="12" max="12" width="9.5703125" style="38" bestFit="1" customWidth="1"/>
    <col min="13" max="16" width="5" style="38" customWidth="1"/>
    <col min="17" max="17" width="9.5703125" style="38" bestFit="1" customWidth="1"/>
    <col min="18" max="16384" width="9.140625" style="38"/>
  </cols>
  <sheetData>
    <row r="1" spans="1:17">
      <c r="A1" s="502" t="s">
        <v>493</v>
      </c>
      <c r="B1" s="24"/>
    </row>
    <row r="3" spans="1:17">
      <c r="A3" s="510" t="s">
        <v>465</v>
      </c>
      <c r="B3" s="106"/>
      <c r="C3" s="106"/>
      <c r="D3" s="106"/>
      <c r="E3" s="106"/>
      <c r="F3" s="106"/>
      <c r="G3" s="106"/>
      <c r="H3" s="106"/>
      <c r="I3" s="106"/>
      <c r="J3" s="106"/>
      <c r="K3" s="106"/>
      <c r="L3" s="106"/>
      <c r="M3" s="106"/>
      <c r="N3" s="106"/>
      <c r="O3" s="106"/>
      <c r="P3" s="106"/>
      <c r="Q3" s="106"/>
    </row>
    <row r="4" spans="1:17">
      <c r="A4" s="448"/>
      <c r="B4" s="467"/>
      <c r="C4" s="744" t="s">
        <v>230</v>
      </c>
      <c r="D4" s="744"/>
      <c r="E4" s="744"/>
      <c r="F4" s="744"/>
      <c r="G4" s="744"/>
      <c r="H4" s="744" t="s">
        <v>231</v>
      </c>
      <c r="I4" s="744"/>
      <c r="J4" s="744"/>
      <c r="K4" s="744"/>
      <c r="L4" s="744"/>
      <c r="M4" s="744" t="s">
        <v>232</v>
      </c>
      <c r="N4" s="744"/>
      <c r="O4" s="744"/>
      <c r="P4" s="744"/>
      <c r="Q4" s="744"/>
    </row>
    <row r="5" spans="1:17">
      <c r="A5" s="468" t="s">
        <v>233</v>
      </c>
      <c r="B5" s="459">
        <v>2019</v>
      </c>
      <c r="C5" s="459">
        <v>2020</v>
      </c>
      <c r="D5" s="459">
        <v>2021</v>
      </c>
      <c r="E5" s="459">
        <v>2022</v>
      </c>
      <c r="F5" s="459">
        <v>2023</v>
      </c>
      <c r="G5" s="459" t="s">
        <v>234</v>
      </c>
      <c r="H5" s="459">
        <v>2020</v>
      </c>
      <c r="I5" s="459">
        <v>2021</v>
      </c>
      <c r="J5" s="459">
        <v>2022</v>
      </c>
      <c r="K5" s="459">
        <v>2023</v>
      </c>
      <c r="L5" s="459" t="s">
        <v>234</v>
      </c>
      <c r="M5" s="459">
        <v>2020</v>
      </c>
      <c r="N5" s="459">
        <v>2021</v>
      </c>
      <c r="O5" s="459">
        <v>2022</v>
      </c>
      <c r="P5" s="459">
        <v>2023</v>
      </c>
      <c r="Q5" s="459" t="s">
        <v>234</v>
      </c>
    </row>
    <row r="6" spans="1:17">
      <c r="A6" s="463" t="s">
        <v>235</v>
      </c>
      <c r="B6" s="469">
        <v>1.1000000000000001</v>
      </c>
      <c r="C6" s="460">
        <v>-2.2000000000000002</v>
      </c>
      <c r="D6" s="457">
        <v>2.5</v>
      </c>
      <c r="E6" s="457">
        <v>2.5</v>
      </c>
      <c r="F6" s="457">
        <v>2.2000000000000002</v>
      </c>
      <c r="G6" s="461">
        <v>2.2999999999999998</v>
      </c>
      <c r="H6" s="464">
        <v>0.5</v>
      </c>
      <c r="I6" s="464">
        <v>3.6</v>
      </c>
      <c r="J6" s="464">
        <v>3.1</v>
      </c>
      <c r="K6" s="464">
        <v>3.2</v>
      </c>
      <c r="L6" s="438">
        <v>3.5</v>
      </c>
      <c r="M6" s="460">
        <v>-5.2</v>
      </c>
      <c r="N6" s="457">
        <v>0.5</v>
      </c>
      <c r="O6" s="457">
        <v>1.4</v>
      </c>
      <c r="P6" s="457">
        <v>1.2</v>
      </c>
      <c r="Q6" s="457">
        <v>1.2</v>
      </c>
    </row>
    <row r="7" spans="1:17">
      <c r="A7" s="463" t="s">
        <v>236</v>
      </c>
      <c r="B7" s="469">
        <v>2.5</v>
      </c>
      <c r="C7" s="460">
        <v>-2.2000000000000002</v>
      </c>
      <c r="D7" s="457">
        <v>2.5</v>
      </c>
      <c r="E7" s="457">
        <v>2.5</v>
      </c>
      <c r="F7" s="457">
        <v>2.2000000000000002</v>
      </c>
      <c r="G7" s="461">
        <v>2.2999999999999998</v>
      </c>
      <c r="H7" s="464">
        <v>0.5</v>
      </c>
      <c r="I7" s="464">
        <v>3.6</v>
      </c>
      <c r="J7" s="464">
        <v>3.1</v>
      </c>
      <c r="K7" s="464">
        <v>3.2</v>
      </c>
      <c r="L7" s="438">
        <v>3.5</v>
      </c>
      <c r="M7" s="460">
        <v>-5.2</v>
      </c>
      <c r="N7" s="457">
        <v>0.5</v>
      </c>
      <c r="O7" s="457">
        <v>1.4</v>
      </c>
      <c r="P7" s="457">
        <v>1.2</v>
      </c>
      <c r="Q7" s="457">
        <v>1.2</v>
      </c>
    </row>
    <row r="8" spans="1:17">
      <c r="A8" s="463" t="s">
        <v>237</v>
      </c>
      <c r="B8" s="469">
        <v>4.3</v>
      </c>
      <c r="C8" s="460">
        <v>2.5</v>
      </c>
      <c r="D8" s="457">
        <v>3.2</v>
      </c>
      <c r="E8" s="457">
        <v>3.4</v>
      </c>
      <c r="F8" s="457">
        <v>3.5</v>
      </c>
      <c r="G8" s="461">
        <v>3.5</v>
      </c>
      <c r="H8" s="464">
        <v>2.7</v>
      </c>
      <c r="I8" s="464">
        <v>3.2</v>
      </c>
      <c r="J8" s="464">
        <v>3.4</v>
      </c>
      <c r="K8" s="464">
        <v>3.3</v>
      </c>
      <c r="L8" s="438">
        <v>3.3</v>
      </c>
      <c r="M8" s="460">
        <v>1.7</v>
      </c>
      <c r="N8" s="457">
        <v>2.9</v>
      </c>
      <c r="O8" s="457">
        <v>3.2</v>
      </c>
      <c r="P8" s="457">
        <v>3.6</v>
      </c>
      <c r="Q8" s="457">
        <v>3.9</v>
      </c>
    </row>
    <row r="9" spans="1:17">
      <c r="A9" s="463" t="s">
        <v>238</v>
      </c>
      <c r="B9" s="469">
        <v>4</v>
      </c>
      <c r="C9" s="460">
        <v>4.9000000000000004</v>
      </c>
      <c r="D9" s="457">
        <v>4.5999999999999996</v>
      </c>
      <c r="E9" s="457">
        <v>4.2</v>
      </c>
      <c r="F9" s="457">
        <v>3.9</v>
      </c>
      <c r="G9" s="461">
        <v>4.0999999999999996</v>
      </c>
      <c r="H9" s="464">
        <v>4.5</v>
      </c>
      <c r="I9" s="464">
        <v>3.9</v>
      </c>
      <c r="J9" s="464">
        <v>3.5</v>
      </c>
      <c r="K9" s="464">
        <v>3.6</v>
      </c>
      <c r="L9" s="438">
        <v>3.7</v>
      </c>
      <c r="M9" s="460">
        <v>5.4</v>
      </c>
      <c r="N9" s="457">
        <v>5.0999999999999996</v>
      </c>
      <c r="O9" s="457">
        <v>4.8</v>
      </c>
      <c r="P9" s="457">
        <v>4.8</v>
      </c>
      <c r="Q9" s="457">
        <v>5</v>
      </c>
    </row>
    <row r="10" spans="1:17">
      <c r="A10" s="463" t="s">
        <v>239</v>
      </c>
      <c r="B10" s="469">
        <v>214</v>
      </c>
      <c r="C10" s="460">
        <v>400</v>
      </c>
      <c r="D10" s="457">
        <v>350</v>
      </c>
      <c r="E10" s="457">
        <v>300</v>
      </c>
      <c r="F10" s="457">
        <v>250</v>
      </c>
      <c r="G10" s="461">
        <v>250</v>
      </c>
      <c r="H10" s="464">
        <v>350</v>
      </c>
      <c r="I10" s="464">
        <v>250</v>
      </c>
      <c r="J10" s="464">
        <v>200</v>
      </c>
      <c r="K10" s="464">
        <v>200</v>
      </c>
      <c r="L10" s="438">
        <v>200</v>
      </c>
      <c r="M10" s="460">
        <v>500</v>
      </c>
      <c r="N10" s="457">
        <v>400</v>
      </c>
      <c r="O10" s="457">
        <v>350</v>
      </c>
      <c r="P10" s="457">
        <v>350</v>
      </c>
      <c r="Q10" s="457">
        <v>350</v>
      </c>
    </row>
    <row r="11" spans="1:17">
      <c r="A11" s="463" t="s">
        <v>240</v>
      </c>
      <c r="B11" s="469">
        <v>5</v>
      </c>
      <c r="C11" s="460">
        <v>3.3</v>
      </c>
      <c r="D11" s="457">
        <v>4</v>
      </c>
      <c r="E11" s="457">
        <v>5.5</v>
      </c>
      <c r="F11" s="457">
        <v>7</v>
      </c>
      <c r="G11" s="461">
        <v>7</v>
      </c>
      <c r="H11" s="464">
        <v>3.8</v>
      </c>
      <c r="I11" s="464">
        <v>4.5</v>
      </c>
      <c r="J11" s="464">
        <v>5.5</v>
      </c>
      <c r="K11" s="464">
        <v>6</v>
      </c>
      <c r="L11" s="438">
        <v>6</v>
      </c>
      <c r="M11" s="460">
        <v>2</v>
      </c>
      <c r="N11" s="457">
        <v>3.5</v>
      </c>
      <c r="O11" s="457">
        <v>6</v>
      </c>
      <c r="P11" s="457">
        <v>7.5</v>
      </c>
      <c r="Q11" s="457">
        <v>8.6999999999999993</v>
      </c>
    </row>
    <row r="12" spans="1:17">
      <c r="A12" s="463" t="s">
        <v>241</v>
      </c>
      <c r="B12" s="469">
        <v>0.6</v>
      </c>
      <c r="C12" s="460">
        <v>0.7</v>
      </c>
      <c r="D12" s="457">
        <v>0.7</v>
      </c>
      <c r="E12" s="457">
        <v>2</v>
      </c>
      <c r="F12" s="457">
        <v>3.4</v>
      </c>
      <c r="G12" s="461">
        <v>3.4</v>
      </c>
      <c r="H12" s="464">
        <v>1</v>
      </c>
      <c r="I12" s="464">
        <v>1.3</v>
      </c>
      <c r="J12" s="464">
        <v>2</v>
      </c>
      <c r="K12" s="464">
        <v>2.7</v>
      </c>
      <c r="L12" s="438">
        <v>2.7</v>
      </c>
      <c r="M12" s="460">
        <v>0.3</v>
      </c>
      <c r="N12" s="457">
        <v>0.6</v>
      </c>
      <c r="O12" s="457">
        <v>2.7</v>
      </c>
      <c r="P12" s="457">
        <v>3.7</v>
      </c>
      <c r="Q12" s="457">
        <v>4.5999999999999996</v>
      </c>
    </row>
    <row r="13" spans="1:17">
      <c r="A13" s="468" t="s">
        <v>444</v>
      </c>
      <c r="B13" s="459">
        <v>2019</v>
      </c>
      <c r="C13" s="430">
        <v>2020</v>
      </c>
      <c r="D13" s="430">
        <v>2021</v>
      </c>
      <c r="E13" s="430">
        <v>2022</v>
      </c>
      <c r="F13" s="430">
        <v>2023</v>
      </c>
      <c r="G13" s="430" t="s">
        <v>234</v>
      </c>
      <c r="H13" s="459">
        <v>2020</v>
      </c>
      <c r="I13" s="459">
        <v>2021</v>
      </c>
      <c r="J13" s="459">
        <v>2022</v>
      </c>
      <c r="K13" s="459">
        <v>2023</v>
      </c>
      <c r="L13" s="459" t="s">
        <v>234</v>
      </c>
      <c r="M13" s="430">
        <v>2020</v>
      </c>
      <c r="N13" s="430">
        <v>2021</v>
      </c>
      <c r="O13" s="430">
        <v>2022</v>
      </c>
      <c r="P13" s="430">
        <v>2023</v>
      </c>
      <c r="Q13" s="430" t="s">
        <v>234</v>
      </c>
    </row>
    <row r="14" spans="1:17">
      <c r="A14" s="463" t="s">
        <v>235</v>
      </c>
      <c r="B14" s="469">
        <v>1</v>
      </c>
      <c r="C14" s="460">
        <v>2.2000000000000002</v>
      </c>
      <c r="D14" s="457">
        <v>2.5</v>
      </c>
      <c r="E14" s="457">
        <v>2.5</v>
      </c>
      <c r="F14" s="457">
        <v>2.2000000000000002</v>
      </c>
      <c r="G14" s="461">
        <v>2.2999999999999998</v>
      </c>
      <c r="H14" s="464">
        <v>2.8</v>
      </c>
      <c r="I14" s="464">
        <v>3.3</v>
      </c>
      <c r="J14" s="464">
        <v>3.1</v>
      </c>
      <c r="K14" s="464">
        <v>3.2</v>
      </c>
      <c r="L14" s="438">
        <v>3.5</v>
      </c>
      <c r="M14" s="460">
        <v>1.4</v>
      </c>
      <c r="N14" s="457">
        <v>1.5</v>
      </c>
      <c r="O14" s="457">
        <v>1.4</v>
      </c>
      <c r="P14" s="457">
        <v>1.2</v>
      </c>
      <c r="Q14" s="457">
        <v>1.2</v>
      </c>
    </row>
    <row r="15" spans="1:17">
      <c r="A15" s="463" t="s">
        <v>236</v>
      </c>
      <c r="B15" s="469">
        <v>2.2999999999999998</v>
      </c>
      <c r="C15" s="460">
        <v>2.6</v>
      </c>
      <c r="D15" s="457">
        <v>2.6</v>
      </c>
      <c r="E15" s="457">
        <v>2.7</v>
      </c>
      <c r="F15" s="457">
        <v>2.2000000000000002</v>
      </c>
      <c r="G15" s="461">
        <v>2.2999999999999998</v>
      </c>
      <c r="H15" s="464">
        <v>3.3</v>
      </c>
      <c r="I15" s="464">
        <v>3.7</v>
      </c>
      <c r="J15" s="464">
        <v>3.4</v>
      </c>
      <c r="K15" s="464">
        <v>3.2</v>
      </c>
      <c r="L15" s="438">
        <v>3.5</v>
      </c>
      <c r="M15" s="460">
        <v>1.3</v>
      </c>
      <c r="N15" s="457">
        <v>0.9</v>
      </c>
      <c r="O15" s="457">
        <v>1</v>
      </c>
      <c r="P15" s="457">
        <v>1.2</v>
      </c>
      <c r="Q15" s="457">
        <v>1.2</v>
      </c>
    </row>
    <row r="16" spans="1:17">
      <c r="A16" s="463" t="s">
        <v>237</v>
      </c>
      <c r="B16" s="469">
        <v>3.2</v>
      </c>
      <c r="C16" s="460">
        <v>3.5</v>
      </c>
      <c r="D16" s="457">
        <v>3.6</v>
      </c>
      <c r="E16" s="457">
        <v>3.4</v>
      </c>
      <c r="F16" s="457">
        <v>3.5</v>
      </c>
      <c r="G16" s="461">
        <v>3.5</v>
      </c>
      <c r="H16" s="464">
        <v>3.4</v>
      </c>
      <c r="I16" s="464">
        <v>3.4</v>
      </c>
      <c r="J16" s="464">
        <v>3.2</v>
      </c>
      <c r="K16" s="464">
        <v>3.3</v>
      </c>
      <c r="L16" s="438">
        <v>3.3</v>
      </c>
      <c r="M16" s="460">
        <v>4.4000000000000004</v>
      </c>
      <c r="N16" s="457">
        <v>5.0999999999999996</v>
      </c>
      <c r="O16" s="457">
        <v>4.9000000000000004</v>
      </c>
      <c r="P16" s="457">
        <v>4.9000000000000004</v>
      </c>
      <c r="Q16" s="457">
        <v>5</v>
      </c>
    </row>
    <row r="17" spans="1:17">
      <c r="A17" s="463" t="s">
        <v>238</v>
      </c>
      <c r="B17" s="469">
        <v>4</v>
      </c>
      <c r="C17" s="460">
        <v>4</v>
      </c>
      <c r="D17" s="457">
        <v>3.9</v>
      </c>
      <c r="E17" s="457">
        <v>3.9</v>
      </c>
      <c r="F17" s="457">
        <v>3.9</v>
      </c>
      <c r="G17" s="461">
        <v>4.0999999999999996</v>
      </c>
      <c r="H17" s="464">
        <v>3.8</v>
      </c>
      <c r="I17" s="464">
        <v>3.6</v>
      </c>
      <c r="J17" s="464">
        <v>3.6</v>
      </c>
      <c r="K17" s="464">
        <v>3.6</v>
      </c>
      <c r="L17" s="438">
        <v>3.8</v>
      </c>
      <c r="M17" s="460">
        <v>4.0999999999999996</v>
      </c>
      <c r="N17" s="457">
        <v>4.4000000000000004</v>
      </c>
      <c r="O17" s="457">
        <v>4.5</v>
      </c>
      <c r="P17" s="457">
        <v>4.5999999999999996</v>
      </c>
      <c r="Q17" s="457">
        <v>5.0999999999999996</v>
      </c>
    </row>
    <row r="18" spans="1:17">
      <c r="A18" s="463" t="s">
        <v>239</v>
      </c>
      <c r="B18" s="469">
        <v>230</v>
      </c>
      <c r="C18" s="460">
        <v>230</v>
      </c>
      <c r="D18" s="457">
        <v>225</v>
      </c>
      <c r="E18" s="457">
        <v>225</v>
      </c>
      <c r="F18" s="457">
        <v>225</v>
      </c>
      <c r="G18" s="461">
        <v>225</v>
      </c>
      <c r="H18" s="464">
        <v>180</v>
      </c>
      <c r="I18" s="464">
        <v>175</v>
      </c>
      <c r="J18" s="464">
        <v>175</v>
      </c>
      <c r="K18" s="464">
        <v>175</v>
      </c>
      <c r="L18" s="438">
        <v>175</v>
      </c>
      <c r="M18" s="460">
        <v>300</v>
      </c>
      <c r="N18" s="457">
        <v>350</v>
      </c>
      <c r="O18" s="457">
        <v>350</v>
      </c>
      <c r="P18" s="457">
        <v>350</v>
      </c>
      <c r="Q18" s="457">
        <v>350</v>
      </c>
    </row>
    <row r="19" spans="1:17">
      <c r="A19" s="463" t="s">
        <v>240</v>
      </c>
      <c r="B19" s="469">
        <v>4.5</v>
      </c>
      <c r="C19" s="460">
        <v>4.5</v>
      </c>
      <c r="D19" s="457">
        <v>6</v>
      </c>
      <c r="E19" s="457">
        <v>6.5</v>
      </c>
      <c r="F19" s="457">
        <v>7</v>
      </c>
      <c r="G19" s="461">
        <v>7</v>
      </c>
      <c r="H19" s="464">
        <v>4</v>
      </c>
      <c r="I19" s="464">
        <v>5</v>
      </c>
      <c r="J19" s="464">
        <v>5.8</v>
      </c>
      <c r="K19" s="464">
        <v>5.8</v>
      </c>
      <c r="L19" s="438">
        <v>5.8</v>
      </c>
      <c r="M19" s="460">
        <v>7.3</v>
      </c>
      <c r="N19" s="457">
        <v>8</v>
      </c>
      <c r="O19" s="457">
        <v>9</v>
      </c>
      <c r="P19" s="457">
        <v>9.5</v>
      </c>
      <c r="Q19" s="457">
        <v>10.3</v>
      </c>
    </row>
    <row r="20" spans="1:17" ht="13.5" thickBot="1">
      <c r="A20" s="340" t="s">
        <v>241</v>
      </c>
      <c r="B20" s="470">
        <v>1.2</v>
      </c>
      <c r="C20" s="465">
        <v>0.9</v>
      </c>
      <c r="D20" s="341">
        <v>2.4</v>
      </c>
      <c r="E20" s="341">
        <v>2.9</v>
      </c>
      <c r="F20" s="341">
        <v>3.4</v>
      </c>
      <c r="G20" s="466">
        <v>3.4</v>
      </c>
      <c r="H20" s="462">
        <v>0.6</v>
      </c>
      <c r="I20" s="462">
        <v>1.5</v>
      </c>
      <c r="J20" s="462">
        <v>2.4</v>
      </c>
      <c r="K20" s="462">
        <v>2.4</v>
      </c>
      <c r="L20" s="458">
        <v>2.4</v>
      </c>
      <c r="M20" s="465">
        <v>2.7</v>
      </c>
      <c r="N20" s="341">
        <v>2.8</v>
      </c>
      <c r="O20" s="341">
        <v>3.9</v>
      </c>
      <c r="P20" s="341">
        <v>4.4000000000000004</v>
      </c>
      <c r="Q20" s="341">
        <v>5.0999999999999996</v>
      </c>
    </row>
    <row r="21" spans="1:17">
      <c r="A21" s="699" t="s">
        <v>464</v>
      </c>
      <c r="B21" s="33"/>
      <c r="C21" s="33"/>
      <c r="D21" s="33"/>
      <c r="E21" s="33"/>
      <c r="F21" s="33"/>
      <c r="G21" s="33"/>
      <c r="H21" s="33"/>
      <c r="I21" s="33"/>
      <c r="J21" s="33"/>
      <c r="K21" s="33"/>
      <c r="L21" s="33"/>
      <c r="M21" s="33"/>
      <c r="N21" s="33"/>
      <c r="O21" s="33"/>
      <c r="P21" s="33"/>
      <c r="Q21" s="33"/>
    </row>
  </sheetData>
  <mergeCells count="3">
    <mergeCell ref="C4:G4"/>
    <mergeCell ref="H4:L4"/>
    <mergeCell ref="M4:Q4"/>
  </mergeCells>
  <hyperlinks>
    <hyperlink ref="A1" location="Índice!A1" display="Retornar ao índice"/>
  </hyperlinks>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21">
    <tabColor rgb="FFB1C0CD"/>
  </sheetPr>
  <dimension ref="A1:N42"/>
  <sheetViews>
    <sheetView tabSelected="1" workbookViewId="0">
      <selection activeCell="B32" sqref="B32:B41"/>
    </sheetView>
  </sheetViews>
  <sheetFormatPr defaultRowHeight="12.75"/>
  <cols>
    <col min="1" max="1" width="27.5703125" style="38" customWidth="1"/>
    <col min="2" max="13" width="6.7109375" style="38" customWidth="1"/>
    <col min="14" max="14" width="15" style="38" bestFit="1" customWidth="1"/>
    <col min="15" max="16384" width="9.140625" style="38"/>
  </cols>
  <sheetData>
    <row r="1" spans="1:14">
      <c r="A1" s="502" t="s">
        <v>493</v>
      </c>
      <c r="B1" s="24"/>
    </row>
    <row r="3" spans="1:14">
      <c r="A3" s="700" t="s">
        <v>462</v>
      </c>
      <c r="B3" s="441"/>
      <c r="C3" s="441"/>
      <c r="D3" s="441"/>
      <c r="E3" s="441"/>
      <c r="F3" s="441"/>
      <c r="G3" s="441"/>
      <c r="H3" s="441"/>
      <c r="I3" s="441"/>
      <c r="J3" s="441"/>
      <c r="K3" s="441"/>
      <c r="L3" s="441"/>
      <c r="M3" s="441"/>
      <c r="N3" s="441"/>
    </row>
    <row r="4" spans="1:14">
      <c r="A4" s="342" t="s">
        <v>230</v>
      </c>
      <c r="B4" s="343"/>
      <c r="C4" s="343"/>
      <c r="D4" s="343"/>
      <c r="E4" s="343"/>
      <c r="F4" s="343"/>
      <c r="G4" s="343"/>
      <c r="H4" s="343"/>
      <c r="I4" s="343"/>
      <c r="J4" s="343"/>
      <c r="K4" s="343"/>
      <c r="L4" s="343"/>
      <c r="M4" s="343"/>
      <c r="N4" s="344"/>
    </row>
    <row r="5" spans="1:14">
      <c r="A5" s="345" t="s">
        <v>242</v>
      </c>
      <c r="B5" s="345">
        <v>2019</v>
      </c>
      <c r="C5" s="345">
        <v>2020</v>
      </c>
      <c r="D5" s="345">
        <v>2021</v>
      </c>
      <c r="E5" s="345">
        <v>2022</v>
      </c>
      <c r="F5" s="345">
        <v>2023</v>
      </c>
      <c r="G5" s="345">
        <v>2024</v>
      </c>
      <c r="H5" s="345">
        <v>2025</v>
      </c>
      <c r="I5" s="345">
        <v>2026</v>
      </c>
      <c r="J5" s="345">
        <v>2027</v>
      </c>
      <c r="K5" s="345">
        <v>2028</v>
      </c>
      <c r="L5" s="345">
        <v>2029</v>
      </c>
      <c r="M5" s="345">
        <v>2030</v>
      </c>
      <c r="N5" s="345" t="s">
        <v>243</v>
      </c>
    </row>
    <row r="6" spans="1:14">
      <c r="A6" s="448" t="s">
        <v>244</v>
      </c>
      <c r="B6" s="719">
        <v>7256.9255918395856</v>
      </c>
      <c r="C6" s="449">
        <v>7.3209999999999997</v>
      </c>
      <c r="D6" s="449">
        <v>7.7889999999999997</v>
      </c>
      <c r="E6" s="449">
        <v>8.2989999999999995</v>
      </c>
      <c r="F6" s="449">
        <v>8.8239999999999998</v>
      </c>
      <c r="G6" s="449">
        <v>9.3840000000000003</v>
      </c>
      <c r="H6" s="449">
        <v>9.9830000000000005</v>
      </c>
      <c r="I6" s="449">
        <v>10.622999999999999</v>
      </c>
      <c r="J6" s="449">
        <v>11.307</v>
      </c>
      <c r="K6" s="449">
        <v>12.038</v>
      </c>
      <c r="L6" s="449">
        <v>12.821</v>
      </c>
      <c r="M6" s="449">
        <v>13.659000000000001</v>
      </c>
      <c r="N6" s="450">
        <v>11.08</v>
      </c>
    </row>
    <row r="7" spans="1:14">
      <c r="A7" s="448" t="s">
        <v>245</v>
      </c>
      <c r="B7" s="720">
        <v>1.1365855728662888E-2</v>
      </c>
      <c r="C7" s="451">
        <v>-2.1999999999999999E-2</v>
      </c>
      <c r="D7" s="451">
        <v>2.5000000000000001E-2</v>
      </c>
      <c r="E7" s="451">
        <v>2.5000000000000001E-2</v>
      </c>
      <c r="F7" s="451">
        <v>2.1999999999999999E-2</v>
      </c>
      <c r="G7" s="451">
        <v>2.1999999999999999E-2</v>
      </c>
      <c r="H7" s="451">
        <v>2.1999999999999999E-2</v>
      </c>
      <c r="I7" s="451">
        <v>2.1999999999999999E-2</v>
      </c>
      <c r="J7" s="451">
        <v>2.3E-2</v>
      </c>
      <c r="K7" s="451">
        <v>2.3E-2</v>
      </c>
      <c r="L7" s="451">
        <v>2.3E-2</v>
      </c>
      <c r="M7" s="451">
        <v>2.4E-2</v>
      </c>
      <c r="N7" s="452">
        <v>2.3E-2</v>
      </c>
    </row>
    <row r="8" spans="1:14">
      <c r="A8" s="448" t="s">
        <v>246</v>
      </c>
      <c r="B8" s="721">
        <v>4.306151617159526E-2</v>
      </c>
      <c r="C8" s="451">
        <v>2.5000000000000001E-2</v>
      </c>
      <c r="D8" s="451">
        <v>3.2000000000000001E-2</v>
      </c>
      <c r="E8" s="451">
        <v>3.4000000000000002E-2</v>
      </c>
      <c r="F8" s="451">
        <v>3.5000000000000003E-2</v>
      </c>
      <c r="G8" s="451">
        <v>3.5000000000000003E-2</v>
      </c>
      <c r="H8" s="451">
        <v>3.5000000000000003E-2</v>
      </c>
      <c r="I8" s="451">
        <v>3.5000000000000003E-2</v>
      </c>
      <c r="J8" s="451">
        <v>3.5000000000000003E-2</v>
      </c>
      <c r="K8" s="451">
        <v>3.5000000000000003E-2</v>
      </c>
      <c r="L8" s="451">
        <v>3.5000000000000003E-2</v>
      </c>
      <c r="M8" s="451">
        <v>3.5000000000000003E-2</v>
      </c>
      <c r="N8" s="452">
        <v>3.5000000000000003E-2</v>
      </c>
    </row>
    <row r="9" spans="1:14">
      <c r="A9" s="453" t="s">
        <v>247</v>
      </c>
      <c r="B9" s="721">
        <v>0.11868907220706038</v>
      </c>
      <c r="C9" s="451">
        <v>0.13500000000000001</v>
      </c>
      <c r="D9" s="451">
        <v>0.123</v>
      </c>
      <c r="E9" s="451">
        <v>0.111</v>
      </c>
      <c r="F9" s="451">
        <v>0.1</v>
      </c>
      <c r="G9" s="451">
        <v>0.1</v>
      </c>
      <c r="H9" s="451">
        <v>0.1</v>
      </c>
      <c r="I9" s="451">
        <v>0.1</v>
      </c>
      <c r="J9" s="451">
        <v>0.1</v>
      </c>
      <c r="K9" s="451">
        <v>0.1</v>
      </c>
      <c r="L9" s="451">
        <v>0.1</v>
      </c>
      <c r="M9" s="451">
        <v>0.1</v>
      </c>
      <c r="N9" s="452">
        <v>0.1</v>
      </c>
    </row>
    <row r="10" spans="1:14">
      <c r="A10" s="453" t="s">
        <v>248</v>
      </c>
      <c r="B10" s="721">
        <v>1.9330802191126262E-2</v>
      </c>
      <c r="C10" s="451">
        <v>-8.9999999999999993E-3</v>
      </c>
      <c r="D10" s="451">
        <v>8.0000000000000002E-3</v>
      </c>
      <c r="E10" s="451">
        <v>1.4E-2</v>
      </c>
      <c r="F10" s="451">
        <v>0.01</v>
      </c>
      <c r="G10" s="451">
        <v>0.01</v>
      </c>
      <c r="H10" s="451">
        <v>8.9999999999999993E-3</v>
      </c>
      <c r="I10" s="451">
        <v>8.9999999999999993E-3</v>
      </c>
      <c r="J10" s="451">
        <v>8.9999999999999993E-3</v>
      </c>
      <c r="K10" s="451">
        <v>8.9999999999999993E-3</v>
      </c>
      <c r="L10" s="451">
        <v>8.9999999999999993E-3</v>
      </c>
      <c r="M10" s="451">
        <v>8.9999999999999993E-3</v>
      </c>
      <c r="N10" s="452">
        <v>8.9999999999999993E-3</v>
      </c>
    </row>
    <row r="11" spans="1:14">
      <c r="A11" s="453" t="s">
        <v>249</v>
      </c>
      <c r="B11" s="721">
        <v>2.4667860739722158E-2</v>
      </c>
      <c r="C11" s="451">
        <v>-2.1999999999999999E-2</v>
      </c>
      <c r="D11" s="451">
        <v>2.5000000000000001E-2</v>
      </c>
      <c r="E11" s="451">
        <v>2.5000000000000001E-2</v>
      </c>
      <c r="F11" s="451">
        <v>2.1999999999999999E-2</v>
      </c>
      <c r="G11" s="451">
        <v>2.1999999999999999E-2</v>
      </c>
      <c r="H11" s="451">
        <v>2.1999999999999999E-2</v>
      </c>
      <c r="I11" s="451">
        <v>2.1999999999999999E-2</v>
      </c>
      <c r="J11" s="451">
        <v>2.3E-2</v>
      </c>
      <c r="K11" s="451">
        <v>2.3E-2</v>
      </c>
      <c r="L11" s="451">
        <v>2.3E-2</v>
      </c>
      <c r="M11" s="451">
        <v>2.4E-2</v>
      </c>
      <c r="N11" s="452">
        <v>2.3E-2</v>
      </c>
    </row>
    <row r="12" spans="1:14">
      <c r="A12" s="448" t="s">
        <v>238</v>
      </c>
      <c r="B12" s="722">
        <v>4.0307000000000004</v>
      </c>
      <c r="C12" s="449">
        <v>4.87</v>
      </c>
      <c r="D12" s="449">
        <v>4.57</v>
      </c>
      <c r="E12" s="449">
        <v>4.1900000000000004</v>
      </c>
      <c r="F12" s="449">
        <v>3.88</v>
      </c>
      <c r="G12" s="449">
        <v>3.93</v>
      </c>
      <c r="H12" s="449">
        <v>3.99</v>
      </c>
      <c r="I12" s="449">
        <v>4.05</v>
      </c>
      <c r="J12" s="449">
        <v>4.12</v>
      </c>
      <c r="K12" s="449">
        <v>4.18</v>
      </c>
      <c r="L12" s="449">
        <v>4.25</v>
      </c>
      <c r="M12" s="449">
        <v>4.32</v>
      </c>
      <c r="N12" s="450">
        <v>4.09</v>
      </c>
    </row>
    <row r="13" spans="1:14">
      <c r="A13" s="448" t="s">
        <v>250</v>
      </c>
      <c r="B13" s="721">
        <v>1.8584558996286304E-3</v>
      </c>
      <c r="C13" s="451">
        <v>7.0000000000000001E-3</v>
      </c>
      <c r="D13" s="451">
        <v>7.0000000000000001E-3</v>
      </c>
      <c r="E13" s="451">
        <v>0.02</v>
      </c>
      <c r="F13" s="451">
        <v>3.4000000000000002E-2</v>
      </c>
      <c r="G13" s="451">
        <v>3.4000000000000002E-2</v>
      </c>
      <c r="H13" s="451">
        <v>3.4000000000000002E-2</v>
      </c>
      <c r="I13" s="451">
        <v>3.4000000000000002E-2</v>
      </c>
      <c r="J13" s="451">
        <v>3.4000000000000002E-2</v>
      </c>
      <c r="K13" s="451">
        <v>3.4000000000000002E-2</v>
      </c>
      <c r="L13" s="451">
        <v>3.4000000000000002E-2</v>
      </c>
      <c r="M13" s="451">
        <v>3.4000000000000002E-2</v>
      </c>
      <c r="N13" s="452">
        <v>3.4000000000000002E-2</v>
      </c>
    </row>
    <row r="14" spans="1:14">
      <c r="A14" s="448" t="s">
        <v>251</v>
      </c>
      <c r="B14" s="721">
        <v>4.4999999999999998E-2</v>
      </c>
      <c r="C14" s="451">
        <v>3.2500000000000001E-2</v>
      </c>
      <c r="D14" s="451">
        <v>0.04</v>
      </c>
      <c r="E14" s="451">
        <v>5.5E-2</v>
      </c>
      <c r="F14" s="451">
        <v>7.0000000000000007E-2</v>
      </c>
      <c r="G14" s="451">
        <v>7.0000000000000007E-2</v>
      </c>
      <c r="H14" s="451">
        <v>7.0000000000000007E-2</v>
      </c>
      <c r="I14" s="451">
        <v>7.0000000000000007E-2</v>
      </c>
      <c r="J14" s="451">
        <v>7.0000000000000007E-2</v>
      </c>
      <c r="K14" s="451">
        <v>7.0000000000000007E-2</v>
      </c>
      <c r="L14" s="451">
        <v>7.0000000000000007E-2</v>
      </c>
      <c r="M14" s="451">
        <v>7.0000000000000007E-2</v>
      </c>
      <c r="N14" s="452">
        <v>7.0000000000000007E-2</v>
      </c>
    </row>
    <row r="15" spans="1:14">
      <c r="A15" s="454" t="s">
        <v>252</v>
      </c>
      <c r="B15" s="723">
        <v>214</v>
      </c>
      <c r="C15" s="455">
        <v>400</v>
      </c>
      <c r="D15" s="455">
        <v>350</v>
      </c>
      <c r="E15" s="455">
        <v>300</v>
      </c>
      <c r="F15" s="455">
        <v>250</v>
      </c>
      <c r="G15" s="455">
        <v>250</v>
      </c>
      <c r="H15" s="455">
        <v>250</v>
      </c>
      <c r="I15" s="455">
        <v>250</v>
      </c>
      <c r="J15" s="455">
        <v>250</v>
      </c>
      <c r="K15" s="455">
        <v>250</v>
      </c>
      <c r="L15" s="455">
        <v>250</v>
      </c>
      <c r="M15" s="455">
        <v>250</v>
      </c>
      <c r="N15" s="456">
        <v>250</v>
      </c>
    </row>
    <row r="16" spans="1:14">
      <c r="A16" s="442"/>
      <c r="B16" s="442"/>
      <c r="C16" s="442"/>
      <c r="D16" s="442"/>
      <c r="E16" s="442"/>
      <c r="F16" s="442"/>
      <c r="G16" s="442"/>
      <c r="H16" s="442"/>
      <c r="I16" s="442"/>
      <c r="J16" s="442"/>
      <c r="K16" s="442"/>
      <c r="L16" s="442"/>
      <c r="M16" s="442"/>
      <c r="N16" s="442"/>
    </row>
    <row r="17" spans="1:14">
      <c r="A17" s="444" t="s">
        <v>231</v>
      </c>
      <c r="B17" s="447"/>
      <c r="C17" s="447"/>
      <c r="D17" s="447"/>
      <c r="E17" s="447"/>
      <c r="F17" s="447"/>
      <c r="G17" s="447"/>
      <c r="H17" s="447"/>
      <c r="I17" s="447"/>
      <c r="J17" s="447"/>
      <c r="K17" s="447"/>
      <c r="L17" s="447"/>
      <c r="M17" s="447"/>
      <c r="N17" s="447"/>
    </row>
    <row r="18" spans="1:14">
      <c r="A18" s="345" t="s">
        <v>242</v>
      </c>
      <c r="B18" s="345">
        <v>2019</v>
      </c>
      <c r="C18" s="345">
        <v>2020</v>
      </c>
      <c r="D18" s="345">
        <v>2021</v>
      </c>
      <c r="E18" s="345">
        <v>2022</v>
      </c>
      <c r="F18" s="345">
        <v>2023</v>
      </c>
      <c r="G18" s="345">
        <v>2024</v>
      </c>
      <c r="H18" s="345">
        <v>2025</v>
      </c>
      <c r="I18" s="345">
        <v>2026</v>
      </c>
      <c r="J18" s="345">
        <v>2027</v>
      </c>
      <c r="K18" s="345">
        <v>2028</v>
      </c>
      <c r="L18" s="345">
        <v>2029</v>
      </c>
      <c r="M18" s="345">
        <v>2030</v>
      </c>
      <c r="N18" s="345" t="s">
        <v>243</v>
      </c>
    </row>
    <row r="19" spans="1:14">
      <c r="A19" s="448" t="s">
        <v>244</v>
      </c>
      <c r="B19" s="719">
        <v>7256.9255918395856</v>
      </c>
      <c r="C19" s="449">
        <v>7.5309999999999997</v>
      </c>
      <c r="D19" s="449">
        <v>8.0969999999999995</v>
      </c>
      <c r="E19" s="449">
        <v>8.6750000000000007</v>
      </c>
      <c r="F19" s="449">
        <v>9.298</v>
      </c>
      <c r="G19" s="449">
        <v>9.9719999999999995</v>
      </c>
      <c r="H19" s="449">
        <v>10.701000000000001</v>
      </c>
      <c r="I19" s="449">
        <v>11.49</v>
      </c>
      <c r="J19" s="449">
        <v>12.346</v>
      </c>
      <c r="K19" s="449">
        <v>13.272</v>
      </c>
      <c r="L19" s="449">
        <v>14.276</v>
      </c>
      <c r="M19" s="449">
        <v>15.366</v>
      </c>
      <c r="N19" s="450">
        <v>12.09</v>
      </c>
    </row>
    <row r="20" spans="1:14">
      <c r="A20" s="448" t="s">
        <v>245</v>
      </c>
      <c r="B20" s="720">
        <v>1.1365855728662888E-2</v>
      </c>
      <c r="C20" s="451">
        <v>5.0000000000000001E-3</v>
      </c>
      <c r="D20" s="451">
        <v>3.5999999999999997E-2</v>
      </c>
      <c r="E20" s="451">
        <v>3.1E-2</v>
      </c>
      <c r="F20" s="451">
        <v>3.2000000000000001E-2</v>
      </c>
      <c r="G20" s="451">
        <v>3.3000000000000002E-2</v>
      </c>
      <c r="H20" s="451">
        <v>3.4000000000000002E-2</v>
      </c>
      <c r="I20" s="451">
        <v>3.4000000000000002E-2</v>
      </c>
      <c r="J20" s="451">
        <v>3.5000000000000003E-2</v>
      </c>
      <c r="K20" s="451">
        <v>3.5000000000000003E-2</v>
      </c>
      <c r="L20" s="451">
        <v>3.5999999999999997E-2</v>
      </c>
      <c r="M20" s="451">
        <v>3.6999999999999998E-2</v>
      </c>
      <c r="N20" s="452">
        <v>3.5000000000000003E-2</v>
      </c>
    </row>
    <row r="21" spans="1:14">
      <c r="A21" s="448" t="s">
        <v>246</v>
      </c>
      <c r="B21" s="721">
        <v>4.306151617159526E-2</v>
      </c>
      <c r="C21" s="451">
        <v>2.7E-2</v>
      </c>
      <c r="D21" s="451">
        <v>3.2000000000000001E-2</v>
      </c>
      <c r="E21" s="451">
        <v>3.4000000000000002E-2</v>
      </c>
      <c r="F21" s="451">
        <v>3.3000000000000002E-2</v>
      </c>
      <c r="G21" s="451">
        <v>3.3000000000000002E-2</v>
      </c>
      <c r="H21" s="451">
        <v>3.3000000000000002E-2</v>
      </c>
      <c r="I21" s="451">
        <v>3.3000000000000002E-2</v>
      </c>
      <c r="J21" s="451">
        <v>3.3000000000000002E-2</v>
      </c>
      <c r="K21" s="451">
        <v>3.3000000000000002E-2</v>
      </c>
      <c r="L21" s="451">
        <v>3.3000000000000002E-2</v>
      </c>
      <c r="M21" s="451">
        <v>3.3000000000000002E-2</v>
      </c>
      <c r="N21" s="452">
        <v>3.3000000000000002E-2</v>
      </c>
    </row>
    <row r="22" spans="1:14">
      <c r="A22" s="453" t="s">
        <v>247</v>
      </c>
      <c r="B22" s="721">
        <v>0.11868907220706038</v>
      </c>
      <c r="C22" s="451">
        <v>0.129</v>
      </c>
      <c r="D22" s="451">
        <v>0.115</v>
      </c>
      <c r="E22" s="451">
        <v>0.10199999999999999</v>
      </c>
      <c r="F22" s="451">
        <v>8.8999999999999996E-2</v>
      </c>
      <c r="G22" s="451">
        <v>7.5999999999999998E-2</v>
      </c>
      <c r="H22" s="451">
        <v>7.5999999999999998E-2</v>
      </c>
      <c r="I22" s="451">
        <v>7.5999999999999998E-2</v>
      </c>
      <c r="J22" s="451">
        <v>7.5999999999999998E-2</v>
      </c>
      <c r="K22" s="451">
        <v>7.5999999999999998E-2</v>
      </c>
      <c r="L22" s="451">
        <v>7.5999999999999998E-2</v>
      </c>
      <c r="M22" s="451">
        <v>7.5999999999999998E-2</v>
      </c>
      <c r="N22" s="452">
        <v>7.6999999999999999E-2</v>
      </c>
    </row>
    <row r="23" spans="1:14">
      <c r="A23" s="453" t="s">
        <v>248</v>
      </c>
      <c r="B23" s="721">
        <v>1.9330802191126262E-2</v>
      </c>
      <c r="C23" s="451">
        <v>0</v>
      </c>
      <c r="D23" s="451">
        <v>1.7000000000000001E-2</v>
      </c>
      <c r="E23" s="451">
        <v>1.9E-2</v>
      </c>
      <c r="F23" s="451">
        <v>1.2E-2</v>
      </c>
      <c r="G23" s="451">
        <v>1.0999999999999999E-2</v>
      </c>
      <c r="H23" s="451">
        <v>1.0999999999999999E-2</v>
      </c>
      <c r="I23" s="451">
        <v>1.0999999999999999E-2</v>
      </c>
      <c r="J23" s="451">
        <v>0.01</v>
      </c>
      <c r="K23" s="451">
        <v>0.01</v>
      </c>
      <c r="L23" s="451">
        <v>0.01</v>
      </c>
      <c r="M23" s="451">
        <v>0.01</v>
      </c>
      <c r="N23" s="452">
        <v>1.0999999999999999E-2</v>
      </c>
    </row>
    <row r="24" spans="1:14">
      <c r="A24" s="453" t="s">
        <v>249</v>
      </c>
      <c r="B24" s="721">
        <v>2.4667860739722158E-2</v>
      </c>
      <c r="C24" s="451">
        <v>5.0000000000000001E-3</v>
      </c>
      <c r="D24" s="451">
        <v>3.5999999999999997E-2</v>
      </c>
      <c r="E24" s="451">
        <v>3.1E-2</v>
      </c>
      <c r="F24" s="451">
        <v>3.2000000000000001E-2</v>
      </c>
      <c r="G24" s="451">
        <v>3.3000000000000002E-2</v>
      </c>
      <c r="H24" s="451">
        <v>3.4000000000000002E-2</v>
      </c>
      <c r="I24" s="451">
        <v>3.4000000000000002E-2</v>
      </c>
      <c r="J24" s="451">
        <v>3.5000000000000003E-2</v>
      </c>
      <c r="K24" s="451">
        <v>3.5000000000000003E-2</v>
      </c>
      <c r="L24" s="451">
        <v>3.5999999999999997E-2</v>
      </c>
      <c r="M24" s="451">
        <v>3.6999999999999998E-2</v>
      </c>
      <c r="N24" s="452">
        <v>3.5000000000000003E-2</v>
      </c>
    </row>
    <row r="25" spans="1:14">
      <c r="A25" s="448" t="s">
        <v>238</v>
      </c>
      <c r="B25" s="722">
        <v>4.0307000000000004</v>
      </c>
      <c r="C25" s="449">
        <v>4.46</v>
      </c>
      <c r="D25" s="449">
        <v>3.9</v>
      </c>
      <c r="E25" s="449">
        <v>3.54</v>
      </c>
      <c r="F25" s="449">
        <v>3.58</v>
      </c>
      <c r="G25" s="449">
        <v>3.63</v>
      </c>
      <c r="H25" s="449">
        <v>3.67</v>
      </c>
      <c r="I25" s="449">
        <v>3.72</v>
      </c>
      <c r="J25" s="449">
        <v>3.77</v>
      </c>
      <c r="K25" s="449">
        <v>3.82</v>
      </c>
      <c r="L25" s="449">
        <v>3.87</v>
      </c>
      <c r="M25" s="449">
        <v>3.92</v>
      </c>
      <c r="N25" s="450">
        <v>3.75</v>
      </c>
    </row>
    <row r="26" spans="1:14">
      <c r="A26" s="448" t="s">
        <v>250</v>
      </c>
      <c r="B26" s="721">
        <v>1.8584558996286304E-3</v>
      </c>
      <c r="C26" s="451">
        <v>0.01</v>
      </c>
      <c r="D26" s="451">
        <v>1.2999999999999999E-2</v>
      </c>
      <c r="E26" s="451">
        <v>0.02</v>
      </c>
      <c r="F26" s="451">
        <v>2.7E-2</v>
      </c>
      <c r="G26" s="451">
        <v>2.7E-2</v>
      </c>
      <c r="H26" s="451">
        <v>2.7E-2</v>
      </c>
      <c r="I26" s="451">
        <v>2.7E-2</v>
      </c>
      <c r="J26" s="451">
        <v>2.7E-2</v>
      </c>
      <c r="K26" s="451">
        <v>2.7E-2</v>
      </c>
      <c r="L26" s="451">
        <v>2.7E-2</v>
      </c>
      <c r="M26" s="451">
        <v>2.7E-2</v>
      </c>
      <c r="N26" s="452">
        <v>2.7E-2</v>
      </c>
    </row>
    <row r="27" spans="1:14">
      <c r="A27" s="448" t="s">
        <v>251</v>
      </c>
      <c r="B27" s="721">
        <v>4.4999999999999998E-2</v>
      </c>
      <c r="C27" s="451">
        <v>3.7499999999999999E-2</v>
      </c>
      <c r="D27" s="451">
        <v>4.4999999999999998E-2</v>
      </c>
      <c r="E27" s="451">
        <v>5.5E-2</v>
      </c>
      <c r="F27" s="451">
        <v>0.06</v>
      </c>
      <c r="G27" s="451">
        <v>0.06</v>
      </c>
      <c r="H27" s="451">
        <v>0.06</v>
      </c>
      <c r="I27" s="451">
        <v>0.06</v>
      </c>
      <c r="J27" s="451">
        <v>0.06</v>
      </c>
      <c r="K27" s="451">
        <v>0.06</v>
      </c>
      <c r="L27" s="451">
        <v>0.06</v>
      </c>
      <c r="M27" s="451">
        <v>0.06</v>
      </c>
      <c r="N27" s="452">
        <v>0.06</v>
      </c>
    </row>
    <row r="28" spans="1:14">
      <c r="A28" s="454" t="s">
        <v>252</v>
      </c>
      <c r="B28" s="723">
        <v>214</v>
      </c>
      <c r="C28" s="455">
        <v>350</v>
      </c>
      <c r="D28" s="455">
        <v>250</v>
      </c>
      <c r="E28" s="455">
        <v>200</v>
      </c>
      <c r="F28" s="455">
        <v>200</v>
      </c>
      <c r="G28" s="455">
        <v>200</v>
      </c>
      <c r="H28" s="455">
        <v>200</v>
      </c>
      <c r="I28" s="455">
        <v>200</v>
      </c>
      <c r="J28" s="455">
        <v>200</v>
      </c>
      <c r="K28" s="455">
        <v>200</v>
      </c>
      <c r="L28" s="455">
        <v>200</v>
      </c>
      <c r="M28" s="455">
        <v>200</v>
      </c>
      <c r="N28" s="456">
        <v>200</v>
      </c>
    </row>
    <row r="29" spans="1:14">
      <c r="A29" s="442"/>
      <c r="B29" s="442"/>
      <c r="C29" s="442"/>
      <c r="D29" s="442"/>
      <c r="E29" s="442"/>
      <c r="F29" s="442"/>
      <c r="G29" s="442"/>
      <c r="H29" s="442"/>
      <c r="I29" s="442"/>
      <c r="J29" s="442"/>
      <c r="K29" s="442"/>
      <c r="L29" s="442"/>
      <c r="M29" s="442"/>
      <c r="N29" s="442"/>
    </row>
    <row r="30" spans="1:14">
      <c r="A30" s="444" t="s">
        <v>232</v>
      </c>
      <c r="B30" s="445"/>
      <c r="C30" s="445"/>
      <c r="D30" s="445"/>
      <c r="E30" s="445"/>
      <c r="F30" s="445"/>
      <c r="G30" s="445"/>
      <c r="H30" s="445"/>
      <c r="I30" s="445"/>
      <c r="J30" s="445"/>
      <c r="K30" s="445"/>
      <c r="L30" s="445"/>
      <c r="M30" s="445"/>
      <c r="N30" s="446"/>
    </row>
    <row r="31" spans="1:14">
      <c r="A31" s="345" t="s">
        <v>242</v>
      </c>
      <c r="B31" s="345">
        <v>2019</v>
      </c>
      <c r="C31" s="345">
        <v>2020</v>
      </c>
      <c r="D31" s="345">
        <v>2021</v>
      </c>
      <c r="E31" s="345">
        <v>2022</v>
      </c>
      <c r="F31" s="345">
        <v>2023</v>
      </c>
      <c r="G31" s="345">
        <v>2024</v>
      </c>
      <c r="H31" s="345">
        <v>2025</v>
      </c>
      <c r="I31" s="345">
        <v>2026</v>
      </c>
      <c r="J31" s="345">
        <v>2027</v>
      </c>
      <c r="K31" s="345">
        <v>2028</v>
      </c>
      <c r="L31" s="345">
        <v>2029</v>
      </c>
      <c r="M31" s="345">
        <v>2030</v>
      </c>
      <c r="N31" s="345" t="s">
        <v>243</v>
      </c>
    </row>
    <row r="32" spans="1:14">
      <c r="A32" s="170" t="s">
        <v>244</v>
      </c>
      <c r="B32" s="719">
        <v>7256.9255918395856</v>
      </c>
      <c r="C32" s="346">
        <v>7.0419999999999998</v>
      </c>
      <c r="D32" s="346">
        <v>7.319</v>
      </c>
      <c r="E32" s="346">
        <v>7.7060000000000004</v>
      </c>
      <c r="F32" s="346">
        <v>8.1229999999999993</v>
      </c>
      <c r="G32" s="346">
        <v>8.5779999999999994</v>
      </c>
      <c r="H32" s="346">
        <v>9.0749999999999993</v>
      </c>
      <c r="I32" s="346">
        <v>9.6010000000000009</v>
      </c>
      <c r="J32" s="346">
        <v>10.159000000000001</v>
      </c>
      <c r="K32" s="346">
        <v>10.750999999999999</v>
      </c>
      <c r="L32" s="346">
        <v>11.379</v>
      </c>
      <c r="M32" s="346">
        <v>12.047000000000001</v>
      </c>
      <c r="N32" s="347">
        <v>9.9640000000000004</v>
      </c>
    </row>
    <row r="33" spans="1:14">
      <c r="A33" s="170" t="s">
        <v>245</v>
      </c>
      <c r="B33" s="724">
        <v>1.1365855728662888E-2</v>
      </c>
      <c r="C33" s="121">
        <v>-5.1999999999999998E-2</v>
      </c>
      <c r="D33" s="121">
        <v>5.0000000000000001E-3</v>
      </c>
      <c r="E33" s="121">
        <v>1.4E-2</v>
      </c>
      <c r="F33" s="121">
        <v>1.2E-2</v>
      </c>
      <c r="G33" s="121">
        <v>1.2E-2</v>
      </c>
      <c r="H33" s="121">
        <v>1.2E-2</v>
      </c>
      <c r="I33" s="121">
        <v>1.2E-2</v>
      </c>
      <c r="J33" s="121">
        <v>1.2E-2</v>
      </c>
      <c r="K33" s="121">
        <v>1.2E-2</v>
      </c>
      <c r="L33" s="121">
        <v>1.2E-2</v>
      </c>
      <c r="M33" s="121">
        <v>1.2E-2</v>
      </c>
      <c r="N33" s="122">
        <v>1.2E-2</v>
      </c>
    </row>
    <row r="34" spans="1:14">
      <c r="A34" s="170" t="s">
        <v>246</v>
      </c>
      <c r="B34" s="725">
        <v>4.306151617159526E-2</v>
      </c>
      <c r="C34" s="121">
        <v>1.7000000000000001E-2</v>
      </c>
      <c r="D34" s="121">
        <v>2.9000000000000001E-2</v>
      </c>
      <c r="E34" s="121">
        <v>3.2000000000000001E-2</v>
      </c>
      <c r="F34" s="121">
        <v>3.5999999999999997E-2</v>
      </c>
      <c r="G34" s="121">
        <v>3.7999999999999999E-2</v>
      </c>
      <c r="H34" s="121">
        <v>0.04</v>
      </c>
      <c r="I34" s="121">
        <v>0.04</v>
      </c>
      <c r="J34" s="121">
        <v>0.04</v>
      </c>
      <c r="K34" s="121">
        <v>0.04</v>
      </c>
      <c r="L34" s="121">
        <v>0.04</v>
      </c>
      <c r="M34" s="121">
        <v>0.04</v>
      </c>
      <c r="N34" s="122">
        <v>3.9E-2</v>
      </c>
    </row>
    <row r="35" spans="1:14">
      <c r="A35" s="443" t="s">
        <v>247</v>
      </c>
      <c r="B35" s="725">
        <v>0.11868907220706038</v>
      </c>
      <c r="C35" s="121">
        <v>0.14099999999999999</v>
      </c>
      <c r="D35" s="121">
        <v>0.13600000000000001</v>
      </c>
      <c r="E35" s="121">
        <v>0.13</v>
      </c>
      <c r="F35" s="121">
        <v>0.124</v>
      </c>
      <c r="G35" s="121">
        <v>0.11899999999999999</v>
      </c>
      <c r="H35" s="121">
        <v>0.113</v>
      </c>
      <c r="I35" s="121">
        <v>0.113</v>
      </c>
      <c r="J35" s="121">
        <v>0.113</v>
      </c>
      <c r="K35" s="121">
        <v>0.113</v>
      </c>
      <c r="L35" s="121">
        <v>0.113</v>
      </c>
      <c r="M35" s="121">
        <v>0.113</v>
      </c>
      <c r="N35" s="122">
        <v>0.115</v>
      </c>
    </row>
    <row r="36" spans="1:14">
      <c r="A36" s="443" t="s">
        <v>248</v>
      </c>
      <c r="B36" s="725">
        <v>1.9330802191126262E-2</v>
      </c>
      <c r="C36" s="121">
        <v>-0.02</v>
      </c>
      <c r="D36" s="121">
        <v>-2E-3</v>
      </c>
      <c r="E36" s="121">
        <v>6.0000000000000001E-3</v>
      </c>
      <c r="F36" s="121">
        <v>8.0000000000000002E-3</v>
      </c>
      <c r="G36" s="121">
        <v>7.0000000000000001E-3</v>
      </c>
      <c r="H36" s="121">
        <v>7.0000000000000001E-3</v>
      </c>
      <c r="I36" s="121">
        <v>7.0000000000000001E-3</v>
      </c>
      <c r="J36" s="121">
        <v>6.0000000000000001E-3</v>
      </c>
      <c r="K36" s="121">
        <v>6.0000000000000001E-3</v>
      </c>
      <c r="L36" s="121">
        <v>6.0000000000000001E-3</v>
      </c>
      <c r="M36" s="121">
        <v>6.0000000000000001E-3</v>
      </c>
      <c r="N36" s="122">
        <v>7.0000000000000001E-3</v>
      </c>
    </row>
    <row r="37" spans="1:14">
      <c r="A37" s="443" t="s">
        <v>249</v>
      </c>
      <c r="B37" s="725">
        <v>2.4667860739722158E-2</v>
      </c>
      <c r="C37" s="121">
        <v>-5.1999999999999998E-2</v>
      </c>
      <c r="D37" s="121">
        <v>5.0000000000000001E-3</v>
      </c>
      <c r="E37" s="121">
        <v>1.4E-2</v>
      </c>
      <c r="F37" s="121">
        <v>1.2E-2</v>
      </c>
      <c r="G37" s="121">
        <v>1.2E-2</v>
      </c>
      <c r="H37" s="121">
        <v>1.2E-2</v>
      </c>
      <c r="I37" s="121">
        <v>1.2E-2</v>
      </c>
      <c r="J37" s="121">
        <v>1.2E-2</v>
      </c>
      <c r="K37" s="121">
        <v>1.2E-2</v>
      </c>
      <c r="L37" s="121">
        <v>1.2E-2</v>
      </c>
      <c r="M37" s="121">
        <v>1.2E-2</v>
      </c>
      <c r="N37" s="122">
        <v>1.2E-2</v>
      </c>
    </row>
    <row r="38" spans="1:14">
      <c r="A38" s="170" t="s">
        <v>238</v>
      </c>
      <c r="B38" s="726">
        <v>4.0307000000000004</v>
      </c>
      <c r="C38" s="346">
        <v>5.38</v>
      </c>
      <c r="D38" s="346">
        <v>5.15</v>
      </c>
      <c r="E38" s="346">
        <v>4.8</v>
      </c>
      <c r="F38" s="346">
        <v>4.79</v>
      </c>
      <c r="G38" s="346">
        <v>4.8</v>
      </c>
      <c r="H38" s="346">
        <v>4.83</v>
      </c>
      <c r="I38" s="346">
        <v>4.9400000000000004</v>
      </c>
      <c r="J38" s="346">
        <v>5.04</v>
      </c>
      <c r="K38" s="346">
        <v>5.16</v>
      </c>
      <c r="L38" s="346">
        <v>5.27</v>
      </c>
      <c r="M38" s="346">
        <v>5.38</v>
      </c>
      <c r="N38" s="347">
        <v>5.03</v>
      </c>
    </row>
    <row r="39" spans="1:14">
      <c r="A39" s="170" t="s">
        <v>250</v>
      </c>
      <c r="B39" s="725">
        <v>1.8584558996286304E-3</v>
      </c>
      <c r="C39" s="121">
        <v>3.0000000000000001E-3</v>
      </c>
      <c r="D39" s="121">
        <v>6.0000000000000001E-3</v>
      </c>
      <c r="E39" s="121">
        <v>2.7E-2</v>
      </c>
      <c r="F39" s="121">
        <v>3.6999999999999998E-2</v>
      </c>
      <c r="G39" s="121">
        <v>4.2999999999999997E-2</v>
      </c>
      <c r="H39" s="121">
        <v>4.8000000000000001E-2</v>
      </c>
      <c r="I39" s="121">
        <v>4.8000000000000001E-2</v>
      </c>
      <c r="J39" s="121">
        <v>4.8000000000000001E-2</v>
      </c>
      <c r="K39" s="121">
        <v>4.8000000000000001E-2</v>
      </c>
      <c r="L39" s="121">
        <v>4.8000000000000001E-2</v>
      </c>
      <c r="M39" s="121">
        <v>4.8000000000000001E-2</v>
      </c>
      <c r="N39" s="122">
        <v>4.5999999999999999E-2</v>
      </c>
    </row>
    <row r="40" spans="1:14">
      <c r="A40" s="170" t="s">
        <v>251</v>
      </c>
      <c r="B40" s="725">
        <v>4.4999999999999998E-2</v>
      </c>
      <c r="C40" s="121">
        <v>0.02</v>
      </c>
      <c r="D40" s="121">
        <v>3.5000000000000003E-2</v>
      </c>
      <c r="E40" s="121">
        <v>0.06</v>
      </c>
      <c r="F40" s="121">
        <v>7.4999999999999997E-2</v>
      </c>
      <c r="G40" s="121">
        <v>8.2500000000000004E-2</v>
      </c>
      <c r="H40" s="121">
        <v>0.09</v>
      </c>
      <c r="I40" s="121">
        <v>0.09</v>
      </c>
      <c r="J40" s="121">
        <v>0.09</v>
      </c>
      <c r="K40" s="121">
        <v>0.09</v>
      </c>
      <c r="L40" s="121">
        <v>0.09</v>
      </c>
      <c r="M40" s="121">
        <v>0.09</v>
      </c>
      <c r="N40" s="122">
        <v>8.6999999999999994E-2</v>
      </c>
    </row>
    <row r="41" spans="1:14" ht="13.5" thickBot="1">
      <c r="A41" s="381" t="s">
        <v>252</v>
      </c>
      <c r="B41" s="382">
        <v>214</v>
      </c>
      <c r="C41" s="348">
        <v>500</v>
      </c>
      <c r="D41" s="348">
        <v>400</v>
      </c>
      <c r="E41" s="348">
        <v>350</v>
      </c>
      <c r="F41" s="348">
        <v>350</v>
      </c>
      <c r="G41" s="348">
        <v>350</v>
      </c>
      <c r="H41" s="348">
        <v>350</v>
      </c>
      <c r="I41" s="348">
        <v>350</v>
      </c>
      <c r="J41" s="348">
        <v>350</v>
      </c>
      <c r="K41" s="348">
        <v>350</v>
      </c>
      <c r="L41" s="348">
        <v>350</v>
      </c>
      <c r="M41" s="348">
        <v>350</v>
      </c>
      <c r="N41" s="349">
        <v>350</v>
      </c>
    </row>
    <row r="42" spans="1:14">
      <c r="A42" s="699" t="s">
        <v>464</v>
      </c>
      <c r="B42" s="33"/>
      <c r="C42" s="33"/>
      <c r="D42" s="33"/>
      <c r="E42" s="33"/>
      <c r="F42" s="33"/>
      <c r="G42" s="33"/>
      <c r="H42" s="33"/>
      <c r="I42" s="33"/>
      <c r="J42" s="33"/>
      <c r="K42" s="33"/>
      <c r="L42" s="33"/>
      <c r="M42" s="33"/>
      <c r="N42" s="106"/>
    </row>
  </sheetData>
  <hyperlinks>
    <hyperlink ref="A1" location="Índice!A1" display="Retornar ao índice"/>
  </hyperlinks>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22">
    <tabColor rgb="FFB1C0CD"/>
  </sheetPr>
  <dimension ref="A1:B19"/>
  <sheetViews>
    <sheetView workbookViewId="0"/>
  </sheetViews>
  <sheetFormatPr defaultColWidth="46.28515625" defaultRowHeight="12.75"/>
  <cols>
    <col min="1" max="1" width="82.140625" style="38" customWidth="1"/>
    <col min="2" max="2" width="11.7109375" style="38" customWidth="1"/>
    <col min="3" max="16384" width="46.28515625" style="38"/>
  </cols>
  <sheetData>
    <row r="1" spans="1:2">
      <c r="A1" s="502" t="s">
        <v>493</v>
      </c>
      <c r="B1" s="24"/>
    </row>
    <row r="3" spans="1:2">
      <c r="A3" s="510" t="s">
        <v>513</v>
      </c>
      <c r="B3" s="106"/>
    </row>
    <row r="4" spans="1:2" ht="12.75" customHeight="1">
      <c r="A4" s="350" t="s">
        <v>253</v>
      </c>
      <c r="B4" s="351">
        <v>69.7</v>
      </c>
    </row>
    <row r="5" spans="1:2" ht="12.75" customHeight="1">
      <c r="A5" s="439" t="s">
        <v>254</v>
      </c>
      <c r="B5" s="440">
        <v>40</v>
      </c>
    </row>
    <row r="6" spans="1:2" ht="12.75" customHeight="1">
      <c r="A6" s="439" t="s">
        <v>255</v>
      </c>
      <c r="B6" s="440">
        <v>19.8</v>
      </c>
    </row>
    <row r="7" spans="1:2" ht="12.75" customHeight="1">
      <c r="A7" s="439" t="s">
        <v>256</v>
      </c>
      <c r="B7" s="440">
        <v>7.1</v>
      </c>
    </row>
    <row r="8" spans="1:2" ht="12.75" customHeight="1">
      <c r="A8" s="439" t="s">
        <v>257</v>
      </c>
      <c r="B8" s="440">
        <v>2.8</v>
      </c>
    </row>
    <row r="9" spans="1:2" ht="12.75" customHeight="1">
      <c r="A9" s="350" t="s">
        <v>258</v>
      </c>
      <c r="B9" s="351">
        <v>212.5</v>
      </c>
    </row>
    <row r="10" spans="1:2" ht="12.75" customHeight="1">
      <c r="A10" s="439" t="s">
        <v>259</v>
      </c>
      <c r="B10" s="440">
        <v>80</v>
      </c>
    </row>
    <row r="11" spans="1:2" ht="12.75" customHeight="1">
      <c r="A11" s="439" t="s">
        <v>260</v>
      </c>
      <c r="B11" s="440">
        <v>40</v>
      </c>
    </row>
    <row r="12" spans="1:2" ht="12.75" customHeight="1">
      <c r="A12" s="439" t="s">
        <v>261</v>
      </c>
      <c r="B12" s="440">
        <v>16</v>
      </c>
    </row>
    <row r="13" spans="1:2" ht="12.75" customHeight="1">
      <c r="A13" s="439" t="s">
        <v>262</v>
      </c>
      <c r="B13" s="440">
        <v>6.4</v>
      </c>
    </row>
    <row r="14" spans="1:2" ht="12.75" customHeight="1">
      <c r="A14" s="439" t="s">
        <v>263</v>
      </c>
      <c r="B14" s="440">
        <v>6.2</v>
      </c>
    </row>
    <row r="15" spans="1:2" ht="12.75" customHeight="1">
      <c r="A15" s="439" t="s">
        <v>264</v>
      </c>
      <c r="B15" s="440">
        <v>3</v>
      </c>
    </row>
    <row r="16" spans="1:2" ht="12.75" customHeight="1">
      <c r="A16" s="439" t="s">
        <v>265</v>
      </c>
      <c r="B16" s="440">
        <v>0.9</v>
      </c>
    </row>
    <row r="17" spans="1:2" ht="12.75" customHeight="1">
      <c r="A17" s="439" t="s">
        <v>266</v>
      </c>
      <c r="B17" s="440">
        <v>60</v>
      </c>
    </row>
    <row r="18" spans="1:2" ht="12.75" customHeight="1">
      <c r="A18" s="352" t="s">
        <v>267</v>
      </c>
      <c r="B18" s="353">
        <v>282.2</v>
      </c>
    </row>
    <row r="19" spans="1:2">
      <c r="A19" s="699" t="s">
        <v>426</v>
      </c>
      <c r="B19" s="33"/>
    </row>
  </sheetData>
  <hyperlinks>
    <hyperlink ref="A1" location="Índice!A1" display="Retornar ao índice"/>
  </hyperlinks>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23">
    <tabColor rgb="FFB1C0CD"/>
  </sheetPr>
  <dimension ref="A1:D15"/>
  <sheetViews>
    <sheetView workbookViewId="0"/>
  </sheetViews>
  <sheetFormatPr defaultRowHeight="12.75"/>
  <cols>
    <col min="1" max="1" width="24.28515625" style="38" customWidth="1"/>
    <col min="2" max="4" width="14.140625" style="38" customWidth="1"/>
    <col min="5" max="16384" width="9.140625" style="38"/>
  </cols>
  <sheetData>
    <row r="1" spans="1:4">
      <c r="A1" s="502" t="s">
        <v>493</v>
      </c>
      <c r="B1" s="24"/>
    </row>
    <row r="3" spans="1:4">
      <c r="A3" s="510" t="s">
        <v>512</v>
      </c>
      <c r="B3" s="106"/>
      <c r="C3" s="106"/>
      <c r="D3" s="106"/>
    </row>
    <row r="4" spans="1:4">
      <c r="A4" s="429"/>
      <c r="B4" s="430" t="s">
        <v>268</v>
      </c>
      <c r="C4" s="430" t="s">
        <v>269</v>
      </c>
      <c r="D4" s="430" t="s">
        <v>270</v>
      </c>
    </row>
    <row r="5" spans="1:4">
      <c r="A5" s="431" t="s">
        <v>271</v>
      </c>
      <c r="B5" s="432">
        <v>1335.1</v>
      </c>
      <c r="C5" s="432">
        <v>1183.8</v>
      </c>
      <c r="D5" s="433">
        <v>-151.30000000000001</v>
      </c>
    </row>
    <row r="6" spans="1:4">
      <c r="A6" s="436" t="s">
        <v>272</v>
      </c>
      <c r="B6" s="437"/>
      <c r="C6" s="437"/>
      <c r="D6" s="438">
        <v>-69.7</v>
      </c>
    </row>
    <row r="7" spans="1:4">
      <c r="A7" s="436" t="s">
        <v>273</v>
      </c>
      <c r="B7" s="437"/>
      <c r="C7" s="437"/>
      <c r="D7" s="438">
        <v>-81.599999999999994</v>
      </c>
    </row>
    <row r="8" spans="1:4">
      <c r="A8" s="431" t="s">
        <v>274</v>
      </c>
      <c r="B8" s="432">
        <v>1459.1</v>
      </c>
      <c r="C8" s="432">
        <v>1698.4</v>
      </c>
      <c r="D8" s="433">
        <v>239.3</v>
      </c>
    </row>
    <row r="9" spans="1:4">
      <c r="A9" s="436" t="s">
        <v>272</v>
      </c>
      <c r="B9" s="437"/>
      <c r="C9" s="437"/>
      <c r="D9" s="438">
        <v>212.5</v>
      </c>
    </row>
    <row r="10" spans="1:4">
      <c r="A10" s="436" t="s">
        <v>273</v>
      </c>
      <c r="B10" s="437"/>
      <c r="C10" s="437"/>
      <c r="D10" s="438">
        <v>26.8</v>
      </c>
    </row>
    <row r="11" spans="1:4">
      <c r="A11" s="431" t="s">
        <v>275</v>
      </c>
      <c r="B11" s="433">
        <v>-124.1</v>
      </c>
      <c r="C11" s="433">
        <v>-514.6</v>
      </c>
      <c r="D11" s="433">
        <v>-390.5</v>
      </c>
    </row>
    <row r="12" spans="1:4">
      <c r="A12" s="436" t="s">
        <v>272</v>
      </c>
      <c r="B12" s="437"/>
      <c r="C12" s="437"/>
      <c r="D12" s="438">
        <v>-282.2</v>
      </c>
    </row>
    <row r="13" spans="1:4">
      <c r="A13" s="436" t="s">
        <v>273</v>
      </c>
      <c r="B13" s="437"/>
      <c r="C13" s="437"/>
      <c r="D13" s="438">
        <v>-108.4</v>
      </c>
    </row>
    <row r="14" spans="1:4" ht="13.5" thickBot="1">
      <c r="A14" s="434" t="s">
        <v>276</v>
      </c>
      <c r="B14" s="435">
        <v>-1.7</v>
      </c>
      <c r="C14" s="435">
        <v>-7</v>
      </c>
      <c r="D14" s="435">
        <v>-5.3</v>
      </c>
    </row>
    <row r="15" spans="1:4">
      <c r="A15" s="699" t="s">
        <v>426</v>
      </c>
      <c r="B15" s="106"/>
      <c r="C15" s="106"/>
      <c r="D15" s="106"/>
    </row>
  </sheetData>
  <hyperlinks>
    <hyperlink ref="A1" location="Índice!A1" display="Retornar ao índice"/>
  </hyperlinks>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24">
    <tabColor rgb="FFB1C0CD"/>
  </sheetPr>
  <dimension ref="A1:D27"/>
  <sheetViews>
    <sheetView workbookViewId="0"/>
  </sheetViews>
  <sheetFormatPr defaultRowHeight="12.75"/>
  <cols>
    <col min="1" max="1" width="60.5703125" style="38" bestFit="1" customWidth="1"/>
    <col min="2" max="2" width="13.42578125" style="38" bestFit="1" customWidth="1"/>
    <col min="3" max="3" width="13.140625" style="38" bestFit="1" customWidth="1"/>
    <col min="4" max="4" width="16.42578125" style="38" bestFit="1" customWidth="1"/>
    <col min="5" max="16384" width="9.140625" style="38"/>
  </cols>
  <sheetData>
    <row r="1" spans="1:4">
      <c r="A1" s="502" t="s">
        <v>493</v>
      </c>
      <c r="B1" s="24"/>
    </row>
    <row r="3" spans="1:4" ht="26.25" customHeight="1">
      <c r="A3" s="745" t="s">
        <v>511</v>
      </c>
      <c r="B3" s="745"/>
      <c r="C3" s="745"/>
      <c r="D3" s="745"/>
    </row>
    <row r="4" spans="1:4">
      <c r="A4" s="124" t="s">
        <v>277</v>
      </c>
      <c r="B4" s="413" t="s">
        <v>278</v>
      </c>
      <c r="C4" s="414" t="s">
        <v>279</v>
      </c>
      <c r="D4" s="125" t="s">
        <v>280</v>
      </c>
    </row>
    <row r="5" spans="1:4">
      <c r="A5" s="415" t="s">
        <v>281</v>
      </c>
      <c r="B5" s="416">
        <v>1606627.2</v>
      </c>
      <c r="C5" s="416">
        <v>1423634.5</v>
      </c>
      <c r="D5" s="417">
        <v>-182992.7</v>
      </c>
    </row>
    <row r="6" spans="1:4">
      <c r="A6" s="418" t="s">
        <v>282</v>
      </c>
      <c r="B6" s="419">
        <v>995947.9</v>
      </c>
      <c r="C6" s="419">
        <v>879522.6</v>
      </c>
      <c r="D6" s="420">
        <v>-116425.3</v>
      </c>
    </row>
    <row r="7" spans="1:4">
      <c r="A7" s="418" t="s">
        <v>283</v>
      </c>
      <c r="B7" s="419">
        <v>442115.4</v>
      </c>
      <c r="C7" s="419">
        <v>414505.7</v>
      </c>
      <c r="D7" s="420">
        <v>-27609.7</v>
      </c>
    </row>
    <row r="8" spans="1:4">
      <c r="A8" s="418" t="s">
        <v>284</v>
      </c>
      <c r="B8" s="419">
        <v>168564</v>
      </c>
      <c r="C8" s="419">
        <v>129606.2</v>
      </c>
      <c r="D8" s="420">
        <v>-38957.699999999997</v>
      </c>
    </row>
    <row r="9" spans="1:4">
      <c r="A9" s="415" t="s">
        <v>285</v>
      </c>
      <c r="B9" s="416">
        <v>271530.90000000002</v>
      </c>
      <c r="C9" s="416">
        <v>239789.3</v>
      </c>
      <c r="D9" s="417">
        <v>-31741.7</v>
      </c>
    </row>
    <row r="10" spans="1:4">
      <c r="A10" s="415" t="s">
        <v>286</v>
      </c>
      <c r="B10" s="416">
        <v>1335096.3</v>
      </c>
      <c r="C10" s="416">
        <v>1183845.2</v>
      </c>
      <c r="D10" s="417">
        <v>-151251</v>
      </c>
    </row>
    <row r="11" spans="1:4">
      <c r="A11" s="421"/>
      <c r="B11" s="422"/>
      <c r="C11" s="422"/>
      <c r="D11" s="423"/>
    </row>
    <row r="12" spans="1:4">
      <c r="A12" s="126" t="s">
        <v>287</v>
      </c>
      <c r="B12" s="424" t="s">
        <v>278</v>
      </c>
      <c r="C12" s="425" t="s">
        <v>279</v>
      </c>
      <c r="D12" s="127" t="s">
        <v>280</v>
      </c>
    </row>
    <row r="13" spans="1:4">
      <c r="A13" s="415" t="s">
        <v>281</v>
      </c>
      <c r="B13" s="416">
        <v>1613579.7</v>
      </c>
      <c r="C13" s="416">
        <v>1467895.2</v>
      </c>
      <c r="D13" s="417">
        <v>-145684.5</v>
      </c>
    </row>
    <row r="14" spans="1:4">
      <c r="A14" s="418" t="s">
        <v>282</v>
      </c>
      <c r="B14" s="419">
        <v>995940.9</v>
      </c>
      <c r="C14" s="419">
        <v>906595.1</v>
      </c>
      <c r="D14" s="420">
        <v>-89345.9</v>
      </c>
    </row>
    <row r="15" spans="1:4">
      <c r="A15" s="418" t="s">
        <v>283</v>
      </c>
      <c r="B15" s="419">
        <v>448521.8</v>
      </c>
      <c r="C15" s="419">
        <v>426530.6</v>
      </c>
      <c r="D15" s="420">
        <v>-21991.200000000001</v>
      </c>
    </row>
    <row r="16" spans="1:4">
      <c r="A16" s="418" t="s">
        <v>284</v>
      </c>
      <c r="B16" s="419">
        <v>169116.9</v>
      </c>
      <c r="C16" s="419">
        <v>134769.5</v>
      </c>
      <c r="D16" s="420">
        <v>-34347.4</v>
      </c>
    </row>
    <row r="17" spans="1:4">
      <c r="A17" s="415" t="s">
        <v>285</v>
      </c>
      <c r="B17" s="416">
        <v>272706.7</v>
      </c>
      <c r="C17" s="416">
        <v>247567.7</v>
      </c>
      <c r="D17" s="417">
        <v>-25138.9</v>
      </c>
    </row>
    <row r="18" spans="1:4">
      <c r="A18" s="415" t="s">
        <v>286</v>
      </c>
      <c r="B18" s="416">
        <v>1340873</v>
      </c>
      <c r="C18" s="416">
        <v>1220327.5</v>
      </c>
      <c r="D18" s="417">
        <v>-120545.5</v>
      </c>
    </row>
    <row r="19" spans="1:4">
      <c r="A19" s="421"/>
      <c r="B19" s="422"/>
      <c r="C19" s="422"/>
      <c r="D19" s="423"/>
    </row>
    <row r="20" spans="1:4">
      <c r="A20" s="126" t="s">
        <v>288</v>
      </c>
      <c r="B20" s="424" t="s">
        <v>278</v>
      </c>
      <c r="C20" s="425" t="s">
        <v>279</v>
      </c>
      <c r="D20" s="127" t="s">
        <v>280</v>
      </c>
    </row>
    <row r="21" spans="1:4">
      <c r="A21" s="415" t="s">
        <v>281</v>
      </c>
      <c r="B21" s="416">
        <v>1606339.5</v>
      </c>
      <c r="C21" s="416">
        <v>1354700.3</v>
      </c>
      <c r="D21" s="417">
        <v>-251639.2</v>
      </c>
    </row>
    <row r="22" spans="1:4">
      <c r="A22" s="418" t="s">
        <v>282</v>
      </c>
      <c r="B22" s="419">
        <v>995161.59999999998</v>
      </c>
      <c r="C22" s="419">
        <v>842792.4</v>
      </c>
      <c r="D22" s="420">
        <v>-152369.20000000001</v>
      </c>
    </row>
    <row r="23" spans="1:4">
      <c r="A23" s="418" t="s">
        <v>283</v>
      </c>
      <c r="B23" s="419">
        <v>448144.6</v>
      </c>
      <c r="C23" s="419">
        <v>398656</v>
      </c>
      <c r="D23" s="420">
        <v>-49488.5</v>
      </c>
    </row>
    <row r="24" spans="1:4">
      <c r="A24" s="418" t="s">
        <v>284</v>
      </c>
      <c r="B24" s="419">
        <v>163033.29999999999</v>
      </c>
      <c r="C24" s="419">
        <v>113251.8</v>
      </c>
      <c r="D24" s="420">
        <v>-49781.5</v>
      </c>
    </row>
    <row r="25" spans="1:4">
      <c r="A25" s="415" t="s">
        <v>285</v>
      </c>
      <c r="B25" s="416">
        <v>271530.90000000002</v>
      </c>
      <c r="C25" s="416">
        <v>231495</v>
      </c>
      <c r="D25" s="417">
        <v>-40035.9</v>
      </c>
    </row>
    <row r="26" spans="1:4" ht="13.5" thickBot="1">
      <c r="A26" s="426" t="s">
        <v>286</v>
      </c>
      <c r="B26" s="427">
        <v>1334808.5</v>
      </c>
      <c r="C26" s="427">
        <v>1123205.3</v>
      </c>
      <c r="D26" s="428">
        <v>-211603.3</v>
      </c>
    </row>
    <row r="27" spans="1:4">
      <c r="A27" s="699" t="s">
        <v>459</v>
      </c>
      <c r="B27" s="33"/>
      <c r="C27" s="33"/>
      <c r="D27" s="33"/>
    </row>
  </sheetData>
  <mergeCells count="1">
    <mergeCell ref="A3:D3"/>
  </mergeCells>
  <hyperlinks>
    <hyperlink ref="A1" location="Índice!A1" display="Retornar ao índice"/>
  </hyperlinks>
  <pageMargins left="0.511811024" right="0.511811024" top="0.78740157499999996" bottom="0.78740157499999996" header="0.31496062000000002" footer="0.3149606200000000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25">
    <tabColor rgb="FFB1C0CD"/>
  </sheetPr>
  <dimension ref="A1:M16"/>
  <sheetViews>
    <sheetView workbookViewId="0"/>
  </sheetViews>
  <sheetFormatPr defaultRowHeight="12.75"/>
  <cols>
    <col min="1" max="1" width="20.7109375" style="38" customWidth="1"/>
    <col min="2" max="13" width="6.7109375" style="38" customWidth="1"/>
    <col min="14" max="16384" width="9.140625" style="38"/>
  </cols>
  <sheetData>
    <row r="1" spans="1:13">
      <c r="A1" s="502" t="s">
        <v>493</v>
      </c>
    </row>
    <row r="3" spans="1:13" ht="24" customHeight="1">
      <c r="A3" s="745" t="s">
        <v>455</v>
      </c>
      <c r="B3" s="745"/>
      <c r="C3" s="745"/>
      <c r="D3" s="745"/>
      <c r="E3" s="745"/>
      <c r="F3" s="745"/>
      <c r="G3" s="745"/>
      <c r="H3" s="745"/>
      <c r="I3" s="745"/>
      <c r="J3" s="745"/>
      <c r="K3" s="745"/>
      <c r="L3" s="745"/>
      <c r="M3" s="745"/>
    </row>
    <row r="4" spans="1:13">
      <c r="A4" s="404" t="s">
        <v>289</v>
      </c>
      <c r="B4" s="405">
        <v>2019</v>
      </c>
      <c r="C4" s="405">
        <v>2020</v>
      </c>
      <c r="D4" s="405">
        <v>2021</v>
      </c>
      <c r="E4" s="405">
        <v>2022</v>
      </c>
      <c r="F4" s="405">
        <v>2023</v>
      </c>
      <c r="G4" s="405">
        <v>2024</v>
      </c>
      <c r="H4" s="405">
        <v>2025</v>
      </c>
      <c r="I4" s="405">
        <v>2026</v>
      </c>
      <c r="J4" s="405">
        <v>2027</v>
      </c>
      <c r="K4" s="405">
        <v>2028</v>
      </c>
      <c r="L4" s="405">
        <v>2029</v>
      </c>
      <c r="M4" s="405">
        <v>2030</v>
      </c>
    </row>
    <row r="5" spans="1:13">
      <c r="A5" s="406" t="s">
        <v>290</v>
      </c>
      <c r="B5" s="407">
        <v>22.5</v>
      </c>
      <c r="C5" s="407">
        <v>19.399999999999999</v>
      </c>
      <c r="D5" s="407">
        <v>20.399999999999999</v>
      </c>
      <c r="E5" s="407">
        <v>20.6</v>
      </c>
      <c r="F5" s="407">
        <v>20.399999999999999</v>
      </c>
      <c r="G5" s="407">
        <v>20.399999999999999</v>
      </c>
      <c r="H5" s="407">
        <v>20.3</v>
      </c>
      <c r="I5" s="407">
        <v>20.3</v>
      </c>
      <c r="J5" s="407">
        <v>20.2</v>
      </c>
      <c r="K5" s="407">
        <v>20.2</v>
      </c>
      <c r="L5" s="407">
        <v>20.2</v>
      </c>
      <c r="M5" s="407">
        <v>20.2</v>
      </c>
    </row>
    <row r="6" spans="1:13">
      <c r="A6" s="406" t="s">
        <v>291</v>
      </c>
      <c r="B6" s="407">
        <v>22.5</v>
      </c>
      <c r="C6" s="407">
        <v>21.1</v>
      </c>
      <c r="D6" s="407">
        <v>21.1</v>
      </c>
      <c r="E6" s="407">
        <v>21.3</v>
      </c>
      <c r="F6" s="407">
        <v>21.1</v>
      </c>
      <c r="G6" s="407">
        <v>21.1</v>
      </c>
      <c r="H6" s="407">
        <v>21</v>
      </c>
      <c r="I6" s="407">
        <v>20.9</v>
      </c>
      <c r="J6" s="407">
        <v>20.9</v>
      </c>
      <c r="K6" s="407">
        <v>20.9</v>
      </c>
      <c r="L6" s="407">
        <v>20.9</v>
      </c>
      <c r="M6" s="407">
        <v>20.8</v>
      </c>
    </row>
    <row r="7" spans="1:13">
      <c r="A7" s="408" t="s">
        <v>292</v>
      </c>
      <c r="B7" s="409">
        <v>2019</v>
      </c>
      <c r="C7" s="409">
        <v>2020</v>
      </c>
      <c r="D7" s="409">
        <v>2021</v>
      </c>
      <c r="E7" s="409">
        <v>2022</v>
      </c>
      <c r="F7" s="409">
        <v>2023</v>
      </c>
      <c r="G7" s="409">
        <v>2024</v>
      </c>
      <c r="H7" s="409">
        <v>2025</v>
      </c>
      <c r="I7" s="409">
        <v>2026</v>
      </c>
      <c r="J7" s="409">
        <v>2027</v>
      </c>
      <c r="K7" s="409">
        <v>2028</v>
      </c>
      <c r="L7" s="409">
        <v>2029</v>
      </c>
      <c r="M7" s="409">
        <v>2030</v>
      </c>
    </row>
    <row r="8" spans="1:13">
      <c r="A8" s="406" t="s">
        <v>290</v>
      </c>
      <c r="B8" s="407">
        <v>18.600000000000001</v>
      </c>
      <c r="C8" s="407">
        <v>16.2</v>
      </c>
      <c r="D8" s="407">
        <v>17.100000000000001</v>
      </c>
      <c r="E8" s="407">
        <v>17.3</v>
      </c>
      <c r="F8" s="407">
        <v>17.100000000000001</v>
      </c>
      <c r="G8" s="407">
        <v>17.100000000000001</v>
      </c>
      <c r="H8" s="407">
        <v>17</v>
      </c>
      <c r="I8" s="407">
        <v>17</v>
      </c>
      <c r="J8" s="407">
        <v>17</v>
      </c>
      <c r="K8" s="407">
        <v>16.899999999999999</v>
      </c>
      <c r="L8" s="407">
        <v>16.899999999999999</v>
      </c>
      <c r="M8" s="407">
        <v>16.899999999999999</v>
      </c>
    </row>
    <row r="9" spans="1:13">
      <c r="A9" s="406" t="s">
        <v>291</v>
      </c>
      <c r="B9" s="407">
        <v>18.600000000000001</v>
      </c>
      <c r="C9" s="407">
        <v>17.5</v>
      </c>
      <c r="D9" s="407">
        <v>17.5</v>
      </c>
      <c r="E9" s="407">
        <v>17.7</v>
      </c>
      <c r="F9" s="407">
        <v>17.5</v>
      </c>
      <c r="G9" s="407">
        <v>17.5</v>
      </c>
      <c r="H9" s="407">
        <v>17.399999999999999</v>
      </c>
      <c r="I9" s="407">
        <v>17.399999999999999</v>
      </c>
      <c r="J9" s="407">
        <v>17.3</v>
      </c>
      <c r="K9" s="407">
        <v>17.3</v>
      </c>
      <c r="L9" s="407">
        <v>17.3</v>
      </c>
      <c r="M9" s="407">
        <v>17.3</v>
      </c>
    </row>
    <row r="10" spans="1:13">
      <c r="A10" s="408" t="s">
        <v>293</v>
      </c>
      <c r="B10" s="409">
        <v>2019</v>
      </c>
      <c r="C10" s="409">
        <v>2020</v>
      </c>
      <c r="D10" s="409">
        <v>2021</v>
      </c>
      <c r="E10" s="409">
        <v>2022</v>
      </c>
      <c r="F10" s="409">
        <v>2023</v>
      </c>
      <c r="G10" s="409">
        <v>2024</v>
      </c>
      <c r="H10" s="409">
        <v>2025</v>
      </c>
      <c r="I10" s="409">
        <v>2026</v>
      </c>
      <c r="J10" s="409">
        <v>2027</v>
      </c>
      <c r="K10" s="409">
        <v>2028</v>
      </c>
      <c r="L10" s="409">
        <v>2029</v>
      </c>
      <c r="M10" s="409">
        <v>2030</v>
      </c>
    </row>
    <row r="11" spans="1:13">
      <c r="A11" s="406" t="s">
        <v>290</v>
      </c>
      <c r="B11" s="407">
        <v>1.1000000000000001</v>
      </c>
      <c r="C11" s="407">
        <v>-2.2000000000000002</v>
      </c>
      <c r="D11" s="407">
        <v>2.5</v>
      </c>
      <c r="E11" s="407">
        <v>2.5</v>
      </c>
      <c r="F11" s="407">
        <v>2.2000000000000002</v>
      </c>
      <c r="G11" s="407">
        <v>2.2000000000000002</v>
      </c>
      <c r="H11" s="407">
        <v>2.2000000000000002</v>
      </c>
      <c r="I11" s="407">
        <v>2.2000000000000002</v>
      </c>
      <c r="J11" s="407">
        <v>2.2999999999999998</v>
      </c>
      <c r="K11" s="407">
        <v>2.2999999999999998</v>
      </c>
      <c r="L11" s="407">
        <v>2.2999999999999998</v>
      </c>
      <c r="M11" s="407">
        <v>2.4</v>
      </c>
    </row>
    <row r="12" spans="1:13">
      <c r="A12" s="406" t="s">
        <v>291</v>
      </c>
      <c r="B12" s="407">
        <v>1.1000000000000001</v>
      </c>
      <c r="C12" s="407">
        <v>2.2000000000000002</v>
      </c>
      <c r="D12" s="407">
        <v>2.5</v>
      </c>
      <c r="E12" s="407">
        <v>2.5</v>
      </c>
      <c r="F12" s="407">
        <v>2.2000000000000002</v>
      </c>
      <c r="G12" s="407">
        <v>2.2000000000000002</v>
      </c>
      <c r="H12" s="407">
        <v>2.2000000000000002</v>
      </c>
      <c r="I12" s="407">
        <v>2.2000000000000002</v>
      </c>
      <c r="J12" s="407">
        <v>2.2999999999999998</v>
      </c>
      <c r="K12" s="407">
        <v>2.2999999999999998</v>
      </c>
      <c r="L12" s="407">
        <v>2.2999999999999998</v>
      </c>
      <c r="M12" s="407">
        <v>2.4</v>
      </c>
    </row>
    <row r="13" spans="1:13">
      <c r="A13" s="408" t="s">
        <v>294</v>
      </c>
      <c r="B13" s="409">
        <v>2019</v>
      </c>
      <c r="C13" s="409">
        <v>2020</v>
      </c>
      <c r="D13" s="409">
        <v>2021</v>
      </c>
      <c r="E13" s="409">
        <v>2022</v>
      </c>
      <c r="F13" s="409">
        <v>2023</v>
      </c>
      <c r="G13" s="409">
        <v>2024</v>
      </c>
      <c r="H13" s="409">
        <v>2025</v>
      </c>
      <c r="I13" s="409">
        <v>2026</v>
      </c>
      <c r="J13" s="409">
        <v>2027</v>
      </c>
      <c r="K13" s="409">
        <v>2028</v>
      </c>
      <c r="L13" s="409">
        <v>2029</v>
      </c>
      <c r="M13" s="409">
        <v>2030</v>
      </c>
    </row>
    <row r="14" spans="1:13">
      <c r="A14" s="406" t="s">
        <v>290</v>
      </c>
      <c r="B14" s="410">
        <v>7257</v>
      </c>
      <c r="C14" s="410">
        <v>7321</v>
      </c>
      <c r="D14" s="410">
        <v>7789</v>
      </c>
      <c r="E14" s="410">
        <v>8299</v>
      </c>
      <c r="F14" s="410">
        <v>8824</v>
      </c>
      <c r="G14" s="410">
        <v>9384</v>
      </c>
      <c r="H14" s="410">
        <v>9983</v>
      </c>
      <c r="I14" s="410">
        <v>10623</v>
      </c>
      <c r="J14" s="410">
        <v>11307</v>
      </c>
      <c r="K14" s="410">
        <v>12038</v>
      </c>
      <c r="L14" s="410">
        <v>12821</v>
      </c>
      <c r="M14" s="410">
        <v>13659</v>
      </c>
    </row>
    <row r="15" spans="1:13" ht="13.5" thickBot="1">
      <c r="A15" s="411" t="s">
        <v>291</v>
      </c>
      <c r="B15" s="412">
        <v>7257</v>
      </c>
      <c r="C15" s="412">
        <v>7614</v>
      </c>
      <c r="D15" s="412">
        <v>8124</v>
      </c>
      <c r="E15" s="412">
        <v>8659</v>
      </c>
      <c r="F15" s="412">
        <v>9206</v>
      </c>
      <c r="G15" s="412">
        <v>9792</v>
      </c>
      <c r="H15" s="412">
        <v>10416</v>
      </c>
      <c r="I15" s="412">
        <v>11084</v>
      </c>
      <c r="J15" s="412">
        <v>11798</v>
      </c>
      <c r="K15" s="412">
        <v>12560</v>
      </c>
      <c r="L15" s="412">
        <v>13377</v>
      </c>
      <c r="M15" s="412">
        <v>14252</v>
      </c>
    </row>
    <row r="16" spans="1:13">
      <c r="A16" s="699" t="s">
        <v>457</v>
      </c>
      <c r="B16" s="33"/>
      <c r="C16" s="33"/>
      <c r="D16" s="33"/>
      <c r="E16" s="33"/>
      <c r="F16" s="33"/>
      <c r="G16" s="33"/>
      <c r="H16" s="33"/>
      <c r="I16" s="33"/>
      <c r="J16" s="33"/>
      <c r="K16" s="33"/>
      <c r="L16" s="33"/>
      <c r="M16" s="33"/>
    </row>
  </sheetData>
  <mergeCells count="1">
    <mergeCell ref="A3:M3"/>
  </mergeCells>
  <hyperlinks>
    <hyperlink ref="A1" location="Índice!A1" display="Retornar ao índice"/>
  </hyperlinks>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26">
    <tabColor rgb="FFB1C0CD"/>
  </sheetPr>
  <dimension ref="A1:M11"/>
  <sheetViews>
    <sheetView workbookViewId="0"/>
  </sheetViews>
  <sheetFormatPr defaultColWidth="32.85546875" defaultRowHeight="12.75"/>
  <cols>
    <col min="1" max="1" width="34.140625" style="38" customWidth="1"/>
    <col min="2" max="13" width="7.85546875" style="38" customWidth="1"/>
    <col min="14" max="16384" width="32.85546875" style="38"/>
  </cols>
  <sheetData>
    <row r="1" spans="1:13">
      <c r="A1" s="502" t="s">
        <v>493</v>
      </c>
      <c r="B1" s="24"/>
    </row>
    <row r="3" spans="1:13">
      <c r="A3" s="510" t="s">
        <v>510</v>
      </c>
      <c r="B3" s="106"/>
      <c r="C3" s="106"/>
      <c r="D3" s="106"/>
      <c r="E3" s="106"/>
      <c r="F3" s="106"/>
      <c r="G3" s="106"/>
      <c r="H3" s="106"/>
      <c r="I3" s="106"/>
      <c r="J3" s="106"/>
      <c r="K3" s="106"/>
      <c r="L3" s="106"/>
      <c r="M3" s="106"/>
    </row>
    <row r="4" spans="1:13">
      <c r="A4" s="401" t="s">
        <v>295</v>
      </c>
      <c r="B4" s="402">
        <v>2019</v>
      </c>
      <c r="C4" s="402">
        <v>2020</v>
      </c>
      <c r="D4" s="402">
        <v>2021</v>
      </c>
      <c r="E4" s="402">
        <v>2022</v>
      </c>
      <c r="F4" s="402">
        <v>2023</v>
      </c>
      <c r="G4" s="402">
        <v>2024</v>
      </c>
      <c r="H4" s="402">
        <v>2025</v>
      </c>
      <c r="I4" s="402">
        <v>2026</v>
      </c>
      <c r="J4" s="402">
        <v>2027</v>
      </c>
      <c r="K4" s="402">
        <v>2028</v>
      </c>
      <c r="L4" s="402">
        <v>2029</v>
      </c>
      <c r="M4" s="403">
        <v>2030</v>
      </c>
    </row>
    <row r="5" spans="1:13">
      <c r="A5" s="392" t="s">
        <v>296</v>
      </c>
      <c r="B5" s="393">
        <v>1635.2</v>
      </c>
      <c r="C5" s="393">
        <v>1423.6</v>
      </c>
      <c r="D5" s="393">
        <v>1591.6</v>
      </c>
      <c r="E5" s="393">
        <v>1708.9</v>
      </c>
      <c r="F5" s="393">
        <v>1802.6</v>
      </c>
      <c r="G5" s="393">
        <v>1911.9</v>
      </c>
      <c r="H5" s="393">
        <v>2026.2</v>
      </c>
      <c r="I5" s="393">
        <v>2152.8000000000002</v>
      </c>
      <c r="J5" s="393">
        <v>2289.5</v>
      </c>
      <c r="K5" s="393">
        <v>2434.5</v>
      </c>
      <c r="L5" s="393">
        <v>2590.1999999999998</v>
      </c>
      <c r="M5" s="393">
        <v>2758.7</v>
      </c>
    </row>
    <row r="6" spans="1:13" ht="25.5">
      <c r="A6" s="394" t="s">
        <v>297</v>
      </c>
      <c r="B6" s="395">
        <v>946.1</v>
      </c>
      <c r="C6" s="395">
        <v>879.5</v>
      </c>
      <c r="D6" s="396">
        <v>1006.2</v>
      </c>
      <c r="E6" s="396">
        <v>1081.8</v>
      </c>
      <c r="F6" s="396">
        <v>1139.3</v>
      </c>
      <c r="G6" s="396">
        <v>1208.8</v>
      </c>
      <c r="H6" s="396">
        <v>1282.9000000000001</v>
      </c>
      <c r="I6" s="396">
        <v>1364.1</v>
      </c>
      <c r="J6" s="396">
        <v>1450.4</v>
      </c>
      <c r="K6" s="396">
        <v>1543</v>
      </c>
      <c r="L6" s="396">
        <v>1643.1</v>
      </c>
      <c r="M6" s="396">
        <v>1752.8</v>
      </c>
    </row>
    <row r="7" spans="1:13">
      <c r="A7" s="394" t="s">
        <v>283</v>
      </c>
      <c r="B7" s="395">
        <v>413.3</v>
      </c>
      <c r="C7" s="395">
        <v>414.5</v>
      </c>
      <c r="D7" s="395">
        <v>448.3</v>
      </c>
      <c r="E7" s="395">
        <v>480.8</v>
      </c>
      <c r="F7" s="395">
        <v>509.5</v>
      </c>
      <c r="G7" s="395">
        <v>543.4</v>
      </c>
      <c r="H7" s="395">
        <v>579.29999999999995</v>
      </c>
      <c r="I7" s="395">
        <v>619</v>
      </c>
      <c r="J7" s="395">
        <v>660.9</v>
      </c>
      <c r="K7" s="395">
        <v>705.5</v>
      </c>
      <c r="L7" s="395">
        <v>753.3</v>
      </c>
      <c r="M7" s="395">
        <v>804.6</v>
      </c>
    </row>
    <row r="8" spans="1:13">
      <c r="A8" s="394" t="s">
        <v>298</v>
      </c>
      <c r="B8" s="395">
        <v>275.7</v>
      </c>
      <c r="C8" s="395">
        <v>129.6</v>
      </c>
      <c r="D8" s="395">
        <v>137</v>
      </c>
      <c r="E8" s="395">
        <v>146.19999999999999</v>
      </c>
      <c r="F8" s="395">
        <v>153.9</v>
      </c>
      <c r="G8" s="395">
        <v>159.69999999999999</v>
      </c>
      <c r="H8" s="395">
        <v>164</v>
      </c>
      <c r="I8" s="395">
        <v>169.7</v>
      </c>
      <c r="J8" s="395">
        <v>178.1</v>
      </c>
      <c r="K8" s="395">
        <v>186.1</v>
      </c>
      <c r="L8" s="395">
        <v>193.7</v>
      </c>
      <c r="M8" s="395">
        <v>201.3</v>
      </c>
    </row>
    <row r="9" spans="1:13">
      <c r="A9" s="397" t="s">
        <v>299</v>
      </c>
      <c r="B9" s="398">
        <v>288.3</v>
      </c>
      <c r="C9" s="398">
        <v>239.8</v>
      </c>
      <c r="D9" s="398">
        <v>259.8</v>
      </c>
      <c r="E9" s="398">
        <v>276.8</v>
      </c>
      <c r="F9" s="398">
        <v>293.8</v>
      </c>
      <c r="G9" s="398">
        <v>311.39999999999998</v>
      </c>
      <c r="H9" s="398">
        <v>329.9</v>
      </c>
      <c r="I9" s="398">
        <v>349.9</v>
      </c>
      <c r="J9" s="398">
        <v>371.6</v>
      </c>
      <c r="K9" s="398">
        <v>394.9</v>
      </c>
      <c r="L9" s="398">
        <v>420.1</v>
      </c>
      <c r="M9" s="398">
        <v>447.4</v>
      </c>
    </row>
    <row r="10" spans="1:13" ht="13.5" thickBot="1">
      <c r="A10" s="399" t="s">
        <v>300</v>
      </c>
      <c r="B10" s="400">
        <v>1346.8</v>
      </c>
      <c r="C10" s="400">
        <v>1183.8</v>
      </c>
      <c r="D10" s="400">
        <v>1331.8</v>
      </c>
      <c r="E10" s="400">
        <v>1432.1</v>
      </c>
      <c r="F10" s="400">
        <v>1508.8</v>
      </c>
      <c r="G10" s="400">
        <v>1600.5</v>
      </c>
      <c r="H10" s="400">
        <v>1696.2</v>
      </c>
      <c r="I10" s="400">
        <v>1802.9</v>
      </c>
      <c r="J10" s="400">
        <v>1917.9</v>
      </c>
      <c r="K10" s="400">
        <v>2039.6</v>
      </c>
      <c r="L10" s="400">
        <v>2170.1</v>
      </c>
      <c r="M10" s="400">
        <v>2311.3000000000002</v>
      </c>
    </row>
    <row r="11" spans="1:13" ht="13.5" thickTop="1">
      <c r="A11" s="701" t="s">
        <v>452</v>
      </c>
      <c r="B11" s="106"/>
      <c r="C11" s="106"/>
      <c r="D11" s="106"/>
      <c r="E11" s="106"/>
      <c r="F11" s="106"/>
      <c r="G11" s="106"/>
      <c r="H11" s="106"/>
      <c r="I11" s="106"/>
      <c r="J11" s="106"/>
      <c r="K11" s="106"/>
      <c r="L11" s="106"/>
      <c r="M11" s="106"/>
    </row>
  </sheetData>
  <hyperlinks>
    <hyperlink ref="A1" location="Índice!A1" display="Retornar ao índice"/>
  </hyperlinks>
  <pageMargins left="0.511811024" right="0.511811024" top="0.78740157499999996" bottom="0.78740157499999996" header="0.31496062000000002" footer="0.3149606200000000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27">
    <tabColor rgb="FFB1C0CD"/>
  </sheetPr>
  <dimension ref="A1:M11"/>
  <sheetViews>
    <sheetView workbookViewId="0"/>
  </sheetViews>
  <sheetFormatPr defaultColWidth="32.85546875" defaultRowHeight="12.75"/>
  <cols>
    <col min="1" max="1" width="34.140625" style="38" customWidth="1"/>
    <col min="2" max="13" width="7.85546875" style="38" customWidth="1"/>
    <col min="14" max="16384" width="32.85546875" style="38"/>
  </cols>
  <sheetData>
    <row r="1" spans="1:13">
      <c r="A1" s="502" t="s">
        <v>493</v>
      </c>
      <c r="B1" s="24"/>
    </row>
    <row r="3" spans="1:13">
      <c r="A3" s="510" t="s">
        <v>509</v>
      </c>
      <c r="B3" s="106"/>
      <c r="C3" s="106"/>
      <c r="D3" s="106"/>
      <c r="E3" s="106"/>
      <c r="F3" s="106"/>
      <c r="G3" s="106"/>
      <c r="H3" s="106"/>
      <c r="I3" s="106"/>
      <c r="J3" s="106"/>
      <c r="K3" s="106"/>
      <c r="L3" s="106"/>
      <c r="M3" s="106"/>
    </row>
    <row r="4" spans="1:13">
      <c r="A4" s="401" t="s">
        <v>295</v>
      </c>
      <c r="B4" s="402">
        <v>2019</v>
      </c>
      <c r="C4" s="402">
        <v>2020</v>
      </c>
      <c r="D4" s="402">
        <v>2021</v>
      </c>
      <c r="E4" s="402">
        <v>2022</v>
      </c>
      <c r="F4" s="402">
        <v>2023</v>
      </c>
      <c r="G4" s="402">
        <v>2024</v>
      </c>
      <c r="H4" s="402">
        <v>2025</v>
      </c>
      <c r="I4" s="402">
        <v>2026</v>
      </c>
      <c r="J4" s="402">
        <v>2027</v>
      </c>
      <c r="K4" s="402">
        <v>2028</v>
      </c>
      <c r="L4" s="402">
        <v>2029</v>
      </c>
      <c r="M4" s="403">
        <v>2030</v>
      </c>
    </row>
    <row r="5" spans="1:13">
      <c r="A5" s="392" t="s">
        <v>296</v>
      </c>
      <c r="B5" s="393">
        <v>1635.2</v>
      </c>
      <c r="C5" s="393">
        <v>1467.9</v>
      </c>
      <c r="D5" s="393">
        <v>1651</v>
      </c>
      <c r="E5" s="393">
        <v>1789</v>
      </c>
      <c r="F5" s="393">
        <v>1896.8</v>
      </c>
      <c r="G5" s="393">
        <v>2039.9</v>
      </c>
      <c r="H5" s="393">
        <v>2179</v>
      </c>
      <c r="I5" s="393">
        <v>2334.6</v>
      </c>
      <c r="J5" s="393">
        <v>2515.1</v>
      </c>
      <c r="K5" s="393">
        <v>2694.9</v>
      </c>
      <c r="L5" s="393">
        <v>2907.1</v>
      </c>
      <c r="M5" s="393">
        <v>3122.5</v>
      </c>
    </row>
    <row r="6" spans="1:13" ht="25.5">
      <c r="A6" s="394" t="s">
        <v>297</v>
      </c>
      <c r="B6" s="395">
        <v>946.1</v>
      </c>
      <c r="C6" s="395">
        <v>906.6</v>
      </c>
      <c r="D6" s="396">
        <v>1042.9000000000001</v>
      </c>
      <c r="E6" s="396">
        <v>1131.4000000000001</v>
      </c>
      <c r="F6" s="396">
        <v>1208.2</v>
      </c>
      <c r="G6" s="396">
        <v>1300.2</v>
      </c>
      <c r="H6" s="396">
        <v>1392.1</v>
      </c>
      <c r="I6" s="396">
        <v>1492.4</v>
      </c>
      <c r="J6" s="396">
        <v>1609.1</v>
      </c>
      <c r="K6" s="396">
        <v>1726</v>
      </c>
      <c r="L6" s="396">
        <v>1864.8</v>
      </c>
      <c r="M6" s="396">
        <v>2007.1</v>
      </c>
    </row>
    <row r="7" spans="1:13">
      <c r="A7" s="394" t="s">
        <v>283</v>
      </c>
      <c r="B7" s="395">
        <v>413.3</v>
      </c>
      <c r="C7" s="395">
        <v>426.5</v>
      </c>
      <c r="D7" s="395">
        <v>464.8</v>
      </c>
      <c r="E7" s="395">
        <v>503</v>
      </c>
      <c r="F7" s="395">
        <v>521.9</v>
      </c>
      <c r="G7" s="395">
        <v>564.29999999999995</v>
      </c>
      <c r="H7" s="395">
        <v>606.6</v>
      </c>
      <c r="I7" s="395">
        <v>652.5</v>
      </c>
      <c r="J7" s="395">
        <v>704.9</v>
      </c>
      <c r="K7" s="395">
        <v>757.7</v>
      </c>
      <c r="L7" s="395">
        <v>820.1</v>
      </c>
      <c r="M7" s="395">
        <v>883.3</v>
      </c>
    </row>
    <row r="8" spans="1:13">
      <c r="A8" s="394" t="s">
        <v>298</v>
      </c>
      <c r="B8" s="395">
        <v>275.7</v>
      </c>
      <c r="C8" s="395">
        <v>134.80000000000001</v>
      </c>
      <c r="D8" s="395">
        <v>143.30000000000001</v>
      </c>
      <c r="E8" s="395">
        <v>154.6</v>
      </c>
      <c r="F8" s="395">
        <v>166.7</v>
      </c>
      <c r="G8" s="395">
        <v>175.3</v>
      </c>
      <c r="H8" s="395">
        <v>180.2</v>
      </c>
      <c r="I8" s="395">
        <v>189.7</v>
      </c>
      <c r="J8" s="395">
        <v>201.1</v>
      </c>
      <c r="K8" s="395">
        <v>211.1</v>
      </c>
      <c r="L8" s="395">
        <v>222.2</v>
      </c>
      <c r="M8" s="395">
        <v>232.1</v>
      </c>
    </row>
    <row r="9" spans="1:13">
      <c r="A9" s="397" t="s">
        <v>299</v>
      </c>
      <c r="B9" s="398">
        <v>288.3</v>
      </c>
      <c r="C9" s="398">
        <v>247.6</v>
      </c>
      <c r="D9" s="398">
        <v>270.3</v>
      </c>
      <c r="E9" s="398">
        <v>290.7</v>
      </c>
      <c r="F9" s="398">
        <v>310.10000000000002</v>
      </c>
      <c r="G9" s="398">
        <v>333.4</v>
      </c>
      <c r="H9" s="398">
        <v>356.1</v>
      </c>
      <c r="I9" s="398">
        <v>380.9</v>
      </c>
      <c r="J9" s="398">
        <v>409.9</v>
      </c>
      <c r="K9" s="398">
        <v>438.9</v>
      </c>
      <c r="L9" s="398">
        <v>473.6</v>
      </c>
      <c r="M9" s="398">
        <v>508.7</v>
      </c>
    </row>
    <row r="10" spans="1:13" ht="13.5" thickBot="1">
      <c r="A10" s="399" t="s">
        <v>300</v>
      </c>
      <c r="B10" s="400">
        <v>1346.8</v>
      </c>
      <c r="C10" s="400">
        <v>1220.3</v>
      </c>
      <c r="D10" s="400">
        <v>1380.7</v>
      </c>
      <c r="E10" s="400">
        <v>1498.3</v>
      </c>
      <c r="F10" s="400">
        <v>1586.7</v>
      </c>
      <c r="G10" s="400">
        <v>1706.5</v>
      </c>
      <c r="H10" s="400">
        <v>1822.9</v>
      </c>
      <c r="I10" s="400">
        <v>1953.7</v>
      </c>
      <c r="J10" s="400">
        <v>2105.1999999999998</v>
      </c>
      <c r="K10" s="400">
        <v>2256</v>
      </c>
      <c r="L10" s="400">
        <v>2433.5</v>
      </c>
      <c r="M10" s="400">
        <v>2613.8000000000002</v>
      </c>
    </row>
    <row r="11" spans="1:13" ht="13.5" thickTop="1">
      <c r="A11" s="702" t="s">
        <v>452</v>
      </c>
      <c r="B11" s="106"/>
      <c r="C11" s="106"/>
      <c r="D11" s="106"/>
      <c r="E11" s="106"/>
      <c r="F11" s="106"/>
      <c r="G11" s="106"/>
      <c r="H11" s="106"/>
      <c r="I11" s="106"/>
      <c r="J11" s="106"/>
      <c r="K11" s="106"/>
      <c r="L11" s="106"/>
      <c r="M11" s="106"/>
    </row>
  </sheetData>
  <hyperlinks>
    <hyperlink ref="A1" location="Índice!A1" display="Retornar ao índice"/>
  </hyperlinks>
  <pageMargins left="0.511811024" right="0.511811024" top="0.78740157499999996" bottom="0.78740157499999996" header="0.31496062000000002" footer="0.3149606200000000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28">
    <tabColor rgb="FFB1C0CD"/>
  </sheetPr>
  <dimension ref="A1:M11"/>
  <sheetViews>
    <sheetView workbookViewId="0"/>
  </sheetViews>
  <sheetFormatPr defaultColWidth="32.85546875" defaultRowHeight="12.75"/>
  <cols>
    <col min="1" max="1" width="34.140625" style="38" customWidth="1"/>
    <col min="2" max="13" width="7.85546875" style="38" customWidth="1"/>
    <col min="14" max="16384" width="32.85546875" style="38"/>
  </cols>
  <sheetData>
    <row r="1" spans="1:13">
      <c r="A1" s="502" t="s">
        <v>493</v>
      </c>
      <c r="B1" s="24"/>
    </row>
    <row r="3" spans="1:13">
      <c r="A3" s="510" t="s">
        <v>508</v>
      </c>
      <c r="B3" s="106"/>
      <c r="C3" s="106"/>
      <c r="D3" s="106"/>
      <c r="E3" s="106"/>
      <c r="F3" s="106"/>
      <c r="G3" s="106"/>
      <c r="H3" s="106"/>
      <c r="I3" s="106"/>
      <c r="J3" s="106"/>
      <c r="K3" s="106"/>
      <c r="L3" s="106"/>
      <c r="M3" s="106"/>
    </row>
    <row r="4" spans="1:13">
      <c r="A4" s="401" t="s">
        <v>295</v>
      </c>
      <c r="B4" s="402">
        <v>2019</v>
      </c>
      <c r="C4" s="402">
        <v>2020</v>
      </c>
      <c r="D4" s="402">
        <v>2021</v>
      </c>
      <c r="E4" s="402">
        <v>2022</v>
      </c>
      <c r="F4" s="402">
        <v>2023</v>
      </c>
      <c r="G4" s="402">
        <v>2024</v>
      </c>
      <c r="H4" s="402">
        <v>2025</v>
      </c>
      <c r="I4" s="402">
        <v>2026</v>
      </c>
      <c r="J4" s="402">
        <v>2027</v>
      </c>
      <c r="K4" s="402">
        <v>2028</v>
      </c>
      <c r="L4" s="402">
        <v>2029</v>
      </c>
      <c r="M4" s="403">
        <v>2030</v>
      </c>
    </row>
    <row r="5" spans="1:13">
      <c r="A5" s="392" t="s">
        <v>296</v>
      </c>
      <c r="B5" s="393">
        <v>1635.2</v>
      </c>
      <c r="C5" s="393">
        <v>1354.7</v>
      </c>
      <c r="D5" s="393">
        <v>1461.7</v>
      </c>
      <c r="E5" s="393">
        <v>1593.8</v>
      </c>
      <c r="F5" s="393">
        <v>1712.1</v>
      </c>
      <c r="G5" s="393">
        <v>1799.8</v>
      </c>
      <c r="H5" s="393">
        <v>1894.6</v>
      </c>
      <c r="I5" s="393">
        <v>1997.1</v>
      </c>
      <c r="J5" s="393">
        <v>2105.8000000000002</v>
      </c>
      <c r="K5" s="393">
        <v>2220.1999999999998</v>
      </c>
      <c r="L5" s="393">
        <v>2341.5</v>
      </c>
      <c r="M5" s="393">
        <v>2469.9</v>
      </c>
    </row>
    <row r="6" spans="1:13" ht="25.5">
      <c r="A6" s="394" t="s">
        <v>297</v>
      </c>
      <c r="B6" s="395">
        <v>946.1</v>
      </c>
      <c r="C6" s="395">
        <v>842.8</v>
      </c>
      <c r="D6" s="395">
        <v>932.2</v>
      </c>
      <c r="E6" s="396">
        <v>1039.3</v>
      </c>
      <c r="F6" s="396">
        <v>1140.0999999999999</v>
      </c>
      <c r="G6" s="396">
        <v>1203.9000000000001</v>
      </c>
      <c r="H6" s="396">
        <v>1273.5999999999999</v>
      </c>
      <c r="I6" s="396">
        <v>1347.5</v>
      </c>
      <c r="J6" s="396">
        <v>1425.8</v>
      </c>
      <c r="K6" s="396">
        <v>1508.8</v>
      </c>
      <c r="L6" s="396">
        <v>1597</v>
      </c>
      <c r="M6" s="396">
        <v>1690.7</v>
      </c>
    </row>
    <row r="7" spans="1:13">
      <c r="A7" s="394" t="s">
        <v>283</v>
      </c>
      <c r="B7" s="395">
        <v>413.3</v>
      </c>
      <c r="C7" s="395">
        <v>398.7</v>
      </c>
      <c r="D7" s="395">
        <v>412.1</v>
      </c>
      <c r="E7" s="395">
        <v>431.5</v>
      </c>
      <c r="F7" s="395">
        <v>452.3</v>
      </c>
      <c r="G7" s="395">
        <v>475.1</v>
      </c>
      <c r="H7" s="395">
        <v>499.8</v>
      </c>
      <c r="I7" s="395">
        <v>525.9</v>
      </c>
      <c r="J7" s="395">
        <v>553.5</v>
      </c>
      <c r="K7" s="395">
        <v>582.5</v>
      </c>
      <c r="L7" s="395">
        <v>613.20000000000005</v>
      </c>
      <c r="M7" s="395">
        <v>645.6</v>
      </c>
    </row>
    <row r="8" spans="1:13">
      <c r="A8" s="394" t="s">
        <v>298</v>
      </c>
      <c r="B8" s="395">
        <v>275.7</v>
      </c>
      <c r="C8" s="395">
        <v>113.3</v>
      </c>
      <c r="D8" s="395">
        <v>117.4</v>
      </c>
      <c r="E8" s="395">
        <v>123.1</v>
      </c>
      <c r="F8" s="395">
        <v>119.7</v>
      </c>
      <c r="G8" s="395">
        <v>120.8</v>
      </c>
      <c r="H8" s="395">
        <v>121.2</v>
      </c>
      <c r="I8" s="395">
        <v>123.7</v>
      </c>
      <c r="J8" s="395">
        <v>126.5</v>
      </c>
      <c r="K8" s="395">
        <v>128.80000000000001</v>
      </c>
      <c r="L8" s="395">
        <v>131.30000000000001</v>
      </c>
      <c r="M8" s="395">
        <v>133.6</v>
      </c>
    </row>
    <row r="9" spans="1:13">
      <c r="A9" s="397" t="s">
        <v>299</v>
      </c>
      <c r="B9" s="398">
        <v>288.3</v>
      </c>
      <c r="C9" s="398">
        <v>231.5</v>
      </c>
      <c r="D9" s="398">
        <v>240.6</v>
      </c>
      <c r="E9" s="398">
        <v>253.3</v>
      </c>
      <c r="F9" s="398">
        <v>267</v>
      </c>
      <c r="G9" s="398">
        <v>282</v>
      </c>
      <c r="H9" s="398">
        <v>298.3</v>
      </c>
      <c r="I9" s="398">
        <v>315.60000000000002</v>
      </c>
      <c r="J9" s="398">
        <v>334</v>
      </c>
      <c r="K9" s="398">
        <v>353.4</v>
      </c>
      <c r="L9" s="398">
        <v>374.1</v>
      </c>
      <c r="M9" s="398">
        <v>396</v>
      </c>
    </row>
    <row r="10" spans="1:13" ht="13.5" thickBot="1">
      <c r="A10" s="399" t="s">
        <v>300</v>
      </c>
      <c r="B10" s="400">
        <v>1346.8</v>
      </c>
      <c r="C10" s="400">
        <v>1123.2</v>
      </c>
      <c r="D10" s="400">
        <v>1221.0999999999999</v>
      </c>
      <c r="E10" s="400">
        <v>1340.5</v>
      </c>
      <c r="F10" s="400">
        <v>1445.1</v>
      </c>
      <c r="G10" s="400">
        <v>1517.8</v>
      </c>
      <c r="H10" s="400">
        <v>1596.3</v>
      </c>
      <c r="I10" s="400">
        <v>1681.5</v>
      </c>
      <c r="J10" s="400">
        <v>1771.8</v>
      </c>
      <c r="K10" s="400">
        <v>1866.7</v>
      </c>
      <c r="L10" s="400">
        <v>1967.4</v>
      </c>
      <c r="M10" s="400">
        <v>2073.9</v>
      </c>
    </row>
    <row r="11" spans="1:13" ht="13.5" thickTop="1">
      <c r="A11" s="699" t="s">
        <v>452</v>
      </c>
      <c r="B11" s="106"/>
      <c r="C11" s="106"/>
      <c r="D11" s="106"/>
      <c r="E11" s="106"/>
      <c r="F11" s="106"/>
      <c r="G11" s="106"/>
      <c r="H11" s="106"/>
      <c r="I11" s="106"/>
      <c r="J11" s="106"/>
      <c r="K11" s="106"/>
      <c r="L11" s="106"/>
      <c r="M11" s="106"/>
    </row>
  </sheetData>
  <hyperlinks>
    <hyperlink ref="A1" location="Índice!A1" display="Retornar ao índice"/>
  </hyperlink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2">
    <tabColor rgb="FF005D89"/>
  </sheetPr>
  <dimension ref="A1:W247"/>
  <sheetViews>
    <sheetView workbookViewId="0"/>
  </sheetViews>
  <sheetFormatPr defaultRowHeight="12.75"/>
  <cols>
    <col min="1" max="1" width="15.42578125" style="15" bestFit="1" customWidth="1"/>
    <col min="2" max="2" width="35.85546875" style="15" customWidth="1"/>
    <col min="3" max="16384" width="9.140625" style="15"/>
  </cols>
  <sheetData>
    <row r="1" spans="1:23">
      <c r="A1" s="502" t="s">
        <v>493</v>
      </c>
    </row>
    <row r="3" spans="1:23">
      <c r="A3" s="39" t="s">
        <v>532</v>
      </c>
      <c r="B3" s="497" t="s">
        <v>26</v>
      </c>
    </row>
    <row r="4" spans="1:23">
      <c r="A4" s="19">
        <v>36526</v>
      </c>
      <c r="B4" s="34">
        <v>85.8</v>
      </c>
    </row>
    <row r="5" spans="1:23">
      <c r="A5" s="20">
        <v>36557</v>
      </c>
      <c r="B5" s="35">
        <v>86.1</v>
      </c>
    </row>
    <row r="6" spans="1:23">
      <c r="A6" s="19">
        <v>36586</v>
      </c>
      <c r="B6" s="34">
        <v>85</v>
      </c>
    </row>
    <row r="7" spans="1:23">
      <c r="A7" s="20">
        <v>36617</v>
      </c>
      <c r="B7" s="35">
        <v>86.3</v>
      </c>
    </row>
    <row r="8" spans="1:23">
      <c r="A8" s="19">
        <v>36647</v>
      </c>
      <c r="B8" s="34">
        <v>85.1</v>
      </c>
    </row>
    <row r="9" spans="1:23">
      <c r="A9" s="20">
        <v>36678</v>
      </c>
      <c r="B9" s="35">
        <v>88.2</v>
      </c>
    </row>
    <row r="10" spans="1:23">
      <c r="A10" s="19">
        <v>36708</v>
      </c>
      <c r="B10" s="34">
        <v>85.8</v>
      </c>
    </row>
    <row r="11" spans="1:23">
      <c r="A11" s="20">
        <v>36739</v>
      </c>
      <c r="B11" s="35">
        <v>86.5</v>
      </c>
    </row>
    <row r="12" spans="1:23">
      <c r="A12" s="19">
        <v>36770</v>
      </c>
      <c r="B12" s="34">
        <v>86.6</v>
      </c>
    </row>
    <row r="13" spans="1:23">
      <c r="A13" s="20">
        <v>36800</v>
      </c>
      <c r="B13" s="35">
        <v>85.8</v>
      </c>
    </row>
    <row r="14" spans="1:23">
      <c r="A14" s="19">
        <v>36831</v>
      </c>
      <c r="B14" s="34">
        <v>86</v>
      </c>
      <c r="M14" s="38"/>
      <c r="N14" s="38"/>
      <c r="O14" s="38"/>
      <c r="P14" s="38"/>
      <c r="Q14" s="38"/>
      <c r="R14" s="38"/>
      <c r="S14" s="38"/>
      <c r="T14" s="38"/>
      <c r="U14" s="38"/>
      <c r="V14" s="38"/>
      <c r="W14" s="38"/>
    </row>
    <row r="15" spans="1:23">
      <c r="A15" s="20">
        <v>36861</v>
      </c>
      <c r="B15" s="35">
        <v>83.6</v>
      </c>
    </row>
    <row r="16" spans="1:23">
      <c r="A16" s="19">
        <v>36892</v>
      </c>
      <c r="B16" s="34">
        <v>88.1</v>
      </c>
    </row>
    <row r="17" spans="1:2">
      <c r="A17" s="20">
        <v>36923</v>
      </c>
      <c r="B17" s="35">
        <v>86.2</v>
      </c>
    </row>
    <row r="18" spans="1:2">
      <c r="A18" s="19">
        <v>36951</v>
      </c>
      <c r="B18" s="34">
        <v>86.6</v>
      </c>
    </row>
    <row r="19" spans="1:2">
      <c r="A19" s="20">
        <v>36982</v>
      </c>
      <c r="B19" s="35">
        <v>89.5</v>
      </c>
    </row>
    <row r="20" spans="1:2">
      <c r="A20" s="19">
        <v>37012</v>
      </c>
      <c r="B20" s="34">
        <v>90</v>
      </c>
    </row>
    <row r="21" spans="1:2">
      <c r="A21" s="20">
        <v>37043</v>
      </c>
      <c r="B21" s="35">
        <v>102.4</v>
      </c>
    </row>
    <row r="22" spans="1:2">
      <c r="A22" s="19">
        <v>37073</v>
      </c>
      <c r="B22" s="34">
        <v>99.2</v>
      </c>
    </row>
    <row r="23" spans="1:2">
      <c r="A23" s="20">
        <v>37104</v>
      </c>
      <c r="B23" s="35">
        <v>89.5</v>
      </c>
    </row>
    <row r="24" spans="1:2">
      <c r="A24" s="19">
        <v>37135</v>
      </c>
      <c r="B24" s="34">
        <v>103</v>
      </c>
    </row>
    <row r="25" spans="1:2">
      <c r="A25" s="20">
        <v>37165</v>
      </c>
      <c r="B25" s="35">
        <v>104.1</v>
      </c>
    </row>
    <row r="26" spans="1:2">
      <c r="A26" s="19">
        <v>37196</v>
      </c>
      <c r="B26" s="34">
        <v>93</v>
      </c>
    </row>
    <row r="27" spans="1:2">
      <c r="A27" s="20">
        <v>37226</v>
      </c>
      <c r="B27" s="35">
        <v>105.4</v>
      </c>
    </row>
    <row r="28" spans="1:2">
      <c r="A28" s="19">
        <v>37257</v>
      </c>
      <c r="B28" s="34">
        <v>111.4</v>
      </c>
    </row>
    <row r="29" spans="1:2">
      <c r="A29" s="20">
        <v>37288</v>
      </c>
      <c r="B29" s="35">
        <v>94.4</v>
      </c>
    </row>
    <row r="30" spans="1:2">
      <c r="A30" s="19">
        <v>37316</v>
      </c>
      <c r="B30" s="34">
        <v>103</v>
      </c>
    </row>
    <row r="31" spans="1:2">
      <c r="A31" s="20">
        <v>37347</v>
      </c>
      <c r="B31" s="35">
        <v>95</v>
      </c>
    </row>
    <row r="32" spans="1:2">
      <c r="A32" s="19">
        <v>37377</v>
      </c>
      <c r="B32" s="34">
        <v>104.5</v>
      </c>
    </row>
    <row r="33" spans="1:2">
      <c r="A33" s="20">
        <v>37408</v>
      </c>
      <c r="B33" s="35">
        <v>103.8</v>
      </c>
    </row>
    <row r="34" spans="1:2">
      <c r="A34" s="19">
        <v>37438</v>
      </c>
      <c r="B34" s="34">
        <v>107.8</v>
      </c>
    </row>
    <row r="35" spans="1:2">
      <c r="A35" s="20">
        <v>37469</v>
      </c>
      <c r="B35" s="35">
        <v>126.3</v>
      </c>
    </row>
    <row r="36" spans="1:2">
      <c r="A36" s="19">
        <v>37500</v>
      </c>
      <c r="B36" s="34">
        <v>118.3</v>
      </c>
    </row>
    <row r="37" spans="1:2">
      <c r="A37" s="20">
        <v>37530</v>
      </c>
      <c r="B37" s="35">
        <v>132.1</v>
      </c>
    </row>
    <row r="38" spans="1:2">
      <c r="A38" s="19">
        <v>37561</v>
      </c>
      <c r="B38" s="34">
        <v>127.7</v>
      </c>
    </row>
    <row r="39" spans="1:2">
      <c r="A39" s="20">
        <v>37591</v>
      </c>
      <c r="B39" s="35">
        <v>125</v>
      </c>
    </row>
    <row r="40" spans="1:2">
      <c r="A40" s="19">
        <v>37622</v>
      </c>
      <c r="B40" s="34">
        <v>118.4</v>
      </c>
    </row>
    <row r="41" spans="1:2">
      <c r="A41" s="20">
        <v>37653</v>
      </c>
      <c r="B41" s="35">
        <v>112.4</v>
      </c>
    </row>
    <row r="42" spans="1:2">
      <c r="A42" s="19">
        <v>37681</v>
      </c>
      <c r="B42" s="34">
        <v>108.8</v>
      </c>
    </row>
    <row r="43" spans="1:2">
      <c r="A43" s="20">
        <v>37712</v>
      </c>
      <c r="B43" s="35">
        <v>98.9</v>
      </c>
    </row>
    <row r="44" spans="1:2">
      <c r="A44" s="19">
        <v>37742</v>
      </c>
      <c r="B44" s="34">
        <v>113.6</v>
      </c>
    </row>
    <row r="45" spans="1:2">
      <c r="A45" s="20">
        <v>37773</v>
      </c>
      <c r="B45" s="35">
        <v>103.6</v>
      </c>
    </row>
    <row r="46" spans="1:2">
      <c r="A46" s="19">
        <v>37803</v>
      </c>
      <c r="B46" s="34">
        <v>111.4</v>
      </c>
    </row>
    <row r="47" spans="1:2">
      <c r="A47" s="20">
        <v>37834</v>
      </c>
      <c r="B47" s="35">
        <v>105.9</v>
      </c>
    </row>
    <row r="48" spans="1:2">
      <c r="A48" s="19">
        <v>37865</v>
      </c>
      <c r="B48" s="34">
        <v>94.5</v>
      </c>
    </row>
    <row r="49" spans="1:2">
      <c r="A49" s="20">
        <v>37895</v>
      </c>
      <c r="B49" s="35">
        <v>98.6</v>
      </c>
    </row>
    <row r="50" spans="1:2">
      <c r="A50" s="19">
        <v>37926</v>
      </c>
      <c r="B50" s="34">
        <v>96.9</v>
      </c>
    </row>
    <row r="51" spans="1:2">
      <c r="A51" s="20">
        <v>37956</v>
      </c>
      <c r="B51" s="35">
        <v>92.8</v>
      </c>
    </row>
    <row r="52" spans="1:2">
      <c r="A52" s="19">
        <v>37987</v>
      </c>
      <c r="B52" s="34">
        <v>94.5</v>
      </c>
    </row>
    <row r="53" spans="1:2">
      <c r="A53" s="20">
        <v>38018</v>
      </c>
      <c r="B53" s="35">
        <v>90</v>
      </c>
    </row>
    <row r="54" spans="1:2">
      <c r="A54" s="19">
        <v>38047</v>
      </c>
      <c r="B54" s="34">
        <v>98.2</v>
      </c>
    </row>
    <row r="55" spans="1:2">
      <c r="A55" s="20">
        <v>38078</v>
      </c>
      <c r="B55" s="35">
        <v>101.9</v>
      </c>
    </row>
    <row r="56" spans="1:2">
      <c r="A56" s="19">
        <v>38108</v>
      </c>
      <c r="B56" s="34">
        <v>94.7</v>
      </c>
    </row>
    <row r="57" spans="1:2">
      <c r="A57" s="20">
        <v>38139</v>
      </c>
      <c r="B57" s="35">
        <v>93.6</v>
      </c>
    </row>
    <row r="58" spans="1:2">
      <c r="A58" s="19">
        <v>38169</v>
      </c>
      <c r="B58" s="34">
        <v>94.6</v>
      </c>
    </row>
    <row r="59" spans="1:2">
      <c r="A59" s="20">
        <v>38200</v>
      </c>
      <c r="B59" s="35">
        <v>91.8</v>
      </c>
    </row>
    <row r="60" spans="1:2">
      <c r="A60" s="19">
        <v>38231</v>
      </c>
      <c r="B60" s="34">
        <v>93.6</v>
      </c>
    </row>
    <row r="61" spans="1:2">
      <c r="A61" s="20">
        <v>38261</v>
      </c>
      <c r="B61" s="35">
        <v>89.5</v>
      </c>
    </row>
    <row r="62" spans="1:2">
      <c r="A62" s="19">
        <v>38292</v>
      </c>
      <c r="B62" s="34">
        <v>91.9</v>
      </c>
    </row>
    <row r="63" spans="1:2">
      <c r="A63" s="20">
        <v>38322</v>
      </c>
      <c r="B63" s="35">
        <v>89.8</v>
      </c>
    </row>
    <row r="64" spans="1:2">
      <c r="A64" s="19">
        <v>38353</v>
      </c>
      <c r="B64" s="34">
        <v>93.1</v>
      </c>
    </row>
    <row r="65" spans="1:2">
      <c r="A65" s="20">
        <v>38384</v>
      </c>
      <c r="B65" s="35">
        <v>90.8</v>
      </c>
    </row>
    <row r="66" spans="1:2">
      <c r="A66" s="19">
        <v>38412</v>
      </c>
      <c r="B66" s="34">
        <v>91.4</v>
      </c>
    </row>
    <row r="67" spans="1:2">
      <c r="A67" s="20">
        <v>38443</v>
      </c>
      <c r="B67" s="35">
        <v>98.3</v>
      </c>
    </row>
    <row r="68" spans="1:2">
      <c r="A68" s="19">
        <v>38473</v>
      </c>
      <c r="B68" s="34">
        <v>99.6</v>
      </c>
    </row>
    <row r="69" spans="1:2">
      <c r="A69" s="20">
        <v>38504</v>
      </c>
      <c r="B69" s="35">
        <v>100.4</v>
      </c>
    </row>
    <row r="70" spans="1:2">
      <c r="A70" s="19">
        <v>38534</v>
      </c>
      <c r="B70" s="34">
        <v>99.8</v>
      </c>
    </row>
    <row r="71" spans="1:2">
      <c r="A71" s="20">
        <v>38565</v>
      </c>
      <c r="B71" s="35">
        <v>99.3</v>
      </c>
    </row>
    <row r="72" spans="1:2">
      <c r="A72" s="19">
        <v>38596</v>
      </c>
      <c r="B72" s="34">
        <v>95.4</v>
      </c>
    </row>
    <row r="73" spans="1:2">
      <c r="A73" s="20">
        <v>38626</v>
      </c>
      <c r="B73" s="35">
        <v>92.3</v>
      </c>
    </row>
    <row r="74" spans="1:2">
      <c r="A74" s="19">
        <v>38657</v>
      </c>
      <c r="B74" s="34">
        <v>97.4</v>
      </c>
    </row>
    <row r="75" spans="1:2">
      <c r="A75" s="20">
        <v>38687</v>
      </c>
      <c r="B75" s="35">
        <v>89.4</v>
      </c>
    </row>
    <row r="76" spans="1:2">
      <c r="A76" s="19">
        <v>38718</v>
      </c>
      <c r="B76" s="34">
        <v>93.4</v>
      </c>
    </row>
    <row r="77" spans="1:2">
      <c r="A77" s="20">
        <v>38749</v>
      </c>
      <c r="B77" s="35">
        <v>89</v>
      </c>
    </row>
    <row r="78" spans="1:2">
      <c r="A78" s="19">
        <v>38777</v>
      </c>
      <c r="B78" s="34">
        <v>92.3</v>
      </c>
    </row>
    <row r="79" spans="1:2">
      <c r="A79" s="20">
        <v>38808</v>
      </c>
      <c r="B79" s="35">
        <v>90.1</v>
      </c>
    </row>
    <row r="80" spans="1:2">
      <c r="A80" s="19">
        <v>38838</v>
      </c>
      <c r="B80" s="34">
        <v>98</v>
      </c>
    </row>
    <row r="81" spans="1:2">
      <c r="A81" s="20">
        <v>38869</v>
      </c>
      <c r="B81" s="35">
        <v>94.1</v>
      </c>
    </row>
    <row r="82" spans="1:2">
      <c r="A82" s="19">
        <v>38899</v>
      </c>
      <c r="B82" s="34">
        <v>93.5</v>
      </c>
    </row>
    <row r="83" spans="1:2">
      <c r="A83" s="20">
        <v>38930</v>
      </c>
      <c r="B83" s="35">
        <v>94</v>
      </c>
    </row>
    <row r="84" spans="1:2">
      <c r="A84" s="19">
        <v>38961</v>
      </c>
      <c r="B84" s="34">
        <v>96.4</v>
      </c>
    </row>
    <row r="85" spans="1:2">
      <c r="A85" s="20">
        <v>38991</v>
      </c>
      <c r="B85" s="35">
        <v>98.5</v>
      </c>
    </row>
    <row r="86" spans="1:2">
      <c r="A86" s="19">
        <v>39022</v>
      </c>
      <c r="B86" s="34">
        <v>91.7</v>
      </c>
    </row>
    <row r="87" spans="1:2">
      <c r="A87" s="20">
        <v>39052</v>
      </c>
      <c r="B87" s="35">
        <v>97.7</v>
      </c>
    </row>
    <row r="88" spans="1:2">
      <c r="A88" s="19">
        <v>39083</v>
      </c>
      <c r="B88" s="34">
        <v>91.8</v>
      </c>
    </row>
    <row r="89" spans="1:2">
      <c r="A89" s="20">
        <v>39114</v>
      </c>
      <c r="B89" s="35">
        <v>97</v>
      </c>
    </row>
    <row r="90" spans="1:2">
      <c r="A90" s="19">
        <v>39142</v>
      </c>
      <c r="B90" s="34">
        <v>91.5</v>
      </c>
    </row>
    <row r="91" spans="1:2">
      <c r="A91" s="20">
        <v>39173</v>
      </c>
      <c r="B91" s="35">
        <v>95.5</v>
      </c>
    </row>
    <row r="92" spans="1:2">
      <c r="A92" s="19">
        <v>39203</v>
      </c>
      <c r="B92" s="34">
        <v>96.8</v>
      </c>
    </row>
    <row r="93" spans="1:2">
      <c r="A93" s="20">
        <v>39234</v>
      </c>
      <c r="B93" s="35">
        <v>89.3</v>
      </c>
    </row>
    <row r="94" spans="1:2">
      <c r="A94" s="19">
        <v>39264</v>
      </c>
      <c r="B94" s="34">
        <v>88.4</v>
      </c>
    </row>
    <row r="95" spans="1:2">
      <c r="A95" s="20">
        <v>39295</v>
      </c>
      <c r="B95" s="35">
        <v>96.2</v>
      </c>
    </row>
    <row r="96" spans="1:2">
      <c r="A96" s="19">
        <v>39326</v>
      </c>
      <c r="B96" s="34">
        <v>96.2</v>
      </c>
    </row>
    <row r="97" spans="1:2">
      <c r="A97" s="20">
        <v>39356</v>
      </c>
      <c r="B97" s="35">
        <v>97.2</v>
      </c>
    </row>
    <row r="98" spans="1:2">
      <c r="A98" s="19">
        <v>39387</v>
      </c>
      <c r="B98" s="34">
        <v>96.3</v>
      </c>
    </row>
    <row r="99" spans="1:2">
      <c r="A99" s="20">
        <v>39417</v>
      </c>
      <c r="B99" s="35">
        <v>92.1</v>
      </c>
    </row>
    <row r="100" spans="1:2">
      <c r="A100" s="19">
        <v>39448</v>
      </c>
      <c r="B100" s="34">
        <v>99.3</v>
      </c>
    </row>
    <row r="101" spans="1:2">
      <c r="A101" s="20">
        <v>39479</v>
      </c>
      <c r="B101" s="35">
        <v>98</v>
      </c>
    </row>
    <row r="102" spans="1:2">
      <c r="A102" s="19">
        <v>39508</v>
      </c>
      <c r="B102" s="34">
        <v>97.4</v>
      </c>
    </row>
    <row r="103" spans="1:2">
      <c r="A103" s="20">
        <v>39539</v>
      </c>
      <c r="B103" s="35">
        <v>95.1</v>
      </c>
    </row>
    <row r="104" spans="1:2">
      <c r="A104" s="19">
        <v>39569</v>
      </c>
      <c r="B104" s="34">
        <v>92.3</v>
      </c>
    </row>
    <row r="105" spans="1:2">
      <c r="A105" s="20">
        <v>39600</v>
      </c>
      <c r="B105" s="35">
        <v>91.9</v>
      </c>
    </row>
    <row r="106" spans="1:2">
      <c r="A106" s="19">
        <v>39630</v>
      </c>
      <c r="B106" s="34">
        <v>92.4</v>
      </c>
    </row>
    <row r="107" spans="1:2">
      <c r="A107" s="20">
        <v>39661</v>
      </c>
      <c r="B107" s="35">
        <v>90.5</v>
      </c>
    </row>
    <row r="108" spans="1:2">
      <c r="A108" s="19">
        <v>39692</v>
      </c>
      <c r="B108" s="34">
        <v>98.7</v>
      </c>
    </row>
    <row r="109" spans="1:2">
      <c r="A109" s="20">
        <v>39722</v>
      </c>
      <c r="B109" s="35">
        <v>132.4</v>
      </c>
    </row>
    <row r="110" spans="1:2">
      <c r="A110" s="19">
        <v>39753</v>
      </c>
      <c r="B110" s="34">
        <v>128.19999999999999</v>
      </c>
    </row>
    <row r="111" spans="1:2">
      <c r="A111" s="20">
        <v>39783</v>
      </c>
      <c r="B111" s="35">
        <v>121.8</v>
      </c>
    </row>
    <row r="112" spans="1:2">
      <c r="A112" s="19">
        <v>39814</v>
      </c>
      <c r="B112" s="34">
        <v>120</v>
      </c>
    </row>
    <row r="113" spans="1:2">
      <c r="A113" s="20">
        <v>39845</v>
      </c>
      <c r="B113" s="35">
        <v>123.6</v>
      </c>
    </row>
    <row r="114" spans="1:2">
      <c r="A114" s="19">
        <v>39873</v>
      </c>
      <c r="B114" s="34">
        <v>125.6</v>
      </c>
    </row>
    <row r="115" spans="1:2">
      <c r="A115" s="20">
        <v>39904</v>
      </c>
      <c r="B115" s="35">
        <v>117.1</v>
      </c>
    </row>
    <row r="116" spans="1:2">
      <c r="A116" s="19">
        <v>39934</v>
      </c>
      <c r="B116" s="34">
        <v>111.8</v>
      </c>
    </row>
    <row r="117" spans="1:2">
      <c r="A117" s="20">
        <v>39965</v>
      </c>
      <c r="B117" s="35">
        <v>109.1</v>
      </c>
    </row>
    <row r="118" spans="1:2">
      <c r="A118" s="19">
        <v>39995</v>
      </c>
      <c r="B118" s="34">
        <v>109</v>
      </c>
    </row>
    <row r="119" spans="1:2">
      <c r="A119" s="20">
        <v>40026</v>
      </c>
      <c r="B119" s="35">
        <v>106.8</v>
      </c>
    </row>
    <row r="120" spans="1:2">
      <c r="A120" s="19">
        <v>40057</v>
      </c>
      <c r="B120" s="34">
        <v>109</v>
      </c>
    </row>
    <row r="121" spans="1:2">
      <c r="A121" s="20">
        <v>40087</v>
      </c>
      <c r="B121" s="35">
        <v>106</v>
      </c>
    </row>
    <row r="122" spans="1:2">
      <c r="A122" s="19">
        <v>40118</v>
      </c>
      <c r="B122" s="34">
        <v>101.9</v>
      </c>
    </row>
    <row r="123" spans="1:2">
      <c r="A123" s="20">
        <v>40148</v>
      </c>
      <c r="B123" s="35">
        <v>99.5</v>
      </c>
    </row>
    <row r="124" spans="1:2">
      <c r="A124" s="19">
        <v>40179</v>
      </c>
      <c r="B124" s="34">
        <v>103.2</v>
      </c>
    </row>
    <row r="125" spans="1:2">
      <c r="A125" s="20">
        <v>40210</v>
      </c>
      <c r="B125" s="35">
        <v>104.2</v>
      </c>
    </row>
    <row r="126" spans="1:2">
      <c r="A126" s="19">
        <v>40238</v>
      </c>
      <c r="B126" s="34">
        <v>96.7</v>
      </c>
    </row>
    <row r="127" spans="1:2">
      <c r="A127" s="20">
        <v>40269</v>
      </c>
      <c r="B127" s="35">
        <v>96.9</v>
      </c>
    </row>
    <row r="128" spans="1:2">
      <c r="A128" s="19">
        <v>40299</v>
      </c>
      <c r="B128" s="34">
        <v>103.5</v>
      </c>
    </row>
    <row r="129" spans="1:2">
      <c r="A129" s="20">
        <v>40330</v>
      </c>
      <c r="B129" s="35">
        <v>101.2</v>
      </c>
    </row>
    <row r="130" spans="1:2">
      <c r="A130" s="19">
        <v>40360</v>
      </c>
      <c r="B130" s="34">
        <v>96.4</v>
      </c>
    </row>
    <row r="131" spans="1:2">
      <c r="A131" s="20">
        <v>40391</v>
      </c>
      <c r="B131" s="35">
        <v>98.1</v>
      </c>
    </row>
    <row r="132" spans="1:2">
      <c r="A132" s="19">
        <v>40422</v>
      </c>
      <c r="B132" s="34">
        <v>98.9</v>
      </c>
    </row>
    <row r="133" spans="1:2">
      <c r="A133" s="20">
        <v>40452</v>
      </c>
      <c r="B133" s="35">
        <v>97.7</v>
      </c>
    </row>
    <row r="134" spans="1:2">
      <c r="A134" s="19">
        <v>40483</v>
      </c>
      <c r="B134" s="34">
        <v>101.5</v>
      </c>
    </row>
    <row r="135" spans="1:2">
      <c r="A135" s="20">
        <v>40513</v>
      </c>
      <c r="B135" s="35">
        <v>94.8</v>
      </c>
    </row>
    <row r="136" spans="1:2">
      <c r="A136" s="19">
        <v>40544</v>
      </c>
      <c r="B136" s="34">
        <v>96.4</v>
      </c>
    </row>
    <row r="137" spans="1:2">
      <c r="A137" s="20">
        <v>40575</v>
      </c>
      <c r="B137" s="35">
        <v>96.8</v>
      </c>
    </row>
    <row r="138" spans="1:2">
      <c r="A138" s="19">
        <v>40603</v>
      </c>
      <c r="B138" s="34">
        <v>97.1</v>
      </c>
    </row>
    <row r="139" spans="1:2">
      <c r="A139" s="20">
        <v>40634</v>
      </c>
      <c r="B139" s="35">
        <v>97.1</v>
      </c>
    </row>
    <row r="140" spans="1:2">
      <c r="A140" s="19">
        <v>40664</v>
      </c>
      <c r="B140" s="34">
        <v>94.1</v>
      </c>
    </row>
    <row r="141" spans="1:2">
      <c r="A141" s="20">
        <v>40695</v>
      </c>
      <c r="B141" s="35">
        <v>96.7</v>
      </c>
    </row>
    <row r="142" spans="1:2">
      <c r="A142" s="19">
        <v>40725</v>
      </c>
      <c r="B142" s="34">
        <v>96.3</v>
      </c>
    </row>
    <row r="143" spans="1:2">
      <c r="A143" s="20">
        <v>40756</v>
      </c>
      <c r="B143" s="35">
        <v>111.6</v>
      </c>
    </row>
    <row r="144" spans="1:2">
      <c r="A144" s="19">
        <v>40787</v>
      </c>
      <c r="B144" s="34">
        <v>108.4</v>
      </c>
    </row>
    <row r="145" spans="1:2">
      <c r="A145" s="20">
        <v>40817</v>
      </c>
      <c r="B145" s="35">
        <v>105.2</v>
      </c>
    </row>
    <row r="146" spans="1:2">
      <c r="A146" s="19">
        <v>40848</v>
      </c>
      <c r="B146" s="34">
        <v>107</v>
      </c>
    </row>
    <row r="147" spans="1:2">
      <c r="A147" s="20">
        <v>40878</v>
      </c>
      <c r="B147" s="35">
        <v>105.7</v>
      </c>
    </row>
    <row r="148" spans="1:2">
      <c r="A148" s="19">
        <v>40909</v>
      </c>
      <c r="B148" s="34">
        <v>102.8</v>
      </c>
    </row>
    <row r="149" spans="1:2">
      <c r="A149" s="20">
        <v>40940</v>
      </c>
      <c r="B149" s="35">
        <v>96.9</v>
      </c>
    </row>
    <row r="150" spans="1:2">
      <c r="A150" s="19">
        <v>40969</v>
      </c>
      <c r="B150" s="34">
        <v>95.4</v>
      </c>
    </row>
    <row r="151" spans="1:2">
      <c r="A151" s="20">
        <v>41000</v>
      </c>
      <c r="B151" s="35">
        <v>97.8</v>
      </c>
    </row>
    <row r="152" spans="1:2">
      <c r="A152" s="19">
        <v>41030</v>
      </c>
      <c r="B152" s="34">
        <v>101.6</v>
      </c>
    </row>
    <row r="153" spans="1:2">
      <c r="A153" s="20">
        <v>41061</v>
      </c>
      <c r="B153" s="35">
        <v>106.3</v>
      </c>
    </row>
    <row r="154" spans="1:2">
      <c r="A154" s="19">
        <v>41091</v>
      </c>
      <c r="B154" s="34">
        <v>105.6</v>
      </c>
    </row>
    <row r="155" spans="1:2">
      <c r="A155" s="20">
        <v>41122</v>
      </c>
      <c r="B155" s="35">
        <v>98.8</v>
      </c>
    </row>
    <row r="156" spans="1:2">
      <c r="A156" s="19">
        <v>41153</v>
      </c>
      <c r="B156" s="34">
        <v>97.5</v>
      </c>
    </row>
    <row r="157" spans="1:2">
      <c r="A157" s="20">
        <v>41183</v>
      </c>
      <c r="B157" s="35">
        <v>96.3</v>
      </c>
    </row>
    <row r="158" spans="1:2">
      <c r="A158" s="19">
        <v>41214</v>
      </c>
      <c r="B158" s="34">
        <v>93.4</v>
      </c>
    </row>
    <row r="159" spans="1:2">
      <c r="A159" s="20">
        <v>41244</v>
      </c>
      <c r="B159" s="35">
        <v>94.8</v>
      </c>
    </row>
    <row r="160" spans="1:2">
      <c r="A160" s="19">
        <v>41275</v>
      </c>
      <c r="B160" s="34">
        <v>95.6</v>
      </c>
    </row>
    <row r="161" spans="1:2">
      <c r="A161" s="20">
        <v>41306</v>
      </c>
      <c r="B161" s="35">
        <v>91.5</v>
      </c>
    </row>
    <row r="162" spans="1:2">
      <c r="A162" s="19">
        <v>41334</v>
      </c>
      <c r="B162" s="34">
        <v>92.6</v>
      </c>
    </row>
    <row r="163" spans="1:2">
      <c r="A163" s="20">
        <v>41365</v>
      </c>
      <c r="B163" s="35">
        <v>91.5</v>
      </c>
    </row>
    <row r="164" spans="1:2">
      <c r="A164" s="19">
        <v>41395</v>
      </c>
      <c r="B164" s="34">
        <v>90.7</v>
      </c>
    </row>
    <row r="165" spans="1:2">
      <c r="A165" s="20">
        <v>41426</v>
      </c>
      <c r="B165" s="35">
        <v>94.6</v>
      </c>
    </row>
    <row r="166" spans="1:2">
      <c r="A166" s="19">
        <v>41456</v>
      </c>
      <c r="B166" s="34">
        <v>93.8</v>
      </c>
    </row>
    <row r="167" spans="1:2">
      <c r="A167" s="20">
        <v>41487</v>
      </c>
      <c r="B167" s="35">
        <v>88.7</v>
      </c>
    </row>
    <row r="168" spans="1:2">
      <c r="A168" s="19">
        <v>41518</v>
      </c>
      <c r="B168" s="34">
        <v>92.2</v>
      </c>
    </row>
    <row r="169" spans="1:2">
      <c r="A169" s="20">
        <v>41548</v>
      </c>
      <c r="B169" s="35">
        <v>90.7</v>
      </c>
    </row>
    <row r="170" spans="1:2">
      <c r="A170" s="19">
        <v>41579</v>
      </c>
      <c r="B170" s="34">
        <v>85.1</v>
      </c>
    </row>
    <row r="171" spans="1:2">
      <c r="A171" s="20">
        <v>41609</v>
      </c>
      <c r="B171" s="35">
        <v>85.1</v>
      </c>
    </row>
    <row r="172" spans="1:2">
      <c r="A172" s="19">
        <v>41640</v>
      </c>
      <c r="B172" s="34">
        <v>89.3</v>
      </c>
    </row>
    <row r="173" spans="1:2">
      <c r="A173" s="20">
        <v>41671</v>
      </c>
      <c r="B173" s="35">
        <v>93.9</v>
      </c>
    </row>
    <row r="174" spans="1:2">
      <c r="A174" s="19">
        <v>41699</v>
      </c>
      <c r="B174" s="34">
        <v>96.4</v>
      </c>
    </row>
    <row r="175" spans="1:2">
      <c r="A175" s="20">
        <v>41730</v>
      </c>
      <c r="B175" s="35">
        <v>94.3</v>
      </c>
    </row>
    <row r="176" spans="1:2">
      <c r="A176" s="19">
        <v>41760</v>
      </c>
      <c r="B176" s="34">
        <v>88.3</v>
      </c>
    </row>
    <row r="177" spans="1:2">
      <c r="A177" s="20">
        <v>41791</v>
      </c>
      <c r="B177" s="35">
        <v>93.3</v>
      </c>
    </row>
    <row r="178" spans="1:2">
      <c r="A178" s="19">
        <v>41821</v>
      </c>
      <c r="B178" s="34">
        <v>90.5</v>
      </c>
    </row>
    <row r="179" spans="1:2">
      <c r="A179" s="20">
        <v>41852</v>
      </c>
      <c r="B179" s="35">
        <v>96</v>
      </c>
    </row>
    <row r="180" spans="1:2">
      <c r="A180" s="19">
        <v>41883</v>
      </c>
      <c r="B180" s="34">
        <v>96.9</v>
      </c>
    </row>
    <row r="181" spans="1:2">
      <c r="A181" s="20">
        <v>41913</v>
      </c>
      <c r="B181" s="35">
        <v>97.3</v>
      </c>
    </row>
    <row r="182" spans="1:2">
      <c r="A182" s="19">
        <v>41944</v>
      </c>
      <c r="B182" s="34">
        <v>97.2</v>
      </c>
    </row>
    <row r="183" spans="1:2">
      <c r="A183" s="20">
        <v>41974</v>
      </c>
      <c r="B183" s="35">
        <v>95</v>
      </c>
    </row>
    <row r="184" spans="1:2">
      <c r="A184" s="19">
        <v>42005</v>
      </c>
      <c r="B184" s="34">
        <v>99</v>
      </c>
    </row>
    <row r="185" spans="1:2">
      <c r="A185" s="20">
        <v>42036</v>
      </c>
      <c r="B185" s="35">
        <v>97.4</v>
      </c>
    </row>
    <row r="186" spans="1:2">
      <c r="A186" s="19">
        <v>42064</v>
      </c>
      <c r="B186" s="34">
        <v>109.2</v>
      </c>
    </row>
    <row r="187" spans="1:2">
      <c r="A187" s="20">
        <v>42095</v>
      </c>
      <c r="B187" s="35">
        <v>103.6</v>
      </c>
    </row>
    <row r="188" spans="1:2">
      <c r="A188" s="19">
        <v>42125</v>
      </c>
      <c r="B188" s="34">
        <v>105.1</v>
      </c>
    </row>
    <row r="189" spans="1:2">
      <c r="A189" s="20">
        <v>42156</v>
      </c>
      <c r="B189" s="35">
        <v>105.7</v>
      </c>
    </row>
    <row r="190" spans="1:2">
      <c r="A190" s="19">
        <v>42186</v>
      </c>
      <c r="B190" s="34">
        <v>118.4</v>
      </c>
    </row>
    <row r="191" spans="1:2">
      <c r="A191" s="20">
        <v>42217</v>
      </c>
      <c r="B191" s="35">
        <v>126.6</v>
      </c>
    </row>
    <row r="192" spans="1:2">
      <c r="A192" s="19">
        <v>42248</v>
      </c>
      <c r="B192" s="34">
        <v>136.80000000000001</v>
      </c>
    </row>
    <row r="193" spans="1:2">
      <c r="A193" s="20">
        <v>42278</v>
      </c>
      <c r="B193" s="35">
        <v>121</v>
      </c>
    </row>
    <row r="194" spans="1:2">
      <c r="A194" s="19">
        <v>42309</v>
      </c>
      <c r="B194" s="34">
        <v>112.9</v>
      </c>
    </row>
    <row r="195" spans="1:2">
      <c r="A195" s="20">
        <v>42339</v>
      </c>
      <c r="B195" s="35">
        <v>117</v>
      </c>
    </row>
    <row r="196" spans="1:2">
      <c r="A196" s="19">
        <v>42370</v>
      </c>
      <c r="B196" s="34">
        <v>113.6</v>
      </c>
    </row>
    <row r="197" spans="1:2">
      <c r="A197" s="20">
        <v>42401</v>
      </c>
      <c r="B197" s="35">
        <v>115.5</v>
      </c>
    </row>
    <row r="198" spans="1:2">
      <c r="A198" s="19">
        <v>42430</v>
      </c>
      <c r="B198" s="34">
        <v>123.3</v>
      </c>
    </row>
    <row r="199" spans="1:2">
      <c r="A199" s="20">
        <v>42461</v>
      </c>
      <c r="B199" s="35">
        <v>128.30000000000001</v>
      </c>
    </row>
    <row r="200" spans="1:2">
      <c r="A200" s="19">
        <v>42491</v>
      </c>
      <c r="B200" s="34">
        <v>120.7</v>
      </c>
    </row>
    <row r="201" spans="1:2">
      <c r="A201" s="20">
        <v>42522</v>
      </c>
      <c r="B201" s="35">
        <v>119.7</v>
      </c>
    </row>
    <row r="202" spans="1:2">
      <c r="A202" s="19">
        <v>42552</v>
      </c>
      <c r="B202" s="34">
        <v>117.7</v>
      </c>
    </row>
    <row r="203" spans="1:2">
      <c r="A203" s="20">
        <v>42583</v>
      </c>
      <c r="B203" s="35">
        <v>112</v>
      </c>
    </row>
    <row r="204" spans="1:2">
      <c r="A204" s="19">
        <v>42614</v>
      </c>
      <c r="B204" s="34">
        <v>110.7</v>
      </c>
    </row>
    <row r="205" spans="1:2">
      <c r="A205" s="20">
        <v>42644</v>
      </c>
      <c r="B205" s="35">
        <v>114</v>
      </c>
    </row>
    <row r="206" spans="1:2">
      <c r="A206" s="19">
        <v>42675</v>
      </c>
      <c r="B206" s="34">
        <v>116.2</v>
      </c>
    </row>
    <row r="207" spans="1:2">
      <c r="A207" s="20">
        <v>42705</v>
      </c>
      <c r="B207" s="35">
        <v>123.2</v>
      </c>
    </row>
    <row r="208" spans="1:2">
      <c r="A208" s="19">
        <v>42736</v>
      </c>
      <c r="B208" s="34">
        <v>113.9</v>
      </c>
    </row>
    <row r="209" spans="1:2">
      <c r="A209" s="20">
        <v>42767</v>
      </c>
      <c r="B209" s="35">
        <v>108.3</v>
      </c>
    </row>
    <row r="210" spans="1:2">
      <c r="A210" s="19">
        <v>42795</v>
      </c>
      <c r="B210" s="34">
        <v>111.9</v>
      </c>
    </row>
    <row r="211" spans="1:2">
      <c r="A211" s="20">
        <v>42826</v>
      </c>
      <c r="B211" s="35">
        <v>109.2</v>
      </c>
    </row>
    <row r="212" spans="1:2">
      <c r="A212" s="19">
        <v>42856</v>
      </c>
      <c r="B212" s="34">
        <v>116.6</v>
      </c>
    </row>
    <row r="213" spans="1:2">
      <c r="A213" s="20">
        <v>42887</v>
      </c>
      <c r="B213" s="35">
        <v>124</v>
      </c>
    </row>
    <row r="214" spans="1:2">
      <c r="A214" s="19">
        <v>42917</v>
      </c>
      <c r="B214" s="34">
        <v>119.8</v>
      </c>
    </row>
    <row r="215" spans="1:2">
      <c r="A215" s="20">
        <v>42948</v>
      </c>
      <c r="B215" s="35">
        <v>112.1</v>
      </c>
    </row>
    <row r="216" spans="1:2">
      <c r="A216" s="19">
        <v>42979</v>
      </c>
      <c r="B216" s="34">
        <v>107.1</v>
      </c>
    </row>
    <row r="217" spans="1:2">
      <c r="A217" s="20">
        <v>43009</v>
      </c>
      <c r="B217" s="35">
        <v>103.8</v>
      </c>
    </row>
    <row r="218" spans="1:2">
      <c r="A218" s="19">
        <v>43040</v>
      </c>
      <c r="B218" s="34">
        <v>103.1</v>
      </c>
    </row>
    <row r="219" spans="1:2">
      <c r="A219" s="20">
        <v>43070</v>
      </c>
      <c r="B219" s="35">
        <v>106.1</v>
      </c>
    </row>
    <row r="220" spans="1:2">
      <c r="A220" s="19">
        <v>43101</v>
      </c>
      <c r="B220" s="34">
        <v>105.4</v>
      </c>
    </row>
    <row r="221" spans="1:2">
      <c r="A221" s="20">
        <v>43132</v>
      </c>
      <c r="B221" s="35">
        <v>104.3</v>
      </c>
    </row>
    <row r="222" spans="1:2">
      <c r="A222" s="19">
        <v>43160</v>
      </c>
      <c r="B222" s="34">
        <v>111.3</v>
      </c>
    </row>
    <row r="223" spans="1:2">
      <c r="A223" s="20">
        <v>43191</v>
      </c>
      <c r="B223" s="35">
        <v>116.4</v>
      </c>
    </row>
    <row r="224" spans="1:2">
      <c r="A224" s="19">
        <v>43221</v>
      </c>
      <c r="B224" s="34">
        <v>119.7</v>
      </c>
    </row>
    <row r="225" spans="1:2">
      <c r="A225" s="20">
        <v>43252</v>
      </c>
      <c r="B225" s="35">
        <v>127.7</v>
      </c>
    </row>
    <row r="226" spans="1:2">
      <c r="A226" s="19">
        <v>43282</v>
      </c>
      <c r="B226" s="34">
        <v>115.7</v>
      </c>
    </row>
    <row r="227" spans="1:2">
      <c r="A227" s="20">
        <v>43313</v>
      </c>
      <c r="B227" s="35">
        <v>114.2</v>
      </c>
    </row>
    <row r="228" spans="1:2">
      <c r="A228" s="19">
        <v>43344</v>
      </c>
      <c r="B228" s="34">
        <v>121.5</v>
      </c>
    </row>
    <row r="229" spans="1:2">
      <c r="A229" s="20">
        <v>43374</v>
      </c>
      <c r="B229" s="35">
        <v>110.3</v>
      </c>
    </row>
    <row r="230" spans="1:2">
      <c r="A230" s="19">
        <v>43405</v>
      </c>
      <c r="B230" s="34">
        <v>111.7</v>
      </c>
    </row>
    <row r="231" spans="1:2">
      <c r="A231" s="20">
        <v>43435</v>
      </c>
      <c r="B231" s="35">
        <v>113</v>
      </c>
    </row>
    <row r="232" spans="1:2">
      <c r="A232" s="19">
        <v>43466</v>
      </c>
      <c r="B232" s="34">
        <v>111.5</v>
      </c>
    </row>
    <row r="233" spans="1:2">
      <c r="A233" s="20">
        <v>43497</v>
      </c>
      <c r="B233" s="35">
        <v>111.3</v>
      </c>
    </row>
    <row r="234" spans="1:2">
      <c r="A234" s="19">
        <v>43525</v>
      </c>
      <c r="B234" s="34">
        <v>109.2</v>
      </c>
    </row>
    <row r="235" spans="1:2">
      <c r="A235" s="20">
        <v>43556</v>
      </c>
      <c r="B235" s="35">
        <v>117.3</v>
      </c>
    </row>
    <row r="236" spans="1:2">
      <c r="A236" s="19">
        <v>43586</v>
      </c>
      <c r="B236" s="34">
        <v>119.5</v>
      </c>
    </row>
    <row r="237" spans="1:2">
      <c r="A237" s="20">
        <v>43617</v>
      </c>
      <c r="B237" s="35">
        <v>119.1</v>
      </c>
    </row>
    <row r="238" spans="1:2">
      <c r="A238" s="19">
        <v>43647</v>
      </c>
      <c r="B238" s="34">
        <v>108.4</v>
      </c>
    </row>
    <row r="239" spans="1:2">
      <c r="A239" s="20">
        <v>43678</v>
      </c>
      <c r="B239" s="35">
        <v>114.2</v>
      </c>
    </row>
    <row r="240" spans="1:2">
      <c r="A240" s="19">
        <v>43709</v>
      </c>
      <c r="B240" s="34">
        <v>116.9</v>
      </c>
    </row>
    <row r="241" spans="1:2">
      <c r="A241" s="20">
        <v>43739</v>
      </c>
      <c r="B241" s="35">
        <v>111.1</v>
      </c>
    </row>
    <row r="242" spans="1:2">
      <c r="A242" s="19">
        <v>43770</v>
      </c>
      <c r="B242" s="34">
        <v>105.1</v>
      </c>
    </row>
    <row r="243" spans="1:2">
      <c r="A243" s="20">
        <v>43800</v>
      </c>
      <c r="B243" s="35">
        <v>112.4</v>
      </c>
    </row>
    <row r="244" spans="1:2">
      <c r="A244" s="19">
        <v>43831</v>
      </c>
      <c r="B244" s="34">
        <v>112.9</v>
      </c>
    </row>
    <row r="245" spans="1:2">
      <c r="A245" s="20">
        <v>43862</v>
      </c>
      <c r="B245" s="35">
        <v>115.1</v>
      </c>
    </row>
    <row r="246" spans="1:2" ht="13.5" thickBot="1">
      <c r="A246" s="21">
        <v>43891</v>
      </c>
      <c r="B246" s="36">
        <v>167.1</v>
      </c>
    </row>
    <row r="247" spans="1:2">
      <c r="A247" s="33" t="s">
        <v>419</v>
      </c>
      <c r="B247" s="25"/>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29">
    <tabColor rgb="FFB1C0CD"/>
  </sheetPr>
  <dimension ref="A1:B8"/>
  <sheetViews>
    <sheetView workbookViewId="0"/>
  </sheetViews>
  <sheetFormatPr defaultRowHeight="12.75"/>
  <cols>
    <col min="1" max="1" width="67.140625" style="38" customWidth="1"/>
    <col min="2" max="2" width="45.5703125" style="38" customWidth="1"/>
    <col min="3" max="16384" width="9.140625" style="38"/>
  </cols>
  <sheetData>
    <row r="1" spans="1:2">
      <c r="A1" s="502" t="s">
        <v>493</v>
      </c>
      <c r="B1" s="64"/>
    </row>
    <row r="3" spans="1:2">
      <c r="A3" s="510" t="s">
        <v>507</v>
      </c>
      <c r="B3" s="106"/>
    </row>
    <row r="4" spans="1:2">
      <c r="A4" s="390" t="s">
        <v>301</v>
      </c>
      <c r="B4" s="391" t="s">
        <v>302</v>
      </c>
    </row>
    <row r="5" spans="1:2">
      <c r="A5" s="386" t="s">
        <v>303</v>
      </c>
      <c r="B5" s="387">
        <v>59</v>
      </c>
    </row>
    <row r="6" spans="1:2">
      <c r="A6" s="386" t="s">
        <v>304</v>
      </c>
      <c r="B6" s="387">
        <v>80</v>
      </c>
    </row>
    <row r="7" spans="1:2" ht="13.5" thickBot="1">
      <c r="A7" s="388" t="s">
        <v>305</v>
      </c>
      <c r="B7" s="389">
        <v>98.2</v>
      </c>
    </row>
    <row r="8" spans="1:2" ht="25.5" customHeight="1">
      <c r="A8" s="703" t="s">
        <v>450</v>
      </c>
      <c r="B8" s="703"/>
    </row>
  </sheetData>
  <hyperlinks>
    <hyperlink ref="A1" location="Índice!A1" display="Retornar ao índice"/>
  </hyperlinks>
  <pageMargins left="0.511811024" right="0.511811024" top="0.78740157499999996" bottom="0.78740157499999996" header="0.31496062000000002" footer="0.3149606200000000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30">
    <tabColor rgb="FFB1C0CD"/>
  </sheetPr>
  <dimension ref="A1:H16"/>
  <sheetViews>
    <sheetView workbookViewId="0"/>
  </sheetViews>
  <sheetFormatPr defaultRowHeight="12.75"/>
  <cols>
    <col min="1" max="1" width="29.28515625" style="38" customWidth="1"/>
    <col min="2" max="2" width="7.85546875" style="38" bestFit="1" customWidth="1"/>
    <col min="3" max="3" width="5.140625" style="38" bestFit="1" customWidth="1"/>
    <col min="4" max="4" width="7.85546875" style="38" bestFit="1" customWidth="1"/>
    <col min="5" max="5" width="5.140625" style="38" bestFit="1" customWidth="1"/>
    <col min="6" max="6" width="6" style="38" bestFit="1" customWidth="1"/>
    <col min="7" max="7" width="5.140625" style="38" bestFit="1" customWidth="1"/>
    <col min="8" max="8" width="48" style="38" bestFit="1" customWidth="1"/>
    <col min="9" max="16384" width="9.140625" style="38"/>
  </cols>
  <sheetData>
    <row r="1" spans="1:8">
      <c r="A1" s="502" t="s">
        <v>493</v>
      </c>
      <c r="B1" s="64"/>
    </row>
    <row r="3" spans="1:8">
      <c r="A3" s="510" t="s">
        <v>506</v>
      </c>
      <c r="B3" s="106"/>
      <c r="C3" s="106"/>
      <c r="D3" s="106"/>
      <c r="E3" s="106"/>
      <c r="F3" s="106"/>
      <c r="G3" s="106"/>
      <c r="H3" s="106"/>
    </row>
    <row r="4" spans="1:8">
      <c r="A4" s="746" t="s">
        <v>295</v>
      </c>
      <c r="B4" s="748">
        <v>43770</v>
      </c>
      <c r="C4" s="748"/>
      <c r="D4" s="748">
        <v>43922</v>
      </c>
      <c r="E4" s="748"/>
      <c r="F4" s="749" t="s">
        <v>306</v>
      </c>
      <c r="G4" s="749"/>
      <c r="H4" s="750" t="s">
        <v>307</v>
      </c>
    </row>
    <row r="5" spans="1:8">
      <c r="A5" s="747"/>
      <c r="B5" s="385" t="s">
        <v>308</v>
      </c>
      <c r="C5" s="385" t="s">
        <v>309</v>
      </c>
      <c r="D5" s="385" t="s">
        <v>308</v>
      </c>
      <c r="E5" s="385" t="s">
        <v>309</v>
      </c>
      <c r="F5" s="385" t="s">
        <v>308</v>
      </c>
      <c r="G5" s="385" t="s">
        <v>309</v>
      </c>
      <c r="H5" s="751"/>
    </row>
    <row r="6" spans="1:8">
      <c r="A6" s="354" t="s">
        <v>310</v>
      </c>
      <c r="B6" s="383">
        <v>1459.2</v>
      </c>
      <c r="C6" s="355">
        <v>19.5</v>
      </c>
      <c r="D6" s="383">
        <v>1698.4</v>
      </c>
      <c r="E6" s="355">
        <v>23.2</v>
      </c>
      <c r="F6" s="355">
        <v>239.2</v>
      </c>
      <c r="G6" s="355">
        <v>3.7</v>
      </c>
      <c r="H6" s="384"/>
    </row>
    <row r="7" spans="1:8">
      <c r="A7" s="358" t="s">
        <v>311</v>
      </c>
      <c r="B7" s="378">
        <v>1361.2</v>
      </c>
      <c r="C7" s="359">
        <v>17.899999999999999</v>
      </c>
      <c r="D7" s="378">
        <v>1571.5</v>
      </c>
      <c r="E7" s="359">
        <v>21.5</v>
      </c>
      <c r="F7" s="359">
        <v>210.3</v>
      </c>
      <c r="G7" s="359">
        <v>3.6</v>
      </c>
      <c r="H7" s="358"/>
    </row>
    <row r="8" spans="1:8">
      <c r="A8" s="374" t="s">
        <v>312</v>
      </c>
      <c r="B8" s="359">
        <v>691.3</v>
      </c>
      <c r="C8" s="359">
        <v>9.1</v>
      </c>
      <c r="D8" s="359">
        <v>670.9</v>
      </c>
      <c r="E8" s="359">
        <v>9.1999999999999993</v>
      </c>
      <c r="F8" s="359">
        <v>-20.399999999999999</v>
      </c>
      <c r="G8" s="359">
        <v>0.1</v>
      </c>
      <c r="H8" s="358" t="s">
        <v>313</v>
      </c>
    </row>
    <row r="9" spans="1:8">
      <c r="A9" s="374" t="s">
        <v>314</v>
      </c>
      <c r="B9" s="359">
        <v>317.3</v>
      </c>
      <c r="C9" s="359">
        <v>4.2</v>
      </c>
      <c r="D9" s="359">
        <v>322.3</v>
      </c>
      <c r="E9" s="359">
        <v>4.4000000000000004</v>
      </c>
      <c r="F9" s="359">
        <v>5</v>
      </c>
      <c r="G9" s="359">
        <v>0.2</v>
      </c>
      <c r="H9" s="358" t="s">
        <v>315</v>
      </c>
    </row>
    <row r="10" spans="1:8">
      <c r="A10" s="374" t="s">
        <v>316</v>
      </c>
      <c r="B10" s="359">
        <v>56.7</v>
      </c>
      <c r="C10" s="359">
        <v>0.7</v>
      </c>
      <c r="D10" s="359">
        <v>64</v>
      </c>
      <c r="E10" s="359">
        <v>0.9</v>
      </c>
      <c r="F10" s="359">
        <v>7.3</v>
      </c>
      <c r="G10" s="359">
        <v>0.1</v>
      </c>
      <c r="H10" s="358" t="s">
        <v>317</v>
      </c>
    </row>
    <row r="11" spans="1:8">
      <c r="A11" s="374" t="s">
        <v>318</v>
      </c>
      <c r="B11" s="359">
        <v>60.8</v>
      </c>
      <c r="C11" s="359">
        <v>0.8</v>
      </c>
      <c r="D11" s="359">
        <v>63.2</v>
      </c>
      <c r="E11" s="359">
        <v>0.9</v>
      </c>
      <c r="F11" s="359">
        <v>2.2999999999999998</v>
      </c>
      <c r="G11" s="359">
        <v>0.1</v>
      </c>
      <c r="H11" s="358" t="s">
        <v>319</v>
      </c>
    </row>
    <row r="12" spans="1:8">
      <c r="A12" s="374" t="s">
        <v>320</v>
      </c>
      <c r="B12" s="359">
        <v>34.700000000000003</v>
      </c>
      <c r="C12" s="359">
        <v>0.5</v>
      </c>
      <c r="D12" s="359">
        <v>37.4</v>
      </c>
      <c r="E12" s="359">
        <v>0.5</v>
      </c>
      <c r="F12" s="359">
        <v>2.6</v>
      </c>
      <c r="G12" s="359">
        <v>0.1</v>
      </c>
      <c r="H12" s="358" t="s">
        <v>321</v>
      </c>
    </row>
    <row r="13" spans="1:8">
      <c r="A13" s="374" t="s">
        <v>322</v>
      </c>
      <c r="B13" s="359">
        <v>4</v>
      </c>
      <c r="C13" s="359">
        <v>0.1</v>
      </c>
      <c r="D13" s="359">
        <v>220.2</v>
      </c>
      <c r="E13" s="359">
        <v>3</v>
      </c>
      <c r="F13" s="359">
        <v>216.2</v>
      </c>
      <c r="G13" s="359">
        <v>3</v>
      </c>
      <c r="H13" s="358" t="s">
        <v>323</v>
      </c>
    </row>
    <row r="14" spans="1:8">
      <c r="A14" s="374" t="s">
        <v>324</v>
      </c>
      <c r="B14" s="359">
        <v>196.3</v>
      </c>
      <c r="C14" s="359">
        <v>2.6</v>
      </c>
      <c r="D14" s="359">
        <v>193.6</v>
      </c>
      <c r="E14" s="359">
        <v>2.6</v>
      </c>
      <c r="F14" s="359">
        <v>-2.7</v>
      </c>
      <c r="G14" s="359">
        <v>0.1</v>
      </c>
      <c r="H14" s="358" t="s">
        <v>325</v>
      </c>
    </row>
    <row r="15" spans="1:8" ht="13.5" thickBot="1">
      <c r="A15" s="379" t="s">
        <v>326</v>
      </c>
      <c r="B15" s="380">
        <v>98</v>
      </c>
      <c r="C15" s="380">
        <v>1.3</v>
      </c>
      <c r="D15" s="380">
        <v>126.8</v>
      </c>
      <c r="E15" s="380">
        <v>1.7</v>
      </c>
      <c r="F15" s="380">
        <v>28.9</v>
      </c>
      <c r="G15" s="380">
        <v>0.4</v>
      </c>
      <c r="H15" s="379" t="s">
        <v>327</v>
      </c>
    </row>
    <row r="16" spans="1:8">
      <c r="A16" s="699" t="s">
        <v>426</v>
      </c>
      <c r="B16" s="106"/>
      <c r="C16" s="106"/>
      <c r="D16" s="106"/>
      <c r="E16" s="106"/>
      <c r="F16" s="106"/>
      <c r="G16" s="106"/>
      <c r="H16" s="106"/>
    </row>
  </sheetData>
  <mergeCells count="5">
    <mergeCell ref="A4:A5"/>
    <mergeCell ref="B4:C4"/>
    <mergeCell ref="D4:E4"/>
    <mergeCell ref="F4:G4"/>
    <mergeCell ref="H4:H5"/>
  </mergeCells>
  <hyperlinks>
    <hyperlink ref="A1" location="Índice!A1" display="Retornar ao índice"/>
  </hyperlinks>
  <pageMargins left="0.511811024" right="0.511811024" top="0.78740157499999996" bottom="0.78740157499999996" header="0.31496062000000002" footer="0.3149606200000000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31">
    <tabColor rgb="FFB1C0CD"/>
  </sheetPr>
  <dimension ref="A1:G21"/>
  <sheetViews>
    <sheetView workbookViewId="0"/>
  </sheetViews>
  <sheetFormatPr defaultRowHeight="12.75"/>
  <cols>
    <col min="1" max="1" width="28.28515625" style="38" bestFit="1" customWidth="1"/>
    <col min="2" max="7" width="11.85546875" style="38" customWidth="1"/>
    <col min="8" max="16384" width="9.140625" style="38"/>
  </cols>
  <sheetData>
    <row r="1" spans="1:7">
      <c r="A1" s="502" t="s">
        <v>493</v>
      </c>
      <c r="B1" s="64"/>
    </row>
    <row r="3" spans="1:7">
      <c r="A3" s="510" t="s">
        <v>505</v>
      </c>
      <c r="B3" s="106"/>
      <c r="C3" s="106"/>
      <c r="D3" s="106"/>
      <c r="E3" s="106"/>
      <c r="F3" s="106"/>
      <c r="G3" s="106"/>
    </row>
    <row r="4" spans="1:7">
      <c r="A4" s="752" t="s">
        <v>295</v>
      </c>
      <c r="B4" s="754" t="s">
        <v>328</v>
      </c>
      <c r="C4" s="754"/>
      <c r="D4" s="754" t="s">
        <v>329</v>
      </c>
      <c r="E4" s="754"/>
      <c r="F4" s="754" t="s">
        <v>306</v>
      </c>
      <c r="G4" s="755"/>
    </row>
    <row r="5" spans="1:7">
      <c r="A5" s="753"/>
      <c r="B5" s="375" t="s">
        <v>308</v>
      </c>
      <c r="C5" s="375" t="s">
        <v>309</v>
      </c>
      <c r="D5" s="375" t="s">
        <v>308</v>
      </c>
      <c r="E5" s="375" t="s">
        <v>309</v>
      </c>
      <c r="F5" s="375" t="s">
        <v>308</v>
      </c>
      <c r="G5" s="376" t="s">
        <v>309</v>
      </c>
    </row>
    <row r="6" spans="1:7">
      <c r="A6" s="356" t="s">
        <v>310</v>
      </c>
      <c r="B6" s="377">
        <v>1668.2</v>
      </c>
      <c r="C6" s="357">
        <v>21.6</v>
      </c>
      <c r="D6" s="377">
        <v>1698.4</v>
      </c>
      <c r="E6" s="357">
        <v>23.2</v>
      </c>
      <c r="F6" s="357">
        <v>30.2</v>
      </c>
      <c r="G6" s="357">
        <v>1.6</v>
      </c>
    </row>
    <row r="7" spans="1:7">
      <c r="A7" s="358" t="s">
        <v>311</v>
      </c>
      <c r="B7" s="378">
        <v>1550.8</v>
      </c>
      <c r="C7" s="359">
        <v>20.100000000000001</v>
      </c>
      <c r="D7" s="378">
        <v>1571.5</v>
      </c>
      <c r="E7" s="359">
        <v>21.5</v>
      </c>
      <c r="F7" s="359">
        <v>20.7</v>
      </c>
      <c r="G7" s="359">
        <v>1.4</v>
      </c>
    </row>
    <row r="8" spans="1:7">
      <c r="A8" s="374" t="s">
        <v>312</v>
      </c>
      <c r="B8" s="359">
        <v>677.7</v>
      </c>
      <c r="C8" s="359">
        <v>8.8000000000000007</v>
      </c>
      <c r="D8" s="359">
        <v>670.9</v>
      </c>
      <c r="E8" s="359">
        <v>9.1999999999999993</v>
      </c>
      <c r="F8" s="359">
        <v>-6.8</v>
      </c>
      <c r="G8" s="359">
        <v>0.4</v>
      </c>
    </row>
    <row r="9" spans="1:7">
      <c r="A9" s="374" t="s">
        <v>314</v>
      </c>
      <c r="B9" s="359">
        <v>325.7</v>
      </c>
      <c r="C9" s="359">
        <v>4.2</v>
      </c>
      <c r="D9" s="359">
        <v>322.3</v>
      </c>
      <c r="E9" s="359">
        <v>4.4000000000000004</v>
      </c>
      <c r="F9" s="359">
        <v>-3.4</v>
      </c>
      <c r="G9" s="359">
        <v>0.2</v>
      </c>
    </row>
    <row r="10" spans="1:7">
      <c r="A10" s="374" t="s">
        <v>316</v>
      </c>
      <c r="B10" s="359">
        <v>59.7</v>
      </c>
      <c r="C10" s="359">
        <v>0.8</v>
      </c>
      <c r="D10" s="359">
        <v>64</v>
      </c>
      <c r="E10" s="359">
        <v>0.9</v>
      </c>
      <c r="F10" s="359">
        <v>4.3</v>
      </c>
      <c r="G10" s="359">
        <v>0.1</v>
      </c>
    </row>
    <row r="11" spans="1:7">
      <c r="A11" s="374" t="s">
        <v>318</v>
      </c>
      <c r="B11" s="359">
        <v>61.5</v>
      </c>
      <c r="C11" s="359">
        <v>0.8</v>
      </c>
      <c r="D11" s="359">
        <v>63.2</v>
      </c>
      <c r="E11" s="359">
        <v>0.9</v>
      </c>
      <c r="F11" s="359">
        <v>1.7</v>
      </c>
      <c r="G11" s="359">
        <v>0.1</v>
      </c>
    </row>
    <row r="12" spans="1:7">
      <c r="A12" s="374" t="s">
        <v>320</v>
      </c>
      <c r="B12" s="359">
        <v>29.5</v>
      </c>
      <c r="C12" s="359">
        <v>0.4</v>
      </c>
      <c r="D12" s="359">
        <v>37.4</v>
      </c>
      <c r="E12" s="359">
        <v>0.5</v>
      </c>
      <c r="F12" s="359">
        <v>7.9</v>
      </c>
      <c r="G12" s="359">
        <v>0.1</v>
      </c>
    </row>
    <row r="13" spans="1:7">
      <c r="A13" s="374" t="s">
        <v>330</v>
      </c>
      <c r="B13" s="359">
        <v>24.1</v>
      </c>
      <c r="C13" s="359">
        <v>0.3</v>
      </c>
      <c r="D13" s="359">
        <v>24.1</v>
      </c>
      <c r="E13" s="359">
        <v>0.3</v>
      </c>
      <c r="F13" s="359">
        <v>0</v>
      </c>
      <c r="G13" s="359">
        <v>0</v>
      </c>
    </row>
    <row r="14" spans="1:7">
      <c r="A14" s="374" t="s">
        <v>331</v>
      </c>
      <c r="B14" s="359">
        <v>16.5</v>
      </c>
      <c r="C14" s="359">
        <v>0.2</v>
      </c>
      <c r="D14" s="359">
        <v>15.6</v>
      </c>
      <c r="E14" s="359">
        <v>0.2</v>
      </c>
      <c r="F14" s="359">
        <v>-0.9</v>
      </c>
      <c r="G14" s="359">
        <v>0</v>
      </c>
    </row>
    <row r="15" spans="1:7">
      <c r="A15" s="374" t="s">
        <v>332</v>
      </c>
      <c r="B15" s="359">
        <v>14.3</v>
      </c>
      <c r="C15" s="359">
        <v>0.2</v>
      </c>
      <c r="D15" s="359">
        <v>11.5</v>
      </c>
      <c r="E15" s="359">
        <v>0.2</v>
      </c>
      <c r="F15" s="359">
        <v>-2.9</v>
      </c>
      <c r="G15" s="359">
        <v>0</v>
      </c>
    </row>
    <row r="16" spans="1:7">
      <c r="A16" s="374" t="s">
        <v>333</v>
      </c>
      <c r="B16" s="359">
        <v>13</v>
      </c>
      <c r="C16" s="359">
        <v>0.2</v>
      </c>
      <c r="D16" s="359">
        <v>12.8</v>
      </c>
      <c r="E16" s="359">
        <v>0.2</v>
      </c>
      <c r="F16" s="359">
        <v>-0.2</v>
      </c>
      <c r="G16" s="359">
        <v>0</v>
      </c>
    </row>
    <row r="17" spans="1:7">
      <c r="A17" s="374" t="s">
        <v>334</v>
      </c>
      <c r="B17" s="359">
        <v>10.1</v>
      </c>
      <c r="C17" s="359">
        <v>0.1</v>
      </c>
      <c r="D17" s="359">
        <v>10</v>
      </c>
      <c r="E17" s="359">
        <v>0.1</v>
      </c>
      <c r="F17" s="359">
        <v>-0.1</v>
      </c>
      <c r="G17" s="359">
        <v>0</v>
      </c>
    </row>
    <row r="18" spans="1:7">
      <c r="A18" s="374" t="s">
        <v>322</v>
      </c>
      <c r="B18" s="359">
        <v>192.6</v>
      </c>
      <c r="C18" s="359">
        <v>2.5</v>
      </c>
      <c r="D18" s="359">
        <v>220.2</v>
      </c>
      <c r="E18" s="359">
        <v>3</v>
      </c>
      <c r="F18" s="359">
        <v>27.6</v>
      </c>
      <c r="G18" s="359">
        <v>0.5</v>
      </c>
    </row>
    <row r="19" spans="1:7">
      <c r="A19" s="374" t="s">
        <v>324</v>
      </c>
      <c r="B19" s="359">
        <v>126.1</v>
      </c>
      <c r="C19" s="359">
        <v>1.6</v>
      </c>
      <c r="D19" s="359">
        <v>119.5</v>
      </c>
      <c r="E19" s="359">
        <v>1.6</v>
      </c>
      <c r="F19" s="359">
        <v>-6.6</v>
      </c>
      <c r="G19" s="359">
        <v>0</v>
      </c>
    </row>
    <row r="20" spans="1:7" ht="13.5" thickBot="1">
      <c r="A20" s="379" t="s">
        <v>326</v>
      </c>
      <c r="B20" s="380">
        <v>117.5</v>
      </c>
      <c r="C20" s="380">
        <v>1.5</v>
      </c>
      <c r="D20" s="380">
        <v>126.8</v>
      </c>
      <c r="E20" s="380">
        <v>1.7</v>
      </c>
      <c r="F20" s="380">
        <v>9.3000000000000007</v>
      </c>
      <c r="G20" s="380">
        <v>0.2</v>
      </c>
    </row>
    <row r="21" spans="1:7" ht="77.25" customHeight="1">
      <c r="A21" s="756" t="s">
        <v>447</v>
      </c>
      <c r="B21" s="756"/>
      <c r="C21" s="756"/>
      <c r="D21" s="756"/>
      <c r="E21" s="756"/>
      <c r="F21" s="756"/>
      <c r="G21" s="756"/>
    </row>
  </sheetData>
  <mergeCells count="5">
    <mergeCell ref="A4:A5"/>
    <mergeCell ref="B4:C4"/>
    <mergeCell ref="D4:E4"/>
    <mergeCell ref="F4:G4"/>
    <mergeCell ref="A21:G21"/>
  </mergeCells>
  <hyperlinks>
    <hyperlink ref="A1" location="Índice!A1" display="Retornar ao índice"/>
  </hyperlinks>
  <pageMargins left="0.511811024" right="0.511811024" top="0.78740157499999996" bottom="0.78740157499999996" header="0.31496062000000002" footer="0.31496062000000002"/>
  <pageSetup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32">
    <tabColor rgb="FFB1C0CD"/>
  </sheetPr>
  <dimension ref="A1:M20"/>
  <sheetViews>
    <sheetView workbookViewId="0"/>
  </sheetViews>
  <sheetFormatPr defaultRowHeight="12.75"/>
  <cols>
    <col min="1" max="1" width="22.7109375" style="38" bestFit="1" customWidth="1"/>
    <col min="2" max="3" width="7.5703125" style="38" bestFit="1" customWidth="1"/>
    <col min="4" max="4" width="5.5703125" style="38" bestFit="1" customWidth="1"/>
    <col min="5" max="8" width="7.5703125" style="38" bestFit="1" customWidth="1"/>
    <col min="9" max="13" width="8.5703125" style="38" bestFit="1" customWidth="1"/>
    <col min="14" max="16384" width="9.140625" style="38"/>
  </cols>
  <sheetData>
    <row r="1" spans="1:13">
      <c r="A1" s="502" t="s">
        <v>493</v>
      </c>
      <c r="B1" s="64"/>
    </row>
    <row r="3" spans="1:13">
      <c r="A3" s="510" t="s">
        <v>504</v>
      </c>
      <c r="B3" s="106"/>
      <c r="C3" s="106"/>
      <c r="D3" s="106"/>
      <c r="E3" s="106"/>
      <c r="F3" s="106"/>
      <c r="G3" s="106"/>
      <c r="H3" s="106"/>
      <c r="I3" s="106"/>
      <c r="J3" s="106"/>
      <c r="K3" s="106"/>
      <c r="L3" s="106"/>
      <c r="M3" s="106"/>
    </row>
    <row r="4" spans="1:13">
      <c r="A4" s="362" t="s">
        <v>295</v>
      </c>
      <c r="B4" s="363">
        <v>2019</v>
      </c>
      <c r="C4" s="363">
        <v>2020</v>
      </c>
      <c r="D4" s="363">
        <v>2021</v>
      </c>
      <c r="E4" s="363">
        <v>2022</v>
      </c>
      <c r="F4" s="363">
        <v>2023</v>
      </c>
      <c r="G4" s="363">
        <v>2024</v>
      </c>
      <c r="H4" s="363">
        <v>2025</v>
      </c>
      <c r="I4" s="363">
        <v>2026</v>
      </c>
      <c r="J4" s="363">
        <v>2027</v>
      </c>
      <c r="K4" s="363">
        <v>2028</v>
      </c>
      <c r="L4" s="363">
        <v>2029</v>
      </c>
      <c r="M4" s="364">
        <v>2030</v>
      </c>
    </row>
    <row r="5" spans="1:13">
      <c r="A5" s="354" t="s">
        <v>335</v>
      </c>
      <c r="B5" s="365">
        <v>22.5</v>
      </c>
      <c r="C5" s="366">
        <v>19.5</v>
      </c>
      <c r="D5" s="366">
        <v>20.399999999999999</v>
      </c>
      <c r="E5" s="366">
        <v>20.6</v>
      </c>
      <c r="F5" s="366">
        <v>20.399999999999999</v>
      </c>
      <c r="G5" s="366">
        <v>20.399999999999999</v>
      </c>
      <c r="H5" s="366">
        <v>20.3</v>
      </c>
      <c r="I5" s="366">
        <v>20.3</v>
      </c>
      <c r="J5" s="366">
        <v>20.3</v>
      </c>
      <c r="K5" s="366">
        <v>20.2</v>
      </c>
      <c r="L5" s="366">
        <v>20.2</v>
      </c>
      <c r="M5" s="366">
        <v>20.2</v>
      </c>
    </row>
    <row r="6" spans="1:13">
      <c r="A6" s="356" t="s">
        <v>336</v>
      </c>
      <c r="B6" s="367">
        <v>4</v>
      </c>
      <c r="C6" s="368">
        <v>3.3</v>
      </c>
      <c r="D6" s="368">
        <v>3.3</v>
      </c>
      <c r="E6" s="368">
        <v>3.3</v>
      </c>
      <c r="F6" s="368">
        <v>3.3</v>
      </c>
      <c r="G6" s="368">
        <v>3.3</v>
      </c>
      <c r="H6" s="368">
        <v>3.3</v>
      </c>
      <c r="I6" s="368">
        <v>3.3</v>
      </c>
      <c r="J6" s="368">
        <v>3.3</v>
      </c>
      <c r="K6" s="368">
        <v>3.3</v>
      </c>
      <c r="L6" s="368">
        <v>3.3</v>
      </c>
      <c r="M6" s="368">
        <v>3.3</v>
      </c>
    </row>
    <row r="7" spans="1:13">
      <c r="A7" s="356" t="s">
        <v>337</v>
      </c>
      <c r="B7" s="367">
        <v>18.600000000000001</v>
      </c>
      <c r="C7" s="368">
        <v>16.2</v>
      </c>
      <c r="D7" s="368">
        <v>17.100000000000001</v>
      </c>
      <c r="E7" s="368">
        <v>17.3</v>
      </c>
      <c r="F7" s="368">
        <v>17.100000000000001</v>
      </c>
      <c r="G7" s="368">
        <v>17.100000000000001</v>
      </c>
      <c r="H7" s="368">
        <v>17</v>
      </c>
      <c r="I7" s="368">
        <v>17</v>
      </c>
      <c r="J7" s="368">
        <v>17</v>
      </c>
      <c r="K7" s="368">
        <v>16.899999999999999</v>
      </c>
      <c r="L7" s="368">
        <v>16.899999999999999</v>
      </c>
      <c r="M7" s="368">
        <v>16.899999999999999</v>
      </c>
    </row>
    <row r="8" spans="1:13">
      <c r="A8" s="356" t="s">
        <v>310</v>
      </c>
      <c r="B8" s="367">
        <v>19.899999999999999</v>
      </c>
      <c r="C8" s="368">
        <v>23.2</v>
      </c>
      <c r="D8" s="368">
        <v>19.899999999999999</v>
      </c>
      <c r="E8" s="368">
        <v>19.399999999999999</v>
      </c>
      <c r="F8" s="368">
        <v>19</v>
      </c>
      <c r="G8" s="368">
        <v>18.8</v>
      </c>
      <c r="H8" s="368">
        <v>18.5</v>
      </c>
      <c r="I8" s="368">
        <v>18.3</v>
      </c>
      <c r="J8" s="368">
        <v>18</v>
      </c>
      <c r="K8" s="368">
        <v>17.8</v>
      </c>
      <c r="L8" s="368">
        <v>17.5</v>
      </c>
      <c r="M8" s="368">
        <v>17.399999999999999</v>
      </c>
    </row>
    <row r="9" spans="1:13">
      <c r="A9" s="358" t="s">
        <v>311</v>
      </c>
      <c r="B9" s="123">
        <v>17.600000000000001</v>
      </c>
      <c r="C9" s="369">
        <v>21.5</v>
      </c>
      <c r="D9" s="369">
        <v>18.2</v>
      </c>
      <c r="E9" s="369">
        <v>17.8</v>
      </c>
      <c r="F9" s="369">
        <v>17.5</v>
      </c>
      <c r="G9" s="369">
        <v>17.2</v>
      </c>
      <c r="H9" s="369">
        <v>17</v>
      </c>
      <c r="I9" s="369">
        <v>16.8</v>
      </c>
      <c r="J9" s="369">
        <v>16.600000000000001</v>
      </c>
      <c r="K9" s="369">
        <v>16.399999999999999</v>
      </c>
      <c r="L9" s="369">
        <v>16.2</v>
      </c>
      <c r="M9" s="369">
        <v>16.100000000000001</v>
      </c>
    </row>
    <row r="10" spans="1:13">
      <c r="A10" s="374" t="s">
        <v>338</v>
      </c>
      <c r="B10" s="123">
        <v>8.6</v>
      </c>
      <c r="C10" s="369">
        <v>9.1999999999999993</v>
      </c>
      <c r="D10" s="369">
        <v>9.4</v>
      </c>
      <c r="E10" s="369">
        <v>9.5</v>
      </c>
      <c r="F10" s="369">
        <v>9.6</v>
      </c>
      <c r="G10" s="369">
        <v>9.6</v>
      </c>
      <c r="H10" s="369">
        <v>9.6999999999999993</v>
      </c>
      <c r="I10" s="369">
        <v>9.8000000000000007</v>
      </c>
      <c r="J10" s="369">
        <v>9.8000000000000007</v>
      </c>
      <c r="K10" s="369">
        <v>9.9</v>
      </c>
      <c r="L10" s="369">
        <v>9.9</v>
      </c>
      <c r="M10" s="369">
        <v>10</v>
      </c>
    </row>
    <row r="11" spans="1:13">
      <c r="A11" s="374" t="s">
        <v>314</v>
      </c>
      <c r="B11" s="123">
        <v>4.3</v>
      </c>
      <c r="C11" s="369">
        <v>4.4000000000000004</v>
      </c>
      <c r="D11" s="369">
        <v>4.2</v>
      </c>
      <c r="E11" s="369">
        <v>4</v>
      </c>
      <c r="F11" s="369">
        <v>3.8</v>
      </c>
      <c r="G11" s="369">
        <v>3.5</v>
      </c>
      <c r="H11" s="369">
        <v>3.3</v>
      </c>
      <c r="I11" s="369">
        <v>3.1</v>
      </c>
      <c r="J11" s="369">
        <v>2.9</v>
      </c>
      <c r="K11" s="369">
        <v>2.8</v>
      </c>
      <c r="L11" s="369">
        <v>2.6</v>
      </c>
      <c r="M11" s="369">
        <v>2.4</v>
      </c>
    </row>
    <row r="12" spans="1:13">
      <c r="A12" s="374" t="s">
        <v>316</v>
      </c>
      <c r="B12" s="123">
        <v>0.8</v>
      </c>
      <c r="C12" s="369">
        <v>0.9</v>
      </c>
      <c r="D12" s="369">
        <v>0.8</v>
      </c>
      <c r="E12" s="369">
        <v>0.7</v>
      </c>
      <c r="F12" s="369">
        <v>0.7</v>
      </c>
      <c r="G12" s="369">
        <v>0.7</v>
      </c>
      <c r="H12" s="369">
        <v>0.7</v>
      </c>
      <c r="I12" s="369">
        <v>0.7</v>
      </c>
      <c r="J12" s="369">
        <v>0.6</v>
      </c>
      <c r="K12" s="369">
        <v>0.6</v>
      </c>
      <c r="L12" s="369">
        <v>0.6</v>
      </c>
      <c r="M12" s="369">
        <v>0.6</v>
      </c>
    </row>
    <row r="13" spans="1:13">
      <c r="A13" s="374" t="s">
        <v>318</v>
      </c>
      <c r="B13" s="123">
        <v>0.8</v>
      </c>
      <c r="C13" s="369">
        <v>0.9</v>
      </c>
      <c r="D13" s="369">
        <v>0.9</v>
      </c>
      <c r="E13" s="369">
        <v>0.9</v>
      </c>
      <c r="F13" s="369">
        <v>0.9</v>
      </c>
      <c r="G13" s="369">
        <v>0.8</v>
      </c>
      <c r="H13" s="369">
        <v>0.8</v>
      </c>
      <c r="I13" s="369">
        <v>0.8</v>
      </c>
      <c r="J13" s="369">
        <v>0.8</v>
      </c>
      <c r="K13" s="369">
        <v>0.8</v>
      </c>
      <c r="L13" s="369">
        <v>0.8</v>
      </c>
      <c r="M13" s="369">
        <v>0.8</v>
      </c>
    </row>
    <row r="14" spans="1:13">
      <c r="A14" s="374" t="s">
        <v>339</v>
      </c>
      <c r="B14" s="123">
        <v>0.1</v>
      </c>
      <c r="C14" s="369">
        <v>3</v>
      </c>
      <c r="D14" s="369">
        <v>0.1</v>
      </c>
      <c r="E14" s="369">
        <v>-0.1</v>
      </c>
      <c r="F14" s="369">
        <v>-0.1</v>
      </c>
      <c r="G14" s="369">
        <v>-0.1</v>
      </c>
      <c r="H14" s="369">
        <v>-0.1</v>
      </c>
      <c r="I14" s="369">
        <v>-0.1</v>
      </c>
      <c r="J14" s="369">
        <v>-0.1</v>
      </c>
      <c r="K14" s="369">
        <v>-0.1</v>
      </c>
      <c r="L14" s="369">
        <v>-0.1</v>
      </c>
      <c r="M14" s="369">
        <v>-0.1</v>
      </c>
    </row>
    <row r="15" spans="1:13">
      <c r="A15" s="374" t="s">
        <v>320</v>
      </c>
      <c r="B15" s="123">
        <v>0.5</v>
      </c>
      <c r="C15" s="369">
        <v>0.5</v>
      </c>
      <c r="D15" s="369">
        <v>0.5</v>
      </c>
      <c r="E15" s="369">
        <v>0.5</v>
      </c>
      <c r="F15" s="369">
        <v>0.5</v>
      </c>
      <c r="G15" s="369">
        <v>0.5</v>
      </c>
      <c r="H15" s="369">
        <v>0.4</v>
      </c>
      <c r="I15" s="369">
        <v>0.4</v>
      </c>
      <c r="J15" s="369">
        <v>0.4</v>
      </c>
      <c r="K15" s="369">
        <v>0.4</v>
      </c>
      <c r="L15" s="369">
        <v>0.4</v>
      </c>
      <c r="M15" s="369">
        <v>0.4</v>
      </c>
    </row>
    <row r="16" spans="1:13">
      <c r="A16" s="374" t="s">
        <v>324</v>
      </c>
      <c r="B16" s="123">
        <v>2.6</v>
      </c>
      <c r="C16" s="369">
        <v>2.6</v>
      </c>
      <c r="D16" s="369">
        <v>2.4</v>
      </c>
      <c r="E16" s="369">
        <v>2.2999999999999998</v>
      </c>
      <c r="F16" s="369">
        <v>2.2000000000000002</v>
      </c>
      <c r="G16" s="369">
        <v>2.2000000000000002</v>
      </c>
      <c r="H16" s="369">
        <v>2.1</v>
      </c>
      <c r="I16" s="369">
        <v>2.1</v>
      </c>
      <c r="J16" s="369">
        <v>2</v>
      </c>
      <c r="K16" s="369">
        <v>2</v>
      </c>
      <c r="L16" s="369">
        <v>1.9</v>
      </c>
      <c r="M16" s="369">
        <v>1.9</v>
      </c>
    </row>
    <row r="17" spans="1:13">
      <c r="A17" s="358" t="s">
        <v>340</v>
      </c>
      <c r="B17" s="123">
        <v>2.2999999999999998</v>
      </c>
      <c r="C17" s="369">
        <v>1.7</v>
      </c>
      <c r="D17" s="369">
        <v>1.7</v>
      </c>
      <c r="E17" s="369">
        <v>1.6</v>
      </c>
      <c r="F17" s="369">
        <v>1.6</v>
      </c>
      <c r="G17" s="369">
        <v>1.5</v>
      </c>
      <c r="H17" s="369">
        <v>1.5</v>
      </c>
      <c r="I17" s="369">
        <v>1.5</v>
      </c>
      <c r="J17" s="369">
        <v>1.4</v>
      </c>
      <c r="K17" s="369">
        <v>1.4</v>
      </c>
      <c r="L17" s="369">
        <v>1.3</v>
      </c>
      <c r="M17" s="369">
        <v>1.3</v>
      </c>
    </row>
    <row r="18" spans="1:13">
      <c r="A18" s="360" t="s">
        <v>341</v>
      </c>
      <c r="B18" s="370">
        <v>-1.3</v>
      </c>
      <c r="C18" s="368">
        <v>-7</v>
      </c>
      <c r="D18" s="368">
        <v>-2.8</v>
      </c>
      <c r="E18" s="368">
        <v>-2.1</v>
      </c>
      <c r="F18" s="368">
        <v>-1.9</v>
      </c>
      <c r="G18" s="368">
        <v>-1.7</v>
      </c>
      <c r="H18" s="368">
        <v>-1.5</v>
      </c>
      <c r="I18" s="368">
        <v>-1.3</v>
      </c>
      <c r="J18" s="368">
        <v>-1</v>
      </c>
      <c r="K18" s="368">
        <v>-0.8</v>
      </c>
      <c r="L18" s="368">
        <v>-0.6</v>
      </c>
      <c r="M18" s="368">
        <v>-0.4</v>
      </c>
    </row>
    <row r="19" spans="1:13" ht="13.5" thickBot="1">
      <c r="A19" s="361" t="s">
        <v>342</v>
      </c>
      <c r="B19" s="371">
        <v>7256.9</v>
      </c>
      <c r="C19" s="372">
        <v>7321.3</v>
      </c>
      <c r="D19" s="372">
        <v>7789</v>
      </c>
      <c r="E19" s="372">
        <v>8299.1</v>
      </c>
      <c r="F19" s="372">
        <v>8823.5</v>
      </c>
      <c r="G19" s="372">
        <v>9384.4</v>
      </c>
      <c r="H19" s="372">
        <v>9982.7000000000007</v>
      </c>
      <c r="I19" s="372">
        <v>10622.6</v>
      </c>
      <c r="J19" s="372">
        <v>11306.9</v>
      </c>
      <c r="K19" s="372">
        <v>12037.9</v>
      </c>
      <c r="L19" s="372">
        <v>12820.6</v>
      </c>
      <c r="M19" s="372">
        <v>13659.4</v>
      </c>
    </row>
    <row r="20" spans="1:13">
      <c r="A20" s="699" t="s">
        <v>446</v>
      </c>
      <c r="B20" s="106"/>
      <c r="C20" s="106"/>
      <c r="D20" s="106"/>
      <c r="E20" s="106"/>
      <c r="F20" s="106"/>
      <c r="G20" s="106"/>
      <c r="H20" s="106"/>
      <c r="I20" s="106"/>
      <c r="J20" s="106"/>
      <c r="K20" s="106"/>
      <c r="L20" s="106"/>
      <c r="M20" s="106"/>
    </row>
  </sheetData>
  <hyperlinks>
    <hyperlink ref="A1" location="Índice!A1" display="Retornar ao índice"/>
  </hyperlinks>
  <pageMargins left="0.511811024" right="0.511811024" top="0.78740157499999996" bottom="0.78740157499999996" header="0.31496062000000002" footer="0.3149606200000000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33">
    <tabColor rgb="FFB1C0CD"/>
  </sheetPr>
  <dimension ref="A1:W14"/>
  <sheetViews>
    <sheetView zoomScaleNormal="100" workbookViewId="0"/>
  </sheetViews>
  <sheetFormatPr defaultRowHeight="12.75"/>
  <cols>
    <col min="1" max="1" width="39.28515625" style="15" customWidth="1"/>
    <col min="2" max="12" width="6" style="15" customWidth="1"/>
    <col min="13" max="16384" width="9.140625" style="15"/>
  </cols>
  <sheetData>
    <row r="1" spans="1:23">
      <c r="A1" s="502" t="s">
        <v>493</v>
      </c>
      <c r="B1" s="64"/>
    </row>
    <row r="3" spans="1:23">
      <c r="A3" s="510" t="s">
        <v>503</v>
      </c>
      <c r="B3" s="25"/>
      <c r="C3" s="25"/>
      <c r="D3" s="25"/>
      <c r="E3" s="25"/>
      <c r="F3" s="25"/>
      <c r="G3" s="25"/>
      <c r="H3" s="25"/>
      <c r="I3" s="25"/>
      <c r="J3" s="25"/>
      <c r="K3" s="25"/>
      <c r="L3" s="25"/>
    </row>
    <row r="4" spans="1:23">
      <c r="A4" s="138" t="s">
        <v>343</v>
      </c>
      <c r="B4" s="139">
        <v>2020</v>
      </c>
      <c r="C4" s="139">
        <v>2021</v>
      </c>
      <c r="D4" s="139">
        <v>2022</v>
      </c>
      <c r="E4" s="139">
        <v>2023</v>
      </c>
      <c r="F4" s="139">
        <v>2024</v>
      </c>
      <c r="G4" s="139">
        <v>2025</v>
      </c>
      <c r="H4" s="139">
        <v>2026</v>
      </c>
      <c r="I4" s="139">
        <v>2027</v>
      </c>
      <c r="J4" s="139">
        <v>2028</v>
      </c>
      <c r="K4" s="139">
        <v>2029</v>
      </c>
      <c r="L4" s="140">
        <v>2030</v>
      </c>
    </row>
    <row r="5" spans="1:23">
      <c r="A5" s="141" t="s">
        <v>231</v>
      </c>
      <c r="B5" s="142" t="s">
        <v>344</v>
      </c>
      <c r="C5" s="143" t="s">
        <v>345</v>
      </c>
      <c r="D5" s="143" t="s">
        <v>345</v>
      </c>
      <c r="E5" s="143" t="s">
        <v>345</v>
      </c>
      <c r="F5" s="143" t="s">
        <v>345</v>
      </c>
      <c r="G5" s="143" t="s">
        <v>345</v>
      </c>
      <c r="H5" s="144" t="s">
        <v>346</v>
      </c>
      <c r="I5" s="144" t="s">
        <v>346</v>
      </c>
      <c r="J5" s="144" t="s">
        <v>346</v>
      </c>
      <c r="K5" s="144" t="s">
        <v>346</v>
      </c>
      <c r="L5" s="145" t="s">
        <v>346</v>
      </c>
    </row>
    <row r="6" spans="1:23">
      <c r="A6" s="141" t="s">
        <v>230</v>
      </c>
      <c r="B6" s="142" t="s">
        <v>344</v>
      </c>
      <c r="C6" s="143" t="s">
        <v>345</v>
      </c>
      <c r="D6" s="143" t="s">
        <v>345</v>
      </c>
      <c r="E6" s="143" t="s">
        <v>345</v>
      </c>
      <c r="F6" s="143" t="s">
        <v>345</v>
      </c>
      <c r="G6" s="143" t="s">
        <v>345</v>
      </c>
      <c r="H6" s="144" t="s">
        <v>346</v>
      </c>
      <c r="I6" s="144" t="s">
        <v>346</v>
      </c>
      <c r="J6" s="144" t="s">
        <v>346</v>
      </c>
      <c r="K6" s="144" t="s">
        <v>346</v>
      </c>
      <c r="L6" s="145" t="s">
        <v>346</v>
      </c>
    </row>
    <row r="7" spans="1:23">
      <c r="A7" s="141" t="s">
        <v>232</v>
      </c>
      <c r="B7" s="142" t="s">
        <v>344</v>
      </c>
      <c r="C7" s="143" t="s">
        <v>345</v>
      </c>
      <c r="D7" s="143" t="s">
        <v>345</v>
      </c>
      <c r="E7" s="143" t="s">
        <v>345</v>
      </c>
      <c r="F7" s="143" t="s">
        <v>345</v>
      </c>
      <c r="G7" s="143" t="s">
        <v>345</v>
      </c>
      <c r="H7" s="144" t="s">
        <v>346</v>
      </c>
      <c r="I7" s="144" t="s">
        <v>346</v>
      </c>
      <c r="J7" s="144" t="s">
        <v>346</v>
      </c>
      <c r="K7" s="144" t="s">
        <v>346</v>
      </c>
      <c r="L7" s="145" t="s">
        <v>346</v>
      </c>
    </row>
    <row r="8" spans="1:23">
      <c r="A8" s="154" t="s">
        <v>347</v>
      </c>
      <c r="B8" s="146">
        <v>2020</v>
      </c>
      <c r="C8" s="146">
        <v>2021</v>
      </c>
      <c r="D8" s="146">
        <v>2022</v>
      </c>
      <c r="E8" s="146">
        <v>2023</v>
      </c>
      <c r="F8" s="146">
        <v>2024</v>
      </c>
      <c r="G8" s="146">
        <v>2025</v>
      </c>
      <c r="H8" s="146">
        <v>2026</v>
      </c>
      <c r="I8" s="146">
        <v>2027</v>
      </c>
      <c r="J8" s="146">
        <v>2028</v>
      </c>
      <c r="K8" s="146">
        <v>2029</v>
      </c>
      <c r="L8" s="147">
        <v>2030</v>
      </c>
    </row>
    <row r="9" spans="1:23">
      <c r="A9" s="141" t="s">
        <v>231</v>
      </c>
      <c r="B9" s="143" t="s">
        <v>348</v>
      </c>
      <c r="C9" s="143" t="s">
        <v>348</v>
      </c>
      <c r="D9" s="143" t="s">
        <v>348</v>
      </c>
      <c r="E9" s="143" t="s">
        <v>348</v>
      </c>
      <c r="F9" s="143" t="s">
        <v>348</v>
      </c>
      <c r="G9" s="143" t="s">
        <v>348</v>
      </c>
      <c r="H9" s="148" t="s">
        <v>349</v>
      </c>
      <c r="I9" s="148" t="s">
        <v>349</v>
      </c>
      <c r="J9" s="148" t="s">
        <v>349</v>
      </c>
      <c r="K9" s="148" t="s">
        <v>349</v>
      </c>
      <c r="L9" s="149" t="s">
        <v>349</v>
      </c>
    </row>
    <row r="10" spans="1:23">
      <c r="A10" s="141" t="s">
        <v>230</v>
      </c>
      <c r="B10" s="143" t="s">
        <v>348</v>
      </c>
      <c r="C10" s="143" t="s">
        <v>348</v>
      </c>
      <c r="D10" s="143" t="s">
        <v>348</v>
      </c>
      <c r="E10" s="143" t="s">
        <v>348</v>
      </c>
      <c r="F10" s="143" t="s">
        <v>348</v>
      </c>
      <c r="G10" s="143" t="s">
        <v>348</v>
      </c>
      <c r="H10" s="143" t="s">
        <v>348</v>
      </c>
      <c r="I10" s="143" t="s">
        <v>348</v>
      </c>
      <c r="J10" s="143" t="s">
        <v>348</v>
      </c>
      <c r="K10" s="143" t="s">
        <v>348</v>
      </c>
      <c r="L10" s="150" t="s">
        <v>348</v>
      </c>
    </row>
    <row r="11" spans="1:23" ht="13.5" thickBot="1">
      <c r="A11" s="151" t="s">
        <v>232</v>
      </c>
      <c r="B11" s="152" t="s">
        <v>348</v>
      </c>
      <c r="C11" s="152" t="s">
        <v>348</v>
      </c>
      <c r="D11" s="152" t="s">
        <v>348</v>
      </c>
      <c r="E11" s="152" t="s">
        <v>348</v>
      </c>
      <c r="F11" s="152" t="s">
        <v>348</v>
      </c>
      <c r="G11" s="152" t="s">
        <v>348</v>
      </c>
      <c r="H11" s="152" t="s">
        <v>348</v>
      </c>
      <c r="I11" s="152" t="s">
        <v>348</v>
      </c>
      <c r="J11" s="152" t="s">
        <v>348</v>
      </c>
      <c r="K11" s="152" t="s">
        <v>348</v>
      </c>
      <c r="L11" s="153" t="s">
        <v>348</v>
      </c>
    </row>
    <row r="12" spans="1:23" ht="76.5">
      <c r="A12" s="373" t="s">
        <v>440</v>
      </c>
      <c r="B12" s="25"/>
      <c r="C12" s="25"/>
      <c r="D12" s="25"/>
      <c r="E12" s="25"/>
      <c r="F12" s="25"/>
      <c r="G12" s="25"/>
      <c r="H12" s="25"/>
      <c r="I12" s="25"/>
      <c r="J12" s="25"/>
      <c r="K12" s="25"/>
      <c r="L12" s="25"/>
    </row>
    <row r="13" spans="1:23">
      <c r="A13" s="33" t="s">
        <v>441</v>
      </c>
      <c r="B13" s="25"/>
      <c r="C13" s="25"/>
      <c r="D13" s="25"/>
      <c r="E13" s="25"/>
      <c r="F13" s="25"/>
      <c r="G13" s="25"/>
      <c r="H13" s="25"/>
      <c r="I13" s="25"/>
      <c r="J13" s="25"/>
      <c r="K13" s="25"/>
      <c r="L13" s="25"/>
    </row>
    <row r="14" spans="1:23">
      <c r="M14" s="38"/>
      <c r="N14" s="38"/>
      <c r="O14" s="38"/>
      <c r="P14" s="38"/>
      <c r="Q14" s="38"/>
      <c r="R14" s="38"/>
      <c r="S14" s="38"/>
      <c r="T14" s="38"/>
      <c r="U14" s="38"/>
      <c r="V14" s="38"/>
      <c r="W14" s="38"/>
    </row>
  </sheetData>
  <hyperlinks>
    <hyperlink ref="A1" location="Índice!A1" display="Retornar ao índice"/>
  </hyperlinks>
  <pageMargins left="0.511811024" right="0.511811024" top="0.78740157499999996" bottom="0.78740157499999996" header="0.31496062000000002" footer="0.3149606200000000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34">
    <tabColor rgb="FFB1C0CD"/>
  </sheetPr>
  <dimension ref="A1:W21"/>
  <sheetViews>
    <sheetView workbookViewId="0"/>
  </sheetViews>
  <sheetFormatPr defaultRowHeight="12.75"/>
  <cols>
    <col min="1" max="1" width="73.85546875" style="15" customWidth="1"/>
    <col min="2" max="2" width="25.7109375" style="15" customWidth="1"/>
    <col min="3" max="16384" width="9.140625" style="15"/>
  </cols>
  <sheetData>
    <row r="1" spans="1:23">
      <c r="A1" s="502" t="s">
        <v>493</v>
      </c>
      <c r="B1" s="24"/>
    </row>
    <row r="3" spans="1:23">
      <c r="A3" s="510" t="s">
        <v>502</v>
      </c>
      <c r="B3" s="25"/>
    </row>
    <row r="4" spans="1:23">
      <c r="A4" s="134" t="s">
        <v>350</v>
      </c>
      <c r="B4" s="135" t="s">
        <v>351</v>
      </c>
    </row>
    <row r="5" spans="1:23">
      <c r="A5" s="136" t="s">
        <v>352</v>
      </c>
      <c r="B5" s="137">
        <v>8.8000000000000007</v>
      </c>
    </row>
    <row r="6" spans="1:23">
      <c r="A6" s="130" t="s">
        <v>353</v>
      </c>
      <c r="B6" s="131">
        <v>5.9</v>
      </c>
    </row>
    <row r="7" spans="1:23">
      <c r="A7" s="130" t="s">
        <v>354</v>
      </c>
      <c r="B7" s="131">
        <v>3.1</v>
      </c>
    </row>
    <row r="8" spans="1:23">
      <c r="A8" s="130" t="s">
        <v>355</v>
      </c>
      <c r="B8" s="131">
        <v>-0.2</v>
      </c>
    </row>
    <row r="9" spans="1:23">
      <c r="A9" s="130" t="s">
        <v>356</v>
      </c>
      <c r="B9" s="131">
        <v>-0.3</v>
      </c>
    </row>
    <row r="10" spans="1:23">
      <c r="A10" s="130" t="s">
        <v>357</v>
      </c>
      <c r="B10" s="131">
        <v>0.3</v>
      </c>
    </row>
    <row r="11" spans="1:23">
      <c r="A11" s="128" t="s">
        <v>358</v>
      </c>
      <c r="B11" s="129">
        <v>0.2</v>
      </c>
    </row>
    <row r="12" spans="1:23">
      <c r="A12" s="130" t="s">
        <v>359</v>
      </c>
      <c r="B12" s="131">
        <v>0.2</v>
      </c>
    </row>
    <row r="13" spans="1:23">
      <c r="A13" s="128" t="s">
        <v>360</v>
      </c>
      <c r="B13" s="129">
        <v>-2.2000000000000002</v>
      </c>
    </row>
    <row r="14" spans="1:23">
      <c r="A14" s="130" t="s">
        <v>361</v>
      </c>
      <c r="B14" s="131">
        <v>0.5</v>
      </c>
      <c r="M14" s="38"/>
      <c r="N14" s="38"/>
      <c r="O14" s="38"/>
      <c r="P14" s="38"/>
      <c r="Q14" s="38"/>
      <c r="R14" s="38"/>
      <c r="S14" s="38"/>
      <c r="T14" s="38"/>
      <c r="U14" s="38"/>
      <c r="V14" s="38"/>
      <c r="W14" s="38"/>
    </row>
    <row r="15" spans="1:23">
      <c r="A15" s="130" t="s">
        <v>362</v>
      </c>
      <c r="B15" s="131">
        <v>-3</v>
      </c>
    </row>
    <row r="16" spans="1:23">
      <c r="A16" s="130" t="s">
        <v>363</v>
      </c>
      <c r="B16" s="131">
        <v>0.3</v>
      </c>
    </row>
    <row r="17" spans="1:2">
      <c r="A17" s="128" t="s">
        <v>364</v>
      </c>
      <c r="B17" s="129">
        <v>-1.3</v>
      </c>
    </row>
    <row r="18" spans="1:2">
      <c r="A18" s="130" t="s">
        <v>365</v>
      </c>
      <c r="B18" s="131">
        <v>0.3</v>
      </c>
    </row>
    <row r="19" spans="1:2" ht="13.5" thickBot="1">
      <c r="A19" s="130" t="s">
        <v>366</v>
      </c>
      <c r="B19" s="131">
        <v>-1.5</v>
      </c>
    </row>
    <row r="20" spans="1:2" ht="14.25" thickTop="1" thickBot="1">
      <c r="A20" s="132" t="s">
        <v>367</v>
      </c>
      <c r="B20" s="133">
        <v>5.6</v>
      </c>
    </row>
    <row r="21" spans="1:2">
      <c r="A21" s="704" t="s">
        <v>426</v>
      </c>
      <c r="B21" s="25"/>
    </row>
  </sheetData>
  <hyperlinks>
    <hyperlink ref="A1" location="Índice!A1" display="Retornar ao índice"/>
  </hyperlinks>
  <pageMargins left="0.511811024" right="0.511811024" top="0.78740157499999996" bottom="0.78740157499999996" header="0.31496062000000002" footer="0.3149606200000000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35">
    <tabColor rgb="FFB1C0CD"/>
  </sheetPr>
  <dimension ref="A1:W14"/>
  <sheetViews>
    <sheetView workbookViewId="0"/>
  </sheetViews>
  <sheetFormatPr defaultRowHeight="12.75"/>
  <cols>
    <col min="1" max="1" width="44.140625" style="15" customWidth="1"/>
    <col min="2" max="3" width="25.140625" style="15" customWidth="1"/>
    <col min="4" max="16384" width="9.140625" style="15"/>
  </cols>
  <sheetData>
    <row r="1" spans="1:23">
      <c r="A1" s="502" t="s">
        <v>493</v>
      </c>
      <c r="B1" s="24"/>
    </row>
    <row r="3" spans="1:23">
      <c r="A3" s="510" t="s">
        <v>501</v>
      </c>
      <c r="B3" s="65"/>
      <c r="C3" s="65"/>
    </row>
    <row r="4" spans="1:23">
      <c r="A4" s="705"/>
      <c r="B4" s="757" t="s">
        <v>368</v>
      </c>
      <c r="C4" s="758"/>
    </row>
    <row r="5" spans="1:23">
      <c r="A5" s="706"/>
      <c r="B5" s="709">
        <v>43770</v>
      </c>
      <c r="C5" s="709">
        <v>43922</v>
      </c>
    </row>
    <row r="6" spans="1:23">
      <c r="A6" s="707" t="s">
        <v>369</v>
      </c>
      <c r="B6" s="710">
        <v>33.700000000000003</v>
      </c>
      <c r="C6" s="710">
        <v>-188.1</v>
      </c>
    </row>
    <row r="7" spans="1:23">
      <c r="A7" s="707" t="s">
        <v>244</v>
      </c>
      <c r="B7" s="711">
        <v>10626</v>
      </c>
      <c r="C7" s="711">
        <v>10186</v>
      </c>
    </row>
    <row r="8" spans="1:23">
      <c r="A8" s="707" t="s">
        <v>370</v>
      </c>
      <c r="B8" s="712">
        <v>2.3E-2</v>
      </c>
      <c r="C8" s="712">
        <v>1.9E-2</v>
      </c>
    </row>
    <row r="9" spans="1:23" ht="13.5" thickBot="1">
      <c r="A9" s="708" t="s">
        <v>371</v>
      </c>
      <c r="B9" s="713">
        <v>0.03</v>
      </c>
      <c r="C9" s="713">
        <v>2.8000000000000001E-2</v>
      </c>
    </row>
    <row r="10" spans="1:23">
      <c r="A10" s="704" t="s">
        <v>426</v>
      </c>
      <c r="B10" s="49"/>
      <c r="C10" s="49"/>
    </row>
    <row r="14" spans="1:23">
      <c r="M14" s="38"/>
      <c r="N14" s="38"/>
      <c r="O14" s="38"/>
      <c r="P14" s="38"/>
      <c r="Q14" s="38"/>
      <c r="R14" s="38"/>
      <c r="S14" s="38"/>
      <c r="T14" s="38"/>
      <c r="U14" s="38"/>
      <c r="V14" s="38"/>
      <c r="W14" s="38"/>
    </row>
  </sheetData>
  <mergeCells count="1">
    <mergeCell ref="B4:C4"/>
  </mergeCells>
  <hyperlinks>
    <hyperlink ref="A1" location="Índice!A1" display="Retornar ao índice"/>
  </hyperlinks>
  <pageMargins left="0.511811024" right="0.511811024" top="0.78740157499999996" bottom="0.78740157499999996" header="0.31496062000000002" footer="0.3149606200000000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36">
    <tabColor rgb="FFB1C0CD"/>
  </sheetPr>
  <dimension ref="A1:W14"/>
  <sheetViews>
    <sheetView workbookViewId="0"/>
  </sheetViews>
  <sheetFormatPr defaultRowHeight="12.75"/>
  <cols>
    <col min="1" max="1" width="44.140625" style="15" customWidth="1"/>
    <col min="2" max="3" width="25.140625" style="15" customWidth="1"/>
    <col min="4" max="16384" width="9.140625" style="15"/>
  </cols>
  <sheetData>
    <row r="1" spans="1:23">
      <c r="A1" s="502" t="s">
        <v>493</v>
      </c>
      <c r="B1" s="24"/>
    </row>
    <row r="3" spans="1:23">
      <c r="A3" s="510" t="s">
        <v>500</v>
      </c>
      <c r="B3" s="65"/>
      <c r="C3" s="65"/>
    </row>
    <row r="4" spans="1:23" ht="12.75" customHeight="1">
      <c r="A4" s="95"/>
      <c r="B4" s="759" t="s">
        <v>372</v>
      </c>
      <c r="C4" s="760"/>
    </row>
    <row r="5" spans="1:23">
      <c r="A5" s="96"/>
      <c r="B5" s="97">
        <v>43770</v>
      </c>
      <c r="C5" s="98">
        <v>43922</v>
      </c>
    </row>
    <row r="6" spans="1:23">
      <c r="A6" s="99" t="s">
        <v>369</v>
      </c>
      <c r="B6" s="100">
        <v>176.1</v>
      </c>
      <c r="C6" s="101">
        <v>-29.7</v>
      </c>
    </row>
    <row r="7" spans="1:23">
      <c r="A7" s="99" t="s">
        <v>244</v>
      </c>
      <c r="B7" s="102">
        <v>11141</v>
      </c>
      <c r="C7" s="103">
        <v>11002</v>
      </c>
    </row>
    <row r="8" spans="1:23">
      <c r="A8" s="99" t="s">
        <v>370</v>
      </c>
      <c r="B8" s="104">
        <v>3.3000000000000002E-2</v>
      </c>
      <c r="C8" s="105">
        <v>3.2000000000000001E-2</v>
      </c>
    </row>
    <row r="9" spans="1:23" ht="13.5" thickBot="1">
      <c r="A9" s="107" t="s">
        <v>371</v>
      </c>
      <c r="B9" s="108">
        <v>2.1999999999999999E-2</v>
      </c>
      <c r="C9" s="109">
        <v>2.3E-2</v>
      </c>
    </row>
    <row r="10" spans="1:23">
      <c r="A10" s="699" t="s">
        <v>426</v>
      </c>
      <c r="B10" s="33"/>
      <c r="C10" s="33"/>
    </row>
    <row r="14" spans="1:23">
      <c r="M14" s="38"/>
      <c r="N14" s="38"/>
      <c r="O14" s="38"/>
      <c r="P14" s="38"/>
      <c r="Q14" s="38"/>
      <c r="R14" s="38"/>
      <c r="S14" s="38"/>
      <c r="T14" s="38"/>
      <c r="U14" s="38"/>
      <c r="V14" s="38"/>
      <c r="W14" s="38"/>
    </row>
  </sheetData>
  <mergeCells count="1">
    <mergeCell ref="B4:C4"/>
  </mergeCells>
  <hyperlinks>
    <hyperlink ref="A1" location="Índice!A1" display="Retornar ao índice"/>
  </hyperlinks>
  <pageMargins left="0.511811024" right="0.511811024" top="0.78740157499999996" bottom="0.78740157499999996" header="0.31496062000000002" footer="0.3149606200000000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37">
    <tabColor rgb="FFB1C0CD"/>
  </sheetPr>
  <dimension ref="A1:W14"/>
  <sheetViews>
    <sheetView workbookViewId="0"/>
  </sheetViews>
  <sheetFormatPr defaultRowHeight="12.75"/>
  <cols>
    <col min="1" max="1" width="44.140625" style="15" customWidth="1"/>
    <col min="2" max="3" width="25.140625" style="15" customWidth="1"/>
    <col min="4" max="16384" width="9.140625" style="15"/>
  </cols>
  <sheetData>
    <row r="1" spans="1:23">
      <c r="A1" s="502" t="s">
        <v>493</v>
      </c>
      <c r="B1" s="24"/>
    </row>
    <row r="3" spans="1:23">
      <c r="A3" s="510" t="s">
        <v>499</v>
      </c>
      <c r="B3" s="65"/>
      <c r="C3" s="65"/>
    </row>
    <row r="4" spans="1:23" ht="12.75" customHeight="1">
      <c r="A4" s="95"/>
      <c r="B4" s="759" t="s">
        <v>373</v>
      </c>
      <c r="C4" s="760"/>
    </row>
    <row r="5" spans="1:23">
      <c r="A5" s="96"/>
      <c r="B5" s="97">
        <v>43770</v>
      </c>
      <c r="C5" s="98">
        <v>43922</v>
      </c>
    </row>
    <row r="6" spans="1:23">
      <c r="A6" s="99" t="s">
        <v>369</v>
      </c>
      <c r="B6" s="100">
        <v>17</v>
      </c>
      <c r="C6" s="101">
        <v>-314.39999999999998</v>
      </c>
    </row>
    <row r="7" spans="1:23">
      <c r="A7" s="99" t="s">
        <v>244</v>
      </c>
      <c r="B7" s="102">
        <v>10861</v>
      </c>
      <c r="C7" s="103">
        <v>9253</v>
      </c>
    </row>
    <row r="8" spans="1:23">
      <c r="A8" s="99" t="s">
        <v>370</v>
      </c>
      <c r="B8" s="104">
        <v>1.2999999999999999E-2</v>
      </c>
      <c r="C8" s="105">
        <v>5.0000000000000001E-3</v>
      </c>
    </row>
    <row r="9" spans="1:23" ht="13.5" thickBot="1">
      <c r="A9" s="107" t="s">
        <v>371</v>
      </c>
      <c r="B9" s="108">
        <v>4.5999999999999999E-2</v>
      </c>
      <c r="C9" s="109">
        <v>3.6999999999999998E-2</v>
      </c>
    </row>
    <row r="10" spans="1:23">
      <c r="A10" s="714" t="s">
        <v>426</v>
      </c>
      <c r="B10" s="25"/>
      <c r="C10" s="25"/>
    </row>
    <row r="14" spans="1:23">
      <c r="M14" s="38"/>
      <c r="N14" s="38"/>
      <c r="O14" s="38"/>
      <c r="P14" s="38"/>
      <c r="Q14" s="38"/>
      <c r="R14" s="38"/>
      <c r="S14" s="38"/>
      <c r="T14" s="38"/>
      <c r="U14" s="38"/>
      <c r="V14" s="38"/>
      <c r="W14" s="38"/>
    </row>
  </sheetData>
  <mergeCells count="1">
    <mergeCell ref="B4:C4"/>
  </mergeCells>
  <hyperlinks>
    <hyperlink ref="A1" location="Índice!A1" display="Retornar ao índice"/>
  </hyperlinks>
  <pageMargins left="0.511811024" right="0.511811024" top="0.78740157499999996" bottom="0.78740157499999996" header="0.31496062000000002" footer="0.3149606200000000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38">
    <tabColor rgb="FFB1C0CD"/>
  </sheetPr>
  <dimension ref="A1:W20"/>
  <sheetViews>
    <sheetView workbookViewId="0"/>
  </sheetViews>
  <sheetFormatPr defaultRowHeight="12.75"/>
  <cols>
    <col min="1" max="1" width="16.140625" style="15" bestFit="1" customWidth="1"/>
    <col min="2" max="10" width="10.85546875" style="15" customWidth="1"/>
    <col min="11" max="16384" width="9.140625" style="15"/>
  </cols>
  <sheetData>
    <row r="1" spans="1:23">
      <c r="A1" s="502" t="s">
        <v>493</v>
      </c>
      <c r="B1" s="24"/>
    </row>
    <row r="3" spans="1:23">
      <c r="A3" s="510" t="s">
        <v>498</v>
      </c>
      <c r="B3" s="25"/>
      <c r="C3" s="25"/>
      <c r="D3" s="25"/>
      <c r="E3" s="25"/>
      <c r="F3" s="25"/>
      <c r="G3" s="25"/>
      <c r="H3" s="25"/>
      <c r="I3" s="25"/>
      <c r="J3" s="25"/>
    </row>
    <row r="4" spans="1:23">
      <c r="A4" s="82"/>
      <c r="B4" s="761" t="s">
        <v>28</v>
      </c>
      <c r="C4" s="761"/>
      <c r="D4" s="761"/>
      <c r="E4" s="761" t="s">
        <v>29</v>
      </c>
      <c r="F4" s="761"/>
      <c r="G4" s="761"/>
      <c r="H4" s="761" t="s">
        <v>30</v>
      </c>
      <c r="I4" s="761"/>
      <c r="J4" s="762"/>
    </row>
    <row r="5" spans="1:23" ht="21">
      <c r="A5" s="83"/>
      <c r="B5" s="84" t="s">
        <v>374</v>
      </c>
      <c r="C5" s="84" t="s">
        <v>375</v>
      </c>
      <c r="D5" s="84" t="s">
        <v>376</v>
      </c>
      <c r="E5" s="84" t="s">
        <v>374</v>
      </c>
      <c r="F5" s="84" t="s">
        <v>375</v>
      </c>
      <c r="G5" s="84" t="s">
        <v>376</v>
      </c>
      <c r="H5" s="84" t="s">
        <v>374</v>
      </c>
      <c r="I5" s="84" t="s">
        <v>375</v>
      </c>
      <c r="J5" s="85" t="s">
        <v>376</v>
      </c>
    </row>
    <row r="6" spans="1:23">
      <c r="A6" s="86">
        <v>2018</v>
      </c>
      <c r="B6" s="87">
        <v>-7.0999999999999994E-2</v>
      </c>
      <c r="C6" s="87">
        <v>-1.6E-2</v>
      </c>
      <c r="D6" s="87">
        <v>5.5E-2</v>
      </c>
      <c r="E6" s="87">
        <v>-7.0999999999999994E-2</v>
      </c>
      <c r="F6" s="87">
        <v>-1.6E-2</v>
      </c>
      <c r="G6" s="87">
        <v>5.5E-2</v>
      </c>
      <c r="H6" s="87">
        <v>-7.0999999999999994E-2</v>
      </c>
      <c r="I6" s="87">
        <v>-1.6E-2</v>
      </c>
      <c r="J6" s="88">
        <v>5.5E-2</v>
      </c>
    </row>
    <row r="7" spans="1:23">
      <c r="A7" s="86">
        <v>2019</v>
      </c>
      <c r="B7" s="87">
        <v>-5.8999999999999997E-2</v>
      </c>
      <c r="C7" s="87">
        <v>-8.9999999999999993E-3</v>
      </c>
      <c r="D7" s="87">
        <v>5.0999999999999997E-2</v>
      </c>
      <c r="E7" s="87">
        <v>-5.8999999999999997E-2</v>
      </c>
      <c r="F7" s="87">
        <v>-8.9999999999999993E-3</v>
      </c>
      <c r="G7" s="87">
        <v>5.0999999999999997E-2</v>
      </c>
      <c r="H7" s="87">
        <v>-5.8999999999999997E-2</v>
      </c>
      <c r="I7" s="87">
        <v>-8.9999999999999993E-3</v>
      </c>
      <c r="J7" s="88">
        <v>5.0999999999999997E-2</v>
      </c>
    </row>
    <row r="8" spans="1:23">
      <c r="A8" s="89">
        <v>2020</v>
      </c>
      <c r="B8" s="90">
        <v>-0.11700000000000001</v>
      </c>
      <c r="C8" s="90">
        <v>-7.4999999999999997E-2</v>
      </c>
      <c r="D8" s="90">
        <v>4.2000000000000003E-2</v>
      </c>
      <c r="E8" s="90">
        <v>-0.10299999999999999</v>
      </c>
      <c r="F8" s="90">
        <v>-6.5000000000000002E-2</v>
      </c>
      <c r="G8" s="90">
        <v>3.9E-2</v>
      </c>
      <c r="H8" s="90">
        <v>-0.127</v>
      </c>
      <c r="I8" s="90">
        <v>-8.3000000000000004E-2</v>
      </c>
      <c r="J8" s="91">
        <v>4.2999999999999997E-2</v>
      </c>
    </row>
    <row r="9" spans="1:23">
      <c r="A9" s="89">
        <v>2021</v>
      </c>
      <c r="B9" s="90">
        <v>-6.9000000000000006E-2</v>
      </c>
      <c r="C9" s="90">
        <v>-3.1E-2</v>
      </c>
      <c r="D9" s="90">
        <v>3.6999999999999998E-2</v>
      </c>
      <c r="E9" s="90">
        <v>-5.8000000000000003E-2</v>
      </c>
      <c r="F9" s="90">
        <v>-2.4E-2</v>
      </c>
      <c r="G9" s="90">
        <v>3.4000000000000002E-2</v>
      </c>
      <c r="H9" s="90">
        <v>-8.6999999999999994E-2</v>
      </c>
      <c r="I9" s="90">
        <v>-4.8000000000000001E-2</v>
      </c>
      <c r="J9" s="91">
        <v>3.9E-2</v>
      </c>
    </row>
    <row r="10" spans="1:23">
      <c r="A10" s="89">
        <v>2022</v>
      </c>
      <c r="B10" s="90">
        <v>-6.0999999999999999E-2</v>
      </c>
      <c r="C10" s="90">
        <v>-2.4E-2</v>
      </c>
      <c r="D10" s="90">
        <v>3.6999999999999998E-2</v>
      </c>
      <c r="E10" s="90">
        <v>-0.05</v>
      </c>
      <c r="F10" s="90">
        <v>-1.4999999999999999E-2</v>
      </c>
      <c r="G10" s="90">
        <v>3.5000000000000003E-2</v>
      </c>
      <c r="H10" s="90">
        <v>-7.8E-2</v>
      </c>
      <c r="I10" s="90">
        <v>-3.7999999999999999E-2</v>
      </c>
      <c r="J10" s="91">
        <v>4.1000000000000002E-2</v>
      </c>
    </row>
    <row r="11" spans="1:23">
      <c r="A11" s="89">
        <v>2023</v>
      </c>
      <c r="B11" s="90">
        <v>-6.6000000000000003E-2</v>
      </c>
      <c r="C11" s="90">
        <v>-2.1999999999999999E-2</v>
      </c>
      <c r="D11" s="90">
        <v>4.3999999999999997E-2</v>
      </c>
      <c r="E11" s="90">
        <v>-5.1999999999999998E-2</v>
      </c>
      <c r="F11" s="90">
        <v>-1.2E-2</v>
      </c>
      <c r="G11" s="90">
        <v>0.04</v>
      </c>
      <c r="H11" s="90">
        <v>-8.5000000000000006E-2</v>
      </c>
      <c r="I11" s="90">
        <v>-3.1E-2</v>
      </c>
      <c r="J11" s="91">
        <v>5.2999999999999999E-2</v>
      </c>
    </row>
    <row r="12" spans="1:23">
      <c r="A12" s="89">
        <v>2024</v>
      </c>
      <c r="B12" s="90">
        <v>-7.0000000000000007E-2</v>
      </c>
      <c r="C12" s="90">
        <v>-1.9E-2</v>
      </c>
      <c r="D12" s="90">
        <v>5.0999999999999997E-2</v>
      </c>
      <c r="E12" s="90">
        <v>-4.9000000000000002E-2</v>
      </c>
      <c r="F12" s="90">
        <v>-7.0000000000000001E-3</v>
      </c>
      <c r="G12" s="90">
        <v>4.2000000000000003E-2</v>
      </c>
      <c r="H12" s="90">
        <v>-9.5000000000000001E-2</v>
      </c>
      <c r="I12" s="90">
        <v>-0.03</v>
      </c>
      <c r="J12" s="91">
        <v>6.4000000000000001E-2</v>
      </c>
    </row>
    <row r="13" spans="1:23">
      <c r="A13" s="89">
        <v>2025</v>
      </c>
      <c r="B13" s="90">
        <v>-7.0999999999999994E-2</v>
      </c>
      <c r="C13" s="90">
        <v>-1.7000000000000001E-2</v>
      </c>
      <c r="D13" s="90">
        <v>5.3999999999999999E-2</v>
      </c>
      <c r="E13" s="90">
        <v>-4.4999999999999998E-2</v>
      </c>
      <c r="F13" s="90">
        <v>-3.0000000000000001E-3</v>
      </c>
      <c r="G13" s="90">
        <v>4.2000000000000003E-2</v>
      </c>
      <c r="H13" s="90">
        <v>-0.10199999999999999</v>
      </c>
      <c r="I13" s="90">
        <v>-2.9000000000000001E-2</v>
      </c>
      <c r="J13" s="91">
        <v>7.2999999999999995E-2</v>
      </c>
    </row>
    <row r="14" spans="1:23">
      <c r="A14" s="89">
        <v>2026</v>
      </c>
      <c r="B14" s="90">
        <v>-7.0000000000000007E-2</v>
      </c>
      <c r="C14" s="90">
        <v>-1.4E-2</v>
      </c>
      <c r="D14" s="90">
        <v>5.6000000000000001E-2</v>
      </c>
      <c r="E14" s="90">
        <v>-4.1000000000000002E-2</v>
      </c>
      <c r="F14" s="90">
        <v>1E-3</v>
      </c>
      <c r="G14" s="90">
        <v>4.2000000000000003E-2</v>
      </c>
      <c r="H14" s="90">
        <v>-0.109</v>
      </c>
      <c r="I14" s="90">
        <v>-2.8000000000000001E-2</v>
      </c>
      <c r="J14" s="91">
        <v>0.08</v>
      </c>
      <c r="M14" s="38"/>
      <c r="N14" s="38"/>
      <c r="O14" s="38"/>
      <c r="P14" s="38"/>
      <c r="Q14" s="38"/>
      <c r="R14" s="38"/>
      <c r="S14" s="38"/>
      <c r="T14" s="38"/>
      <c r="U14" s="38"/>
      <c r="V14" s="38"/>
      <c r="W14" s="38"/>
    </row>
    <row r="15" spans="1:23">
      <c r="A15" s="89">
        <v>2027</v>
      </c>
      <c r="B15" s="90">
        <v>-6.8000000000000005E-2</v>
      </c>
      <c r="C15" s="90">
        <v>-1.0999999999999999E-2</v>
      </c>
      <c r="D15" s="90">
        <v>5.7000000000000002E-2</v>
      </c>
      <c r="E15" s="90">
        <v>-3.5000000000000003E-2</v>
      </c>
      <c r="F15" s="90">
        <v>6.0000000000000001E-3</v>
      </c>
      <c r="G15" s="90">
        <v>4.2000000000000003E-2</v>
      </c>
      <c r="H15" s="90">
        <v>-0.112</v>
      </c>
      <c r="I15" s="90">
        <v>-2.7E-2</v>
      </c>
      <c r="J15" s="91">
        <v>8.5000000000000006E-2</v>
      </c>
    </row>
    <row r="16" spans="1:23">
      <c r="A16" s="89">
        <v>2028</v>
      </c>
      <c r="B16" s="90">
        <v>-6.7000000000000004E-2</v>
      </c>
      <c r="C16" s="90">
        <v>-8.9999999999999993E-3</v>
      </c>
      <c r="D16" s="90">
        <v>5.8000000000000003E-2</v>
      </c>
      <c r="E16" s="90">
        <v>-3.1E-2</v>
      </c>
      <c r="F16" s="90">
        <v>0.01</v>
      </c>
      <c r="G16" s="90">
        <v>4.1000000000000002E-2</v>
      </c>
      <c r="H16" s="90">
        <v>-0.11700000000000001</v>
      </c>
      <c r="I16" s="90">
        <v>-2.7E-2</v>
      </c>
      <c r="J16" s="91">
        <v>0.09</v>
      </c>
    </row>
    <row r="17" spans="1:10">
      <c r="A17" s="89">
        <v>2029</v>
      </c>
      <c r="B17" s="90">
        <v>-6.5000000000000002E-2</v>
      </c>
      <c r="C17" s="90">
        <v>-7.0000000000000001E-3</v>
      </c>
      <c r="D17" s="90">
        <v>5.8000000000000003E-2</v>
      </c>
      <c r="E17" s="90">
        <v>-2.5999999999999999E-2</v>
      </c>
      <c r="F17" s="90">
        <v>1.4E-2</v>
      </c>
      <c r="G17" s="90">
        <v>0.04</v>
      </c>
      <c r="H17" s="90">
        <v>-0.121</v>
      </c>
      <c r="I17" s="90">
        <v>-2.5999999999999999E-2</v>
      </c>
      <c r="J17" s="91">
        <v>9.5000000000000001E-2</v>
      </c>
    </row>
    <row r="18" spans="1:10" ht="13.5" thickBot="1">
      <c r="A18" s="92">
        <v>2030</v>
      </c>
      <c r="B18" s="93">
        <v>-6.4000000000000001E-2</v>
      </c>
      <c r="C18" s="93">
        <v>-5.0000000000000001E-3</v>
      </c>
      <c r="D18" s="93">
        <v>5.8999999999999997E-2</v>
      </c>
      <c r="E18" s="93">
        <v>-2.1000000000000001E-2</v>
      </c>
      <c r="F18" s="93">
        <v>1.7000000000000001E-2</v>
      </c>
      <c r="G18" s="93">
        <v>3.9E-2</v>
      </c>
      <c r="H18" s="93">
        <v>-0.126</v>
      </c>
      <c r="I18" s="93">
        <v>-2.5999999999999999E-2</v>
      </c>
      <c r="J18" s="94">
        <v>0.1</v>
      </c>
    </row>
    <row r="19" spans="1:10" ht="14.25" thickTop="1" thickBot="1">
      <c r="A19" s="79" t="s">
        <v>377</v>
      </c>
      <c r="B19" s="80">
        <v>-7.1999999999999995E-2</v>
      </c>
      <c r="C19" s="80">
        <v>-2.1000000000000001E-2</v>
      </c>
      <c r="D19" s="80">
        <v>0.05</v>
      </c>
      <c r="E19" s="80">
        <v>-4.5999999999999999E-2</v>
      </c>
      <c r="F19" s="80">
        <v>-7.0000000000000001E-3</v>
      </c>
      <c r="G19" s="80">
        <v>0.04</v>
      </c>
      <c r="H19" s="80">
        <v>-0.105</v>
      </c>
      <c r="I19" s="80">
        <v>-3.5999999999999997E-2</v>
      </c>
      <c r="J19" s="81">
        <v>6.9000000000000006E-2</v>
      </c>
    </row>
    <row r="20" spans="1:10">
      <c r="A20" s="699" t="s">
        <v>426</v>
      </c>
      <c r="B20" s="33"/>
      <c r="C20" s="33"/>
      <c r="D20" s="33"/>
      <c r="E20" s="33"/>
      <c r="F20" s="33"/>
      <c r="G20" s="33"/>
      <c r="H20" s="33"/>
      <c r="I20" s="33"/>
      <c r="J20" s="33"/>
    </row>
  </sheetData>
  <mergeCells count="3">
    <mergeCell ref="B4:D4"/>
    <mergeCell ref="E4:G4"/>
    <mergeCell ref="H4:J4"/>
  </mergeCells>
  <hyperlinks>
    <hyperlink ref="A1" location="Índice!A1" display="Retornar ao índice"/>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3">
    <tabColor rgb="FF005D89"/>
  </sheetPr>
  <dimension ref="A1:W247"/>
  <sheetViews>
    <sheetView workbookViewId="0"/>
  </sheetViews>
  <sheetFormatPr defaultRowHeight="12.75"/>
  <cols>
    <col min="1" max="1" width="20.28515625" style="15" customWidth="1"/>
    <col min="2" max="2" width="43.140625" style="15" customWidth="1"/>
    <col min="3" max="16384" width="9.140625" style="15"/>
  </cols>
  <sheetData>
    <row r="1" spans="1:23">
      <c r="A1" s="502" t="s">
        <v>493</v>
      </c>
    </row>
    <row r="3" spans="1:23" ht="30.75" customHeight="1">
      <c r="A3" s="504" t="s">
        <v>534</v>
      </c>
      <c r="B3" s="505" t="s">
        <v>27</v>
      </c>
    </row>
    <row r="4" spans="1:23">
      <c r="A4" s="19">
        <v>36526</v>
      </c>
      <c r="B4" s="498">
        <v>46.593493727438855</v>
      </c>
    </row>
    <row r="5" spans="1:23">
      <c r="A5" s="20">
        <v>36557</v>
      </c>
      <c r="B5" s="499">
        <v>51.465152345526413</v>
      </c>
    </row>
    <row r="6" spans="1:23">
      <c r="A6" s="19">
        <v>36586</v>
      </c>
      <c r="B6" s="498">
        <v>47.725703091553903</v>
      </c>
    </row>
    <row r="7" spans="1:23">
      <c r="A7" s="20">
        <v>36617</v>
      </c>
      <c r="B7" s="499">
        <v>49.323169746448933</v>
      </c>
    </row>
    <row r="8" spans="1:23">
      <c r="A8" s="19">
        <v>36647</v>
      </c>
      <c r="B8" s="498">
        <v>50.604501318478853</v>
      </c>
    </row>
    <row r="9" spans="1:23">
      <c r="A9" s="20">
        <v>36678</v>
      </c>
      <c r="B9" s="499">
        <v>51.667846606686851</v>
      </c>
    </row>
    <row r="10" spans="1:23">
      <c r="A10" s="19">
        <v>36708</v>
      </c>
      <c r="B10" s="498">
        <v>51.314430971843031</v>
      </c>
    </row>
    <row r="11" spans="1:23">
      <c r="A11" s="20">
        <v>36739</v>
      </c>
      <c r="B11" s="499">
        <v>52.512505976049162</v>
      </c>
    </row>
    <row r="12" spans="1:23">
      <c r="A12" s="19">
        <v>36770</v>
      </c>
      <c r="B12" s="498">
        <v>52.837536418501685</v>
      </c>
    </row>
    <row r="13" spans="1:23">
      <c r="A13" s="20">
        <v>36800</v>
      </c>
      <c r="B13" s="499">
        <v>53.33917473051558</v>
      </c>
    </row>
    <row r="14" spans="1:23">
      <c r="A14" s="19">
        <v>36831</v>
      </c>
      <c r="B14" s="498">
        <v>54.914552908232871</v>
      </c>
      <c r="M14" s="38"/>
      <c r="N14" s="38"/>
      <c r="O14" s="38"/>
      <c r="P14" s="38"/>
      <c r="Q14" s="38"/>
      <c r="R14" s="38"/>
      <c r="S14" s="38"/>
      <c r="T14" s="38"/>
      <c r="U14" s="38"/>
      <c r="V14" s="38"/>
      <c r="W14" s="38"/>
    </row>
    <row r="15" spans="1:23">
      <c r="A15" s="20">
        <v>36861</v>
      </c>
      <c r="B15" s="499">
        <v>54.885068289375702</v>
      </c>
    </row>
    <row r="16" spans="1:23">
      <c r="A16" s="19">
        <v>36892</v>
      </c>
      <c r="B16" s="498">
        <v>55.738922861907035</v>
      </c>
    </row>
    <row r="17" spans="1:2">
      <c r="A17" s="20">
        <v>36923</v>
      </c>
      <c r="B17" s="499">
        <v>53.199147777909197</v>
      </c>
    </row>
    <row r="18" spans="1:2">
      <c r="A18" s="19">
        <v>36951</v>
      </c>
      <c r="B18" s="498">
        <v>54.998009371777727</v>
      </c>
    </row>
    <row r="19" spans="1:2">
      <c r="A19" s="20">
        <v>36982</v>
      </c>
      <c r="B19" s="499">
        <v>52.62004987398241</v>
      </c>
    </row>
    <row r="20" spans="1:2">
      <c r="A20" s="19">
        <v>37012</v>
      </c>
      <c r="B20" s="498">
        <v>51.492737955033455</v>
      </c>
    </row>
    <row r="21" spans="1:2">
      <c r="A21" s="20">
        <v>37043</v>
      </c>
      <c r="B21" s="499">
        <v>50.860167945721649</v>
      </c>
    </row>
    <row r="22" spans="1:2">
      <c r="A22" s="19">
        <v>37073</v>
      </c>
      <c r="B22" s="498">
        <v>49.758442679069084</v>
      </c>
    </row>
    <row r="23" spans="1:2">
      <c r="A23" s="20">
        <v>37104</v>
      </c>
      <c r="B23" s="499">
        <v>48.417941973603767</v>
      </c>
    </row>
    <row r="24" spans="1:2">
      <c r="A24" s="19">
        <v>37135</v>
      </c>
      <c r="B24" s="498">
        <v>47.156300130098799</v>
      </c>
    </row>
    <row r="25" spans="1:2">
      <c r="A25" s="20">
        <v>37165</v>
      </c>
      <c r="B25" s="499">
        <v>48.902888992908707</v>
      </c>
    </row>
    <row r="26" spans="1:2">
      <c r="A26" s="19">
        <v>37196</v>
      </c>
      <c r="B26" s="498">
        <v>47.877024152400502</v>
      </c>
    </row>
    <row r="27" spans="1:2">
      <c r="A27" s="20">
        <v>37226</v>
      </c>
      <c r="B27" s="499">
        <v>45.954427107192416</v>
      </c>
    </row>
    <row r="28" spans="1:2">
      <c r="A28" s="19">
        <v>37257</v>
      </c>
      <c r="B28" s="498">
        <v>46.50933762887027</v>
      </c>
    </row>
    <row r="29" spans="1:2">
      <c r="A29" s="20">
        <v>37288</v>
      </c>
      <c r="B29" s="499">
        <v>46.311141021433819</v>
      </c>
    </row>
    <row r="30" spans="1:2">
      <c r="A30" s="19">
        <v>37316</v>
      </c>
      <c r="B30" s="498">
        <v>47.455544024533872</v>
      </c>
    </row>
    <row r="31" spans="1:2">
      <c r="A31" s="20">
        <v>37347</v>
      </c>
      <c r="B31" s="499">
        <v>47.69521899409142</v>
      </c>
    </row>
    <row r="32" spans="1:2">
      <c r="A32" s="19">
        <v>37377</v>
      </c>
      <c r="B32" s="498">
        <v>46.264365422704486</v>
      </c>
    </row>
    <row r="33" spans="1:2">
      <c r="A33" s="20">
        <v>37408</v>
      </c>
      <c r="B33" s="499">
        <v>44.785936669703972</v>
      </c>
    </row>
    <row r="34" spans="1:2">
      <c r="A34" s="19">
        <v>37438</v>
      </c>
      <c r="B34" s="498">
        <v>46.766803317602658</v>
      </c>
    </row>
    <row r="35" spans="1:2">
      <c r="A35" s="20">
        <v>37469</v>
      </c>
      <c r="B35" s="499">
        <v>47.166494811873136</v>
      </c>
    </row>
    <row r="36" spans="1:2">
      <c r="A36" s="19">
        <v>37500</v>
      </c>
      <c r="B36" s="498">
        <v>46.613483299545408</v>
      </c>
    </row>
    <row r="37" spans="1:2">
      <c r="A37" s="20">
        <v>37530</v>
      </c>
      <c r="B37" s="499">
        <v>46.68134789684715</v>
      </c>
    </row>
    <row r="38" spans="1:2">
      <c r="A38" s="19">
        <v>37561</v>
      </c>
      <c r="B38" s="498">
        <v>44.919267115654669</v>
      </c>
    </row>
    <row r="39" spans="1:2">
      <c r="A39" s="20">
        <v>37591</v>
      </c>
      <c r="B39" s="499">
        <v>45.369832070936333</v>
      </c>
    </row>
    <row r="40" spans="1:2">
      <c r="A40" s="19">
        <v>37622</v>
      </c>
      <c r="B40" s="498">
        <v>46.320436172463367</v>
      </c>
    </row>
    <row r="41" spans="1:2">
      <c r="A41" s="20">
        <v>37653</v>
      </c>
      <c r="B41" s="499">
        <v>49.721861762114095</v>
      </c>
    </row>
    <row r="42" spans="1:2">
      <c r="A42" s="19">
        <v>37681</v>
      </c>
      <c r="B42" s="498">
        <v>42.045366333895821</v>
      </c>
    </row>
    <row r="43" spans="1:2">
      <c r="A43" s="20">
        <v>37712</v>
      </c>
      <c r="B43" s="499">
        <v>46.567007544397669</v>
      </c>
    </row>
    <row r="44" spans="1:2">
      <c r="A44" s="19">
        <v>37742</v>
      </c>
      <c r="B44" s="498">
        <v>45.769723460927878</v>
      </c>
    </row>
    <row r="45" spans="1:2">
      <c r="A45" s="20">
        <v>37773</v>
      </c>
      <c r="B45" s="499">
        <v>45.681169656495861</v>
      </c>
    </row>
    <row r="46" spans="1:2">
      <c r="A46" s="19">
        <v>37803</v>
      </c>
      <c r="B46" s="498">
        <v>45.726945776619864</v>
      </c>
    </row>
    <row r="47" spans="1:2">
      <c r="A47" s="20">
        <v>37834</v>
      </c>
      <c r="B47" s="499">
        <v>44.732064772876818</v>
      </c>
    </row>
    <row r="48" spans="1:2">
      <c r="A48" s="19">
        <v>37865</v>
      </c>
      <c r="B48" s="498">
        <v>48.820132164387573</v>
      </c>
    </row>
    <row r="49" spans="1:2">
      <c r="A49" s="20">
        <v>37895</v>
      </c>
      <c r="B49" s="499">
        <v>48.819032737921717</v>
      </c>
    </row>
    <row r="50" spans="1:2">
      <c r="A50" s="19">
        <v>37926</v>
      </c>
      <c r="B50" s="498">
        <v>47.888618104222303</v>
      </c>
    </row>
    <row r="51" spans="1:2">
      <c r="A51" s="20">
        <v>37956</v>
      </c>
      <c r="B51" s="499">
        <v>48.664513345538083</v>
      </c>
    </row>
    <row r="52" spans="1:2">
      <c r="A52" s="19">
        <v>37987</v>
      </c>
      <c r="B52" s="498">
        <v>48.314495937952366</v>
      </c>
    </row>
    <row r="53" spans="1:2">
      <c r="A53" s="20">
        <v>38018</v>
      </c>
      <c r="B53" s="499">
        <v>49.17574665216312</v>
      </c>
    </row>
    <row r="54" spans="1:2">
      <c r="A54" s="19">
        <v>38047</v>
      </c>
      <c r="B54" s="498">
        <v>49.71806374341385</v>
      </c>
    </row>
    <row r="55" spans="1:2">
      <c r="A55" s="20">
        <v>38078</v>
      </c>
      <c r="B55" s="499">
        <v>49.525264320446169</v>
      </c>
    </row>
    <row r="56" spans="1:2">
      <c r="A56" s="19">
        <v>38108</v>
      </c>
      <c r="B56" s="498">
        <v>50.229696841481029</v>
      </c>
    </row>
    <row r="57" spans="1:2">
      <c r="A57" s="20">
        <v>38139</v>
      </c>
      <c r="B57" s="499">
        <v>51.59608404282433</v>
      </c>
    </row>
    <row r="58" spans="1:2">
      <c r="A58" s="19">
        <v>38169</v>
      </c>
      <c r="B58" s="498">
        <v>52.251542112198138</v>
      </c>
    </row>
    <row r="59" spans="1:2">
      <c r="A59" s="20">
        <v>38200</v>
      </c>
      <c r="B59" s="499">
        <v>51.641160527924598</v>
      </c>
    </row>
    <row r="60" spans="1:2">
      <c r="A60" s="19">
        <v>38231</v>
      </c>
      <c r="B60" s="498">
        <v>52.279727408868382</v>
      </c>
    </row>
    <row r="61" spans="1:2">
      <c r="A61" s="20">
        <v>38261</v>
      </c>
      <c r="B61" s="499">
        <v>51.261058814318531</v>
      </c>
    </row>
    <row r="62" spans="1:2">
      <c r="A62" s="19">
        <v>38292</v>
      </c>
      <c r="B62" s="498">
        <v>53.407039327817316</v>
      </c>
    </row>
    <row r="63" spans="1:2">
      <c r="A63" s="20">
        <v>38322</v>
      </c>
      <c r="B63" s="499">
        <v>55.12214461455941</v>
      </c>
    </row>
    <row r="64" spans="1:2">
      <c r="A64" s="19">
        <v>38353</v>
      </c>
      <c r="B64" s="498">
        <v>53.758955744753159</v>
      </c>
    </row>
    <row r="65" spans="1:2">
      <c r="A65" s="20">
        <v>38384</v>
      </c>
      <c r="B65" s="499">
        <v>52.625846849893307</v>
      </c>
    </row>
    <row r="66" spans="1:2">
      <c r="A66" s="19">
        <v>38412</v>
      </c>
      <c r="B66" s="498">
        <v>54.126364080071568</v>
      </c>
    </row>
    <row r="67" spans="1:2">
      <c r="A67" s="20">
        <v>38443</v>
      </c>
      <c r="B67" s="499">
        <v>55.519437360177108</v>
      </c>
    </row>
    <row r="68" spans="1:2">
      <c r="A68" s="19">
        <v>38473</v>
      </c>
      <c r="B68" s="498">
        <v>55.317342786179879</v>
      </c>
    </row>
    <row r="69" spans="1:2">
      <c r="A69" s="20">
        <v>38504</v>
      </c>
      <c r="B69" s="499">
        <v>58.235120678712605</v>
      </c>
    </row>
    <row r="70" spans="1:2">
      <c r="A70" s="19">
        <v>38534</v>
      </c>
      <c r="B70" s="498">
        <v>56.771684104791994</v>
      </c>
    </row>
    <row r="71" spans="1:2">
      <c r="A71" s="20">
        <v>38565</v>
      </c>
      <c r="B71" s="499">
        <v>58.013236428329897</v>
      </c>
    </row>
    <row r="72" spans="1:2">
      <c r="A72" s="19">
        <v>38596</v>
      </c>
      <c r="B72" s="498">
        <v>58.529167284399975</v>
      </c>
    </row>
    <row r="73" spans="1:2">
      <c r="A73" s="20">
        <v>38626</v>
      </c>
      <c r="B73" s="499">
        <v>58.164557489176481</v>
      </c>
    </row>
    <row r="74" spans="1:2">
      <c r="A74" s="19">
        <v>38657</v>
      </c>
      <c r="B74" s="498">
        <v>59.834986082260421</v>
      </c>
    </row>
    <row r="75" spans="1:2">
      <c r="A75" s="20">
        <v>38687</v>
      </c>
      <c r="B75" s="499">
        <v>61.285229538590698</v>
      </c>
    </row>
    <row r="76" spans="1:2">
      <c r="A76" s="19">
        <v>38718</v>
      </c>
      <c r="B76" s="498">
        <v>58.741356592311014</v>
      </c>
    </row>
    <row r="77" spans="1:2">
      <c r="A77" s="20">
        <v>38749</v>
      </c>
      <c r="B77" s="499">
        <v>57.505201453241895</v>
      </c>
    </row>
    <row r="78" spans="1:2">
      <c r="A78" s="19">
        <v>38777</v>
      </c>
      <c r="B78" s="498">
        <v>59.118259974380024</v>
      </c>
    </row>
    <row r="79" spans="1:2">
      <c r="A79" s="20">
        <v>38808</v>
      </c>
      <c r="B79" s="499">
        <v>57.743077361309858</v>
      </c>
    </row>
    <row r="80" spans="1:2">
      <c r="A80" s="19">
        <v>38838</v>
      </c>
      <c r="B80" s="498">
        <v>60.678745920877944</v>
      </c>
    </row>
    <row r="81" spans="1:2">
      <c r="A81" s="20">
        <v>38869</v>
      </c>
      <c r="B81" s="499">
        <v>57.251933574651893</v>
      </c>
    </row>
    <row r="82" spans="1:2">
      <c r="A82" s="19">
        <v>38899</v>
      </c>
      <c r="B82" s="498">
        <v>59.466478320476156</v>
      </c>
    </row>
    <row r="83" spans="1:2">
      <c r="A83" s="20">
        <v>38930</v>
      </c>
      <c r="B83" s="499">
        <v>61.065344245418643</v>
      </c>
    </row>
    <row r="84" spans="1:2">
      <c r="A84" s="19">
        <v>38961</v>
      </c>
      <c r="B84" s="498">
        <v>61.683721658534793</v>
      </c>
    </row>
    <row r="85" spans="1:2">
      <c r="A85" s="20">
        <v>38991</v>
      </c>
      <c r="B85" s="499">
        <v>61.879619465179005</v>
      </c>
    </row>
    <row r="86" spans="1:2">
      <c r="A86" s="19">
        <v>39022</v>
      </c>
      <c r="B86" s="498">
        <v>62.97144989363882</v>
      </c>
    </row>
    <row r="87" spans="1:2">
      <c r="A87" s="20">
        <v>39052</v>
      </c>
      <c r="B87" s="499">
        <v>63.750443518631116</v>
      </c>
    </row>
    <row r="88" spans="1:2">
      <c r="A88" s="19">
        <v>39083</v>
      </c>
      <c r="B88" s="498">
        <v>65.144016538039324</v>
      </c>
    </row>
    <row r="89" spans="1:2">
      <c r="A89" s="20">
        <v>39114</v>
      </c>
      <c r="B89" s="499">
        <v>63.829802119894133</v>
      </c>
    </row>
    <row r="90" spans="1:2">
      <c r="A90" s="19">
        <v>39142</v>
      </c>
      <c r="B90" s="498">
        <v>66.296715213563601</v>
      </c>
    </row>
    <row r="91" spans="1:2">
      <c r="A91" s="20">
        <v>39173</v>
      </c>
      <c r="B91" s="499">
        <v>65.696428363203864</v>
      </c>
    </row>
    <row r="92" spans="1:2">
      <c r="A92" s="19">
        <v>39203</v>
      </c>
      <c r="B92" s="498">
        <v>67.435521136473795</v>
      </c>
    </row>
    <row r="93" spans="1:2">
      <c r="A93" s="20">
        <v>39234</v>
      </c>
      <c r="B93" s="499">
        <v>67.884087134544814</v>
      </c>
    </row>
    <row r="94" spans="1:2">
      <c r="A94" s="19">
        <v>39264</v>
      </c>
      <c r="B94" s="498">
        <v>67.007844241254148</v>
      </c>
    </row>
    <row r="95" spans="1:2">
      <c r="A95" s="20">
        <v>39295</v>
      </c>
      <c r="B95" s="499">
        <v>71.110104228960552</v>
      </c>
    </row>
    <row r="96" spans="1:2">
      <c r="A96" s="19">
        <v>39326</v>
      </c>
      <c r="B96" s="498">
        <v>69.127938258874948</v>
      </c>
    </row>
    <row r="97" spans="1:2">
      <c r="A97" s="20">
        <v>39356</v>
      </c>
      <c r="B97" s="499">
        <v>72.222224073108535</v>
      </c>
    </row>
    <row r="98" spans="1:2">
      <c r="A98" s="19">
        <v>39387</v>
      </c>
      <c r="B98" s="498">
        <v>73.066083859586598</v>
      </c>
    </row>
    <row r="99" spans="1:2">
      <c r="A99" s="20">
        <v>39417</v>
      </c>
      <c r="B99" s="499">
        <v>73.253186254503902</v>
      </c>
    </row>
    <row r="100" spans="1:2">
      <c r="A100" s="19">
        <v>39448</v>
      </c>
      <c r="B100" s="498">
        <v>74.008692132271008</v>
      </c>
    </row>
    <row r="101" spans="1:2">
      <c r="A101" s="20">
        <v>39479</v>
      </c>
      <c r="B101" s="499">
        <v>76.292800589026058</v>
      </c>
    </row>
    <row r="102" spans="1:2">
      <c r="A102" s="19">
        <v>39508</v>
      </c>
      <c r="B102" s="498">
        <v>74.655954477081139</v>
      </c>
    </row>
    <row r="103" spans="1:2">
      <c r="A103" s="20">
        <v>39539</v>
      </c>
      <c r="B103" s="499">
        <v>78.656267647044118</v>
      </c>
    </row>
    <row r="104" spans="1:2">
      <c r="A104" s="19">
        <v>39569</v>
      </c>
      <c r="B104" s="498">
        <v>78.937920718025438</v>
      </c>
    </row>
    <row r="105" spans="1:2">
      <c r="A105" s="20">
        <v>39600</v>
      </c>
      <c r="B105" s="499">
        <v>80.783757806344354</v>
      </c>
    </row>
    <row r="106" spans="1:2">
      <c r="A106" s="19">
        <v>39630</v>
      </c>
      <c r="B106" s="498">
        <v>82.4581843138496</v>
      </c>
    </row>
    <row r="107" spans="1:2">
      <c r="A107" s="20">
        <v>39661</v>
      </c>
      <c r="B107" s="499">
        <v>79.515319508323159</v>
      </c>
    </row>
    <row r="108" spans="1:2">
      <c r="A108" s="19">
        <v>39692</v>
      </c>
      <c r="B108" s="498">
        <v>83.383201763080265</v>
      </c>
    </row>
    <row r="109" spans="1:2">
      <c r="A109" s="20">
        <v>39722</v>
      </c>
      <c r="B109" s="499">
        <v>77.680176841081234</v>
      </c>
    </row>
    <row r="110" spans="1:2">
      <c r="A110" s="19">
        <v>39753</v>
      </c>
      <c r="B110" s="498">
        <v>73.659474307569567</v>
      </c>
    </row>
    <row r="111" spans="1:2">
      <c r="A111" s="20">
        <v>39783</v>
      </c>
      <c r="B111" s="499">
        <v>76.592944014205926</v>
      </c>
    </row>
    <row r="112" spans="1:2">
      <c r="A112" s="19">
        <v>39814</v>
      </c>
      <c r="B112" s="498">
        <v>78.077969326001607</v>
      </c>
    </row>
    <row r="113" spans="1:2">
      <c r="A113" s="20">
        <v>39845</v>
      </c>
      <c r="B113" s="499">
        <v>78.726930784440782</v>
      </c>
    </row>
    <row r="114" spans="1:2">
      <c r="A114" s="19">
        <v>39873</v>
      </c>
      <c r="B114" s="498">
        <v>79.31762264018937</v>
      </c>
    </row>
    <row r="115" spans="1:2">
      <c r="A115" s="20">
        <v>39904</v>
      </c>
      <c r="B115" s="499">
        <v>79.049562478240517</v>
      </c>
    </row>
    <row r="116" spans="1:2">
      <c r="A116" s="19">
        <v>39934</v>
      </c>
      <c r="B116" s="498">
        <v>80.087620957733719</v>
      </c>
    </row>
    <row r="117" spans="1:2">
      <c r="A117" s="20">
        <v>39965</v>
      </c>
      <c r="B117" s="499">
        <v>83.806181108854886</v>
      </c>
    </row>
    <row r="118" spans="1:2">
      <c r="A118" s="19">
        <v>39995</v>
      </c>
      <c r="B118" s="498">
        <v>83.685044301889192</v>
      </c>
    </row>
    <row r="119" spans="1:2">
      <c r="A119" s="20">
        <v>40026</v>
      </c>
      <c r="B119" s="499">
        <v>83.829369012498475</v>
      </c>
    </row>
    <row r="120" spans="1:2">
      <c r="A120" s="19">
        <v>40057</v>
      </c>
      <c r="B120" s="498">
        <v>86.528161142603949</v>
      </c>
    </row>
    <row r="121" spans="1:2">
      <c r="A121" s="20">
        <v>40087</v>
      </c>
      <c r="B121" s="499">
        <v>85.772355421255241</v>
      </c>
    </row>
    <row r="122" spans="1:2">
      <c r="A122" s="19">
        <v>40118</v>
      </c>
      <c r="B122" s="498">
        <v>86.644700347985122</v>
      </c>
    </row>
    <row r="123" spans="1:2">
      <c r="A123" s="20">
        <v>40148</v>
      </c>
      <c r="B123" s="499">
        <v>87.855968469781601</v>
      </c>
    </row>
    <row r="124" spans="1:2">
      <c r="A124" s="19">
        <v>40179</v>
      </c>
      <c r="B124" s="498">
        <v>89.218057913121996</v>
      </c>
    </row>
    <row r="125" spans="1:2">
      <c r="A125" s="20">
        <v>40210</v>
      </c>
      <c r="B125" s="499">
        <v>89.798754982817314</v>
      </c>
    </row>
    <row r="126" spans="1:2">
      <c r="A126" s="19">
        <v>40238</v>
      </c>
      <c r="B126" s="498">
        <v>95.37054836393682</v>
      </c>
    </row>
    <row r="127" spans="1:2">
      <c r="A127" s="20">
        <v>40269</v>
      </c>
      <c r="B127" s="499">
        <v>89.952974531619333</v>
      </c>
    </row>
    <row r="128" spans="1:2">
      <c r="A128" s="19">
        <v>40299</v>
      </c>
      <c r="B128" s="498">
        <v>90.070513215605857</v>
      </c>
    </row>
    <row r="129" spans="1:2">
      <c r="A129" s="20">
        <v>40330</v>
      </c>
      <c r="B129" s="499">
        <v>90.57465022413308</v>
      </c>
    </row>
    <row r="130" spans="1:2">
      <c r="A130" s="19">
        <v>40360</v>
      </c>
      <c r="B130" s="498">
        <v>92.266867450813166</v>
      </c>
    </row>
    <row r="131" spans="1:2">
      <c r="A131" s="20">
        <v>40391</v>
      </c>
      <c r="B131" s="499">
        <v>91.184432121243418</v>
      </c>
    </row>
    <row r="132" spans="1:2">
      <c r="A132" s="19">
        <v>40422</v>
      </c>
      <c r="B132" s="498">
        <v>91.755634144188107</v>
      </c>
    </row>
    <row r="133" spans="1:2">
      <c r="A133" s="20">
        <v>40452</v>
      </c>
      <c r="B133" s="499">
        <v>91.461987329942872</v>
      </c>
    </row>
    <row r="134" spans="1:2">
      <c r="A134" s="19">
        <v>40483</v>
      </c>
      <c r="B134" s="498">
        <v>93.699919875131812</v>
      </c>
    </row>
    <row r="135" spans="1:2">
      <c r="A135" s="20">
        <v>40513</v>
      </c>
      <c r="B135" s="499">
        <v>94.689303746545548</v>
      </c>
    </row>
    <row r="136" spans="1:2">
      <c r="A136" s="19">
        <v>40544</v>
      </c>
      <c r="B136" s="498">
        <v>93.801167057851487</v>
      </c>
    </row>
    <row r="137" spans="1:2">
      <c r="A137" s="20">
        <v>40575</v>
      </c>
      <c r="B137" s="499">
        <v>96.414004027898784</v>
      </c>
    </row>
    <row r="138" spans="1:2">
      <c r="A138" s="19">
        <v>40603</v>
      </c>
      <c r="B138" s="498">
        <v>94.341884983333685</v>
      </c>
    </row>
    <row r="139" spans="1:2">
      <c r="A139" s="20">
        <v>40634</v>
      </c>
      <c r="B139" s="499">
        <v>95.566246274859949</v>
      </c>
    </row>
    <row r="140" spans="1:2">
      <c r="A140" s="19">
        <v>40664</v>
      </c>
      <c r="B140" s="498">
        <v>96.29326701237521</v>
      </c>
    </row>
    <row r="141" spans="1:2">
      <c r="A141" s="20">
        <v>40695</v>
      </c>
      <c r="B141" s="499">
        <v>96.680365076218578</v>
      </c>
    </row>
    <row r="142" spans="1:2">
      <c r="A142" s="19">
        <v>40725</v>
      </c>
      <c r="B142" s="498">
        <v>95.491085483739312</v>
      </c>
    </row>
    <row r="143" spans="1:2">
      <c r="A143" s="20">
        <v>40756</v>
      </c>
      <c r="B143" s="499">
        <v>96.718045419639438</v>
      </c>
    </row>
    <row r="144" spans="1:2">
      <c r="A144" s="19">
        <v>40787</v>
      </c>
      <c r="B144" s="498">
        <v>97.948803374239773</v>
      </c>
    </row>
    <row r="145" spans="1:2">
      <c r="A145" s="20">
        <v>40817</v>
      </c>
      <c r="B145" s="499">
        <v>96.302961954846893</v>
      </c>
    </row>
    <row r="146" spans="1:2">
      <c r="A146" s="19">
        <v>40848</v>
      </c>
      <c r="B146" s="498">
        <v>100.03911292942182</v>
      </c>
    </row>
    <row r="147" spans="1:2">
      <c r="A147" s="20">
        <v>40878</v>
      </c>
      <c r="B147" s="499">
        <v>101.5662162905018</v>
      </c>
    </row>
    <row r="148" spans="1:2">
      <c r="A148" s="19">
        <v>40909</v>
      </c>
      <c r="B148" s="498">
        <v>91.737343685710627</v>
      </c>
    </row>
    <row r="149" spans="1:2">
      <c r="A149" s="20">
        <v>40940</v>
      </c>
      <c r="B149" s="499">
        <v>91.863178042121362</v>
      </c>
    </row>
    <row r="150" spans="1:2">
      <c r="A150" s="19">
        <v>40969</v>
      </c>
      <c r="B150" s="498">
        <v>93.515516072448875</v>
      </c>
    </row>
    <row r="151" spans="1:2">
      <c r="A151" s="20">
        <v>41000</v>
      </c>
      <c r="B151" s="499">
        <v>92.555716767752827</v>
      </c>
    </row>
    <row r="152" spans="1:2">
      <c r="A152" s="19">
        <v>41030</v>
      </c>
      <c r="B152" s="498">
        <v>96.303861485591696</v>
      </c>
    </row>
    <row r="153" spans="1:2">
      <c r="A153" s="20">
        <v>41061</v>
      </c>
      <c r="B153" s="499">
        <v>95.667693353300692</v>
      </c>
    </row>
    <row r="154" spans="1:2">
      <c r="A154" s="19">
        <v>41091</v>
      </c>
      <c r="B154" s="498">
        <v>95.475093826054078</v>
      </c>
    </row>
    <row r="155" spans="1:2">
      <c r="A155" s="20">
        <v>41122</v>
      </c>
      <c r="B155" s="499">
        <v>100.20312736855608</v>
      </c>
    </row>
    <row r="156" spans="1:2">
      <c r="A156" s="19">
        <v>41153</v>
      </c>
      <c r="B156" s="498">
        <v>95.741654770094939</v>
      </c>
    </row>
    <row r="157" spans="1:2">
      <c r="A157" s="20">
        <v>41183</v>
      </c>
      <c r="B157" s="499">
        <v>96.299363831867709</v>
      </c>
    </row>
    <row r="158" spans="1:2">
      <c r="A158" s="19">
        <v>41214</v>
      </c>
      <c r="B158" s="498">
        <v>94.281616423432439</v>
      </c>
    </row>
    <row r="159" spans="1:2">
      <c r="A159" s="20">
        <v>41244</v>
      </c>
      <c r="B159" s="499">
        <v>94.089816479070095</v>
      </c>
    </row>
    <row r="160" spans="1:2">
      <c r="A160" s="19">
        <v>41275</v>
      </c>
      <c r="B160" s="498">
        <v>98.95597796482835</v>
      </c>
    </row>
    <row r="161" spans="1:2">
      <c r="A161" s="20">
        <v>41306</v>
      </c>
      <c r="B161" s="499">
        <v>98.490220934745707</v>
      </c>
    </row>
    <row r="162" spans="1:2">
      <c r="A162" s="19">
        <v>41334</v>
      </c>
      <c r="B162" s="498">
        <v>100.80971093412936</v>
      </c>
    </row>
    <row r="163" spans="1:2">
      <c r="A163" s="20">
        <v>41365</v>
      </c>
      <c r="B163" s="499">
        <v>98.062044300223391</v>
      </c>
    </row>
    <row r="164" spans="1:2">
      <c r="A164" s="19">
        <v>41395</v>
      </c>
      <c r="B164" s="498">
        <v>96.303561642010095</v>
      </c>
    </row>
    <row r="165" spans="1:2">
      <c r="A165" s="20">
        <v>41426</v>
      </c>
      <c r="B165" s="499">
        <v>98.628248930141439</v>
      </c>
    </row>
    <row r="166" spans="1:2">
      <c r="A166" s="19">
        <v>41456</v>
      </c>
      <c r="B166" s="498">
        <v>97.916920006729825</v>
      </c>
    </row>
    <row r="167" spans="1:2">
      <c r="A167" s="20">
        <v>41487</v>
      </c>
      <c r="B167" s="499">
        <v>98.363487047590169</v>
      </c>
    </row>
    <row r="168" spans="1:2">
      <c r="A168" s="19">
        <v>41518</v>
      </c>
      <c r="B168" s="498">
        <v>98.216363796885958</v>
      </c>
    </row>
    <row r="169" spans="1:2">
      <c r="A169" s="20">
        <v>41548</v>
      </c>
      <c r="B169" s="499">
        <v>101.52863589494147</v>
      </c>
    </row>
    <row r="170" spans="1:2">
      <c r="A170" s="19">
        <v>41579</v>
      </c>
      <c r="B170" s="498">
        <v>100.94064263142728</v>
      </c>
    </row>
    <row r="171" spans="1:2">
      <c r="A171" s="20">
        <v>41609</v>
      </c>
      <c r="B171" s="499">
        <v>98.232655298152807</v>
      </c>
    </row>
    <row r="172" spans="1:2">
      <c r="A172" s="19">
        <v>41640</v>
      </c>
      <c r="B172" s="498">
        <v>102.37619375225924</v>
      </c>
    </row>
    <row r="173" spans="1:2">
      <c r="A173" s="20">
        <v>41671</v>
      </c>
      <c r="B173" s="499">
        <v>102.47644145637361</v>
      </c>
    </row>
    <row r="174" spans="1:2">
      <c r="A174" s="19">
        <v>41699</v>
      </c>
      <c r="B174" s="498">
        <v>95.872186675950715</v>
      </c>
    </row>
    <row r="175" spans="1:2">
      <c r="A175" s="20">
        <v>41730</v>
      </c>
      <c r="B175" s="499">
        <v>102.44485793244525</v>
      </c>
    </row>
    <row r="176" spans="1:2">
      <c r="A176" s="19">
        <v>41760</v>
      </c>
      <c r="B176" s="498">
        <v>100.52985692463766</v>
      </c>
    </row>
    <row r="177" spans="1:2">
      <c r="A177" s="20">
        <v>41791</v>
      </c>
      <c r="B177" s="499">
        <v>95.19194153716478</v>
      </c>
    </row>
    <row r="178" spans="1:2">
      <c r="A178" s="19">
        <v>41821</v>
      </c>
      <c r="B178" s="498">
        <v>101.61748954295511</v>
      </c>
    </row>
    <row r="179" spans="1:2">
      <c r="A179" s="20">
        <v>41852</v>
      </c>
      <c r="B179" s="499">
        <v>98.711105706523099</v>
      </c>
    </row>
    <row r="180" spans="1:2">
      <c r="A180" s="19">
        <v>41883</v>
      </c>
      <c r="B180" s="498">
        <v>100.05100672482521</v>
      </c>
    </row>
    <row r="181" spans="1:2">
      <c r="A181" s="20">
        <v>41913</v>
      </c>
      <c r="B181" s="499">
        <v>102.21487790535937</v>
      </c>
    </row>
    <row r="182" spans="1:2">
      <c r="A182" s="19">
        <v>41944</v>
      </c>
      <c r="B182" s="498">
        <v>98.651636729506123</v>
      </c>
    </row>
    <row r="183" spans="1:2">
      <c r="A183" s="20">
        <v>41974</v>
      </c>
      <c r="B183" s="499">
        <v>99.862405111999905</v>
      </c>
    </row>
    <row r="184" spans="1:2">
      <c r="A184" s="19">
        <v>42005</v>
      </c>
      <c r="B184" s="498">
        <v>97.959897586758899</v>
      </c>
    </row>
    <row r="185" spans="1:2">
      <c r="A185" s="20">
        <v>42036</v>
      </c>
      <c r="B185" s="499">
        <v>96.661474930577882</v>
      </c>
    </row>
    <row r="186" spans="1:2">
      <c r="A186" s="19">
        <v>42064</v>
      </c>
      <c r="B186" s="498">
        <v>99.006251738676326</v>
      </c>
    </row>
    <row r="187" spans="1:2">
      <c r="A187" s="20">
        <v>42095</v>
      </c>
      <c r="B187" s="499">
        <v>97.575198271568325</v>
      </c>
    </row>
    <row r="188" spans="1:2">
      <c r="A188" s="19">
        <v>42125</v>
      </c>
      <c r="B188" s="498">
        <v>95.688382560430966</v>
      </c>
    </row>
    <row r="189" spans="1:2">
      <c r="A189" s="20">
        <v>42156</v>
      </c>
      <c r="B189" s="499">
        <v>94.527788003924613</v>
      </c>
    </row>
    <row r="190" spans="1:2">
      <c r="A190" s="19">
        <v>42186</v>
      </c>
      <c r="B190" s="498">
        <v>93.333111226976598</v>
      </c>
    </row>
    <row r="191" spans="1:2">
      <c r="A191" s="20">
        <v>42217</v>
      </c>
      <c r="B191" s="499">
        <v>90.51748004790835</v>
      </c>
    </row>
    <row r="192" spans="1:2">
      <c r="A192" s="19">
        <v>42248</v>
      </c>
      <c r="B192" s="498">
        <v>90.402639956156207</v>
      </c>
    </row>
    <row r="193" spans="1:2">
      <c r="A193" s="20">
        <v>42278</v>
      </c>
      <c r="B193" s="499">
        <v>87.255881515142946</v>
      </c>
    </row>
    <row r="194" spans="1:2">
      <c r="A194" s="19">
        <v>42309</v>
      </c>
      <c r="B194" s="498">
        <v>85.856211676242225</v>
      </c>
    </row>
    <row r="195" spans="1:2">
      <c r="A195" s="20">
        <v>42339</v>
      </c>
      <c r="B195" s="499">
        <v>85.644921899075982</v>
      </c>
    </row>
    <row r="196" spans="1:2">
      <c r="A196" s="19">
        <v>42370</v>
      </c>
      <c r="B196" s="498">
        <v>86.022724811889788</v>
      </c>
    </row>
    <row r="197" spans="1:2">
      <c r="A197" s="20">
        <v>42401</v>
      </c>
      <c r="B197" s="499">
        <v>86.768835590766813</v>
      </c>
    </row>
    <row r="198" spans="1:2">
      <c r="A198" s="19">
        <v>42430</v>
      </c>
      <c r="B198" s="498">
        <v>85.867605732342966</v>
      </c>
    </row>
    <row r="199" spans="1:2">
      <c r="A199" s="20">
        <v>42461</v>
      </c>
      <c r="B199" s="499">
        <v>84.667032031623506</v>
      </c>
    </row>
    <row r="200" spans="1:2">
      <c r="A200" s="19">
        <v>42491</v>
      </c>
      <c r="B200" s="498">
        <v>84.41316446587031</v>
      </c>
    </row>
    <row r="201" spans="1:2">
      <c r="A201" s="20">
        <v>42522</v>
      </c>
      <c r="B201" s="499">
        <v>85.430333842512169</v>
      </c>
    </row>
    <row r="202" spans="1:2">
      <c r="A202" s="19">
        <v>42552</v>
      </c>
      <c r="B202" s="498">
        <v>83.828769325335287</v>
      </c>
    </row>
    <row r="203" spans="1:2">
      <c r="A203" s="20">
        <v>42583</v>
      </c>
      <c r="B203" s="499">
        <v>83.784892214561395</v>
      </c>
    </row>
    <row r="204" spans="1:2">
      <c r="A204" s="19">
        <v>42614</v>
      </c>
      <c r="B204" s="498">
        <v>82.485270184053988</v>
      </c>
    </row>
    <row r="205" spans="1:2">
      <c r="A205" s="20">
        <v>42644</v>
      </c>
      <c r="B205" s="499">
        <v>80.485813234096213</v>
      </c>
    </row>
    <row r="206" spans="1:2">
      <c r="A206" s="19">
        <v>42675</v>
      </c>
      <c r="B206" s="498">
        <v>81.441814520092024</v>
      </c>
    </row>
    <row r="207" spans="1:2">
      <c r="A207" s="20">
        <v>42705</v>
      </c>
      <c r="B207" s="499">
        <v>79.044365189492822</v>
      </c>
    </row>
    <row r="208" spans="1:2">
      <c r="A208" s="19">
        <v>42736</v>
      </c>
      <c r="B208" s="498">
        <v>79.455050948421899</v>
      </c>
    </row>
    <row r="209" spans="1:2">
      <c r="A209" s="20">
        <v>42767</v>
      </c>
      <c r="B209" s="499">
        <v>79.462447090101335</v>
      </c>
    </row>
    <row r="210" spans="1:2">
      <c r="A210" s="19">
        <v>42795</v>
      </c>
      <c r="B210" s="498">
        <v>79.268048501365115</v>
      </c>
    </row>
    <row r="211" spans="1:2">
      <c r="A211" s="20">
        <v>42826</v>
      </c>
      <c r="B211" s="499">
        <v>78.516940329461477</v>
      </c>
    </row>
    <row r="212" spans="1:2">
      <c r="A212" s="19">
        <v>42856</v>
      </c>
      <c r="B212" s="498">
        <v>79.885526383736476</v>
      </c>
    </row>
    <row r="213" spans="1:2">
      <c r="A213" s="20">
        <v>42887</v>
      </c>
      <c r="B213" s="499">
        <v>79.135017898996011</v>
      </c>
    </row>
    <row r="214" spans="1:2">
      <c r="A214" s="19">
        <v>42917</v>
      </c>
      <c r="B214" s="498">
        <v>77.965627930762778</v>
      </c>
    </row>
    <row r="215" spans="1:2">
      <c r="A215" s="20">
        <v>42948</v>
      </c>
      <c r="B215" s="499">
        <v>78.982597411683571</v>
      </c>
    </row>
    <row r="216" spans="1:2">
      <c r="A216" s="19">
        <v>42979</v>
      </c>
      <c r="B216" s="498">
        <v>79.74230109959305</v>
      </c>
    </row>
    <row r="217" spans="1:2">
      <c r="A217" s="20">
        <v>43009</v>
      </c>
      <c r="B217" s="499">
        <v>80.217753072147374</v>
      </c>
    </row>
    <row r="218" spans="1:2">
      <c r="A218" s="19">
        <v>43040</v>
      </c>
      <c r="B218" s="498">
        <v>81.614724318813685</v>
      </c>
    </row>
    <row r="219" spans="1:2">
      <c r="A219" s="20">
        <v>43070</v>
      </c>
      <c r="B219" s="499">
        <v>81.090197946737788</v>
      </c>
    </row>
    <row r="220" spans="1:2">
      <c r="A220" s="19">
        <v>43101</v>
      </c>
      <c r="B220" s="498">
        <v>81.434718221994189</v>
      </c>
    </row>
    <row r="221" spans="1:2">
      <c r="A221" s="20">
        <v>43132</v>
      </c>
      <c r="B221" s="499">
        <v>82.61690151637562</v>
      </c>
    </row>
    <row r="222" spans="1:2">
      <c r="A222" s="19">
        <v>43160</v>
      </c>
      <c r="B222" s="498">
        <v>83.337125799374661</v>
      </c>
    </row>
    <row r="223" spans="1:2">
      <c r="A223" s="20">
        <v>43191</v>
      </c>
      <c r="B223" s="499">
        <v>82.336847611162838</v>
      </c>
    </row>
    <row r="224" spans="1:2">
      <c r="A224" s="19">
        <v>43221</v>
      </c>
      <c r="B224" s="498">
        <v>80.664520008728786</v>
      </c>
    </row>
    <row r="225" spans="1:2">
      <c r="A225" s="20">
        <v>43252</v>
      </c>
      <c r="B225" s="499">
        <v>81.911969256038105</v>
      </c>
    </row>
    <row r="226" spans="1:2">
      <c r="A226" s="19">
        <v>43282</v>
      </c>
      <c r="B226" s="498">
        <v>81.547759252256739</v>
      </c>
    </row>
    <row r="227" spans="1:2">
      <c r="A227" s="20">
        <v>43313</v>
      </c>
      <c r="B227" s="499">
        <v>82.685165905119504</v>
      </c>
    </row>
    <row r="228" spans="1:2">
      <c r="A228" s="19">
        <v>43344</v>
      </c>
      <c r="B228" s="498">
        <v>81.972937450963073</v>
      </c>
    </row>
    <row r="229" spans="1:2">
      <c r="A229" s="20">
        <v>43374</v>
      </c>
      <c r="B229" s="499">
        <v>82.811799844414509</v>
      </c>
    </row>
    <row r="230" spans="1:2">
      <c r="A230" s="19">
        <v>43405</v>
      </c>
      <c r="B230" s="498">
        <v>82.369030822254402</v>
      </c>
    </row>
    <row r="231" spans="1:2">
      <c r="A231" s="20">
        <v>43435</v>
      </c>
      <c r="B231" s="499">
        <v>82.861873722541418</v>
      </c>
    </row>
    <row r="232" spans="1:2">
      <c r="A232" s="19">
        <v>43466</v>
      </c>
      <c r="B232" s="498">
        <v>81.118483191268552</v>
      </c>
    </row>
    <row r="233" spans="1:2">
      <c r="A233" s="20">
        <v>43497</v>
      </c>
      <c r="B233" s="499">
        <v>80.848224176387987</v>
      </c>
    </row>
    <row r="234" spans="1:2">
      <c r="A234" s="19">
        <v>43525</v>
      </c>
      <c r="B234" s="498">
        <v>81.061812754346491</v>
      </c>
    </row>
    <row r="235" spans="1:2">
      <c r="A235" s="20">
        <v>43556</v>
      </c>
      <c r="B235" s="499">
        <v>82.700357979920469</v>
      </c>
    </row>
    <row r="236" spans="1:2">
      <c r="A236" s="19">
        <v>43586</v>
      </c>
      <c r="B236" s="498">
        <v>83.936413171129061</v>
      </c>
    </row>
    <row r="237" spans="1:2">
      <c r="A237" s="20">
        <v>43617</v>
      </c>
      <c r="B237" s="499">
        <v>84.459040533854846</v>
      </c>
    </row>
    <row r="238" spans="1:2">
      <c r="A238" s="19">
        <v>43647</v>
      </c>
      <c r="B238" s="498">
        <v>84.771677441601298</v>
      </c>
    </row>
    <row r="239" spans="1:2">
      <c r="A239" s="20">
        <v>43678</v>
      </c>
      <c r="B239" s="499">
        <v>83.98408830060319</v>
      </c>
    </row>
    <row r="240" spans="1:2">
      <c r="A240" s="19">
        <v>43709</v>
      </c>
      <c r="B240" s="498">
        <v>85.333684261376987</v>
      </c>
    </row>
    <row r="241" spans="1:2">
      <c r="A241" s="20">
        <v>43739</v>
      </c>
      <c r="B241" s="499">
        <v>85.116897351881434</v>
      </c>
    </row>
    <row r="242" spans="1:2">
      <c r="A242" s="19">
        <v>43770</v>
      </c>
      <c r="B242" s="498">
        <v>86.359149310443058</v>
      </c>
    </row>
    <row r="243" spans="1:2">
      <c r="A243" s="20">
        <v>43800</v>
      </c>
      <c r="B243" s="499">
        <v>85.867405836621884</v>
      </c>
    </row>
    <row r="244" spans="1:2">
      <c r="A244" s="19">
        <v>43831</v>
      </c>
      <c r="B244" s="498">
        <v>84.089133502023103</v>
      </c>
    </row>
    <row r="245" spans="1:2">
      <c r="A245" s="20">
        <v>43862</v>
      </c>
      <c r="B245" s="499">
        <v>83.531624335971401</v>
      </c>
    </row>
    <row r="246" spans="1:2" ht="13.5" thickBot="1">
      <c r="A246" s="21">
        <v>43891</v>
      </c>
      <c r="B246" s="500">
        <v>70.019773018408728</v>
      </c>
    </row>
    <row r="247" spans="1:2">
      <c r="A247" s="33" t="s">
        <v>420</v>
      </c>
      <c r="B247" s="33"/>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39">
    <tabColor rgb="FFB1C0CD"/>
  </sheetPr>
  <dimension ref="A1:W17"/>
  <sheetViews>
    <sheetView workbookViewId="0"/>
  </sheetViews>
  <sheetFormatPr defaultRowHeight="12.75"/>
  <cols>
    <col min="1" max="1" width="8.5703125" style="15" customWidth="1"/>
    <col min="2" max="2" width="10.28515625" style="15" bestFit="1" customWidth="1"/>
    <col min="3" max="4" width="10" style="15" bestFit="1" customWidth="1"/>
    <col min="5" max="5" width="10.28515625" style="15" bestFit="1" customWidth="1"/>
    <col min="6" max="6" width="10" style="15" bestFit="1" customWidth="1"/>
    <col min="7" max="8" width="10.28515625" style="15" bestFit="1" customWidth="1"/>
    <col min="9" max="9" width="10.5703125" style="15" bestFit="1" customWidth="1"/>
    <col min="10" max="10" width="10.28515625" style="15" bestFit="1" customWidth="1"/>
    <col min="11" max="11" width="9.140625" style="15" bestFit="1" customWidth="1"/>
    <col min="12" max="16384" width="9.140625" style="15"/>
  </cols>
  <sheetData>
    <row r="1" spans="1:23">
      <c r="A1" s="502" t="s">
        <v>493</v>
      </c>
    </row>
    <row r="3" spans="1:23">
      <c r="A3" s="510" t="s">
        <v>541</v>
      </c>
      <c r="B3" s="25"/>
      <c r="C3" s="25"/>
      <c r="D3" s="25"/>
      <c r="E3" s="25"/>
      <c r="F3" s="25"/>
      <c r="G3" s="25"/>
      <c r="H3" s="25"/>
      <c r="I3" s="25"/>
      <c r="J3" s="25"/>
      <c r="K3" s="25"/>
    </row>
    <row r="4" spans="1:23">
      <c r="A4" s="66"/>
      <c r="B4" s="67" t="s">
        <v>378</v>
      </c>
      <c r="C4" s="67" t="s">
        <v>379</v>
      </c>
      <c r="D4" s="67" t="s">
        <v>380</v>
      </c>
      <c r="E4" s="67" t="s">
        <v>381</v>
      </c>
      <c r="F4" s="67" t="s">
        <v>382</v>
      </c>
      <c r="G4" s="67" t="s">
        <v>383</v>
      </c>
      <c r="H4" s="67" t="s">
        <v>384</v>
      </c>
      <c r="I4" s="67" t="s">
        <v>385</v>
      </c>
      <c r="J4" s="67" t="s">
        <v>386</v>
      </c>
      <c r="K4" s="68" t="s">
        <v>387</v>
      </c>
    </row>
    <row r="5" spans="1:23">
      <c r="A5" s="73" t="s">
        <v>388</v>
      </c>
      <c r="B5" s="70">
        <v>0.75800000000000001</v>
      </c>
      <c r="C5" s="75">
        <v>0.75800000000000001</v>
      </c>
      <c r="D5" s="70">
        <v>0.75800000000000001</v>
      </c>
      <c r="E5" s="75">
        <v>0.75800000000000001</v>
      </c>
      <c r="F5" s="75">
        <v>0.75800000000000001</v>
      </c>
      <c r="G5" s="75">
        <v>0.75800000000000001</v>
      </c>
      <c r="H5" s="75">
        <v>0.75800000000000001</v>
      </c>
      <c r="I5" s="75">
        <v>0.75800000000000001</v>
      </c>
      <c r="J5" s="75">
        <v>0.75800000000000001</v>
      </c>
      <c r="K5" s="77">
        <v>0.75800000000000001</v>
      </c>
    </row>
    <row r="6" spans="1:23">
      <c r="A6" s="73">
        <v>2020</v>
      </c>
      <c r="B6" s="70">
        <v>0.82799999999999996</v>
      </c>
      <c r="C6" s="75">
        <v>0.871</v>
      </c>
      <c r="D6" s="70">
        <v>0.86499999999999999</v>
      </c>
      <c r="E6" s="75">
        <v>0.86</v>
      </c>
      <c r="F6" s="75">
        <v>0.81200000000000006</v>
      </c>
      <c r="G6" s="75">
        <v>0.80500000000000005</v>
      </c>
      <c r="H6" s="75">
        <v>0.79700000000000004</v>
      </c>
      <c r="I6" s="75">
        <v>0.81</v>
      </c>
      <c r="J6" s="75">
        <v>0.79300000000000004</v>
      </c>
      <c r="K6" s="77">
        <v>0.84899999999999998</v>
      </c>
    </row>
    <row r="7" spans="1:23">
      <c r="A7" s="73">
        <v>2021</v>
      </c>
      <c r="B7" s="70">
        <v>0.84299999999999997</v>
      </c>
      <c r="C7" s="75">
        <v>0.89300000000000002</v>
      </c>
      <c r="D7" s="70">
        <v>0.89100000000000001</v>
      </c>
      <c r="E7" s="75">
        <v>0.88600000000000001</v>
      </c>
      <c r="F7" s="75">
        <v>0.83499999999999996</v>
      </c>
      <c r="G7" s="75">
        <v>0.82199999999999995</v>
      </c>
      <c r="H7" s="75">
        <v>0.81</v>
      </c>
      <c r="I7" s="75">
        <v>0.82099999999999995</v>
      </c>
      <c r="J7" s="75">
        <v>0.79500000000000004</v>
      </c>
      <c r="K7" s="77">
        <v>0.873</v>
      </c>
    </row>
    <row r="8" spans="1:23">
      <c r="A8" s="73">
        <v>2022</v>
      </c>
      <c r="B8" s="69"/>
      <c r="C8" s="75">
        <v>0.91500000000000004</v>
      </c>
      <c r="D8" s="70">
        <v>0.91700000000000004</v>
      </c>
      <c r="E8" s="75">
        <v>0.91300000000000003</v>
      </c>
      <c r="F8" s="75">
        <v>0.85299999999999998</v>
      </c>
      <c r="G8" s="75">
        <v>0.83499999999999996</v>
      </c>
      <c r="H8" s="75">
        <v>0.82099999999999995</v>
      </c>
      <c r="I8" s="75">
        <v>0.83499999999999996</v>
      </c>
      <c r="J8" s="75">
        <v>0.8</v>
      </c>
      <c r="K8" s="77">
        <v>0.88700000000000001</v>
      </c>
    </row>
    <row r="9" spans="1:23">
      <c r="A9" s="73">
        <v>2023</v>
      </c>
      <c r="B9" s="69"/>
      <c r="C9" s="75">
        <v>0.92400000000000004</v>
      </c>
      <c r="D9" s="70">
        <v>0.92900000000000005</v>
      </c>
      <c r="E9" s="75">
        <v>0.92700000000000005</v>
      </c>
      <c r="F9" s="75">
        <v>0.86599999999999999</v>
      </c>
      <c r="G9" s="75">
        <v>0.84099999999999997</v>
      </c>
      <c r="H9" s="75">
        <v>0.82699999999999996</v>
      </c>
      <c r="I9" s="75">
        <v>0.84599999999999997</v>
      </c>
      <c r="J9" s="75">
        <v>0.80600000000000005</v>
      </c>
      <c r="K9" s="77">
        <v>0.90500000000000003</v>
      </c>
    </row>
    <row r="10" spans="1:23">
      <c r="A10" s="73">
        <v>2024</v>
      </c>
      <c r="B10" s="69"/>
      <c r="C10" s="75">
        <v>0.92300000000000004</v>
      </c>
      <c r="D10" s="70">
        <v>0.93300000000000005</v>
      </c>
      <c r="E10" s="75">
        <v>0.93300000000000005</v>
      </c>
      <c r="F10" s="75">
        <v>0.86499999999999999</v>
      </c>
      <c r="G10" s="75">
        <v>0.84099999999999997</v>
      </c>
      <c r="H10" s="75">
        <v>0.82699999999999996</v>
      </c>
      <c r="I10" s="75">
        <v>0.85299999999999998</v>
      </c>
      <c r="J10" s="75">
        <v>0.80700000000000005</v>
      </c>
      <c r="K10" s="77">
        <v>0.92700000000000005</v>
      </c>
    </row>
    <row r="11" spans="1:23">
      <c r="A11" s="73">
        <v>2025</v>
      </c>
      <c r="B11" s="69"/>
      <c r="C11" s="75">
        <v>0.91400000000000003</v>
      </c>
      <c r="D11" s="70">
        <v>0.93300000000000005</v>
      </c>
      <c r="E11" s="75">
        <v>0.93500000000000005</v>
      </c>
      <c r="F11" s="75">
        <v>0.85799999999999998</v>
      </c>
      <c r="G11" s="75">
        <v>0.83299999999999996</v>
      </c>
      <c r="H11" s="75">
        <v>0.82</v>
      </c>
      <c r="I11" s="75">
        <v>0.85499999999999998</v>
      </c>
      <c r="J11" s="75">
        <v>0.80500000000000005</v>
      </c>
      <c r="K11" s="77">
        <v>0.94499999999999995</v>
      </c>
    </row>
    <row r="12" spans="1:23">
      <c r="A12" s="73">
        <v>2026</v>
      </c>
      <c r="B12" s="69"/>
      <c r="C12" s="75">
        <v>0.90600000000000003</v>
      </c>
      <c r="D12" s="70">
        <v>0.92500000000000004</v>
      </c>
      <c r="E12" s="75">
        <v>0.92700000000000005</v>
      </c>
      <c r="F12" s="75">
        <v>0.84499999999999997</v>
      </c>
      <c r="G12" s="75">
        <v>0.81899999999999995</v>
      </c>
      <c r="H12" s="75">
        <v>0.80700000000000005</v>
      </c>
      <c r="I12" s="75">
        <v>0.85199999999999998</v>
      </c>
      <c r="J12" s="75">
        <v>0.8</v>
      </c>
      <c r="K12" s="77">
        <v>0.96099999999999997</v>
      </c>
    </row>
    <row r="13" spans="1:23">
      <c r="A13" s="73">
        <v>2027</v>
      </c>
      <c r="B13" s="69"/>
      <c r="C13" s="75">
        <v>0.88900000000000001</v>
      </c>
      <c r="D13" s="70">
        <v>0.91200000000000003</v>
      </c>
      <c r="E13" s="75">
        <v>0.91600000000000004</v>
      </c>
      <c r="F13" s="75">
        <v>0.82899999999999996</v>
      </c>
      <c r="G13" s="75">
        <v>0.8</v>
      </c>
      <c r="H13" s="75">
        <v>0.78900000000000003</v>
      </c>
      <c r="I13" s="75">
        <v>0.84599999999999997</v>
      </c>
      <c r="J13" s="75">
        <v>0.79300000000000004</v>
      </c>
      <c r="K13" s="77">
        <v>0.97499999999999998</v>
      </c>
    </row>
    <row r="14" spans="1:23">
      <c r="A14" s="73">
        <v>2028</v>
      </c>
      <c r="B14" s="69"/>
      <c r="C14" s="75">
        <v>0.871</v>
      </c>
      <c r="D14" s="70">
        <v>0.9</v>
      </c>
      <c r="E14" s="75">
        <v>0.90500000000000003</v>
      </c>
      <c r="F14" s="75">
        <v>0.81299999999999994</v>
      </c>
      <c r="G14" s="75">
        <v>0.78200000000000003</v>
      </c>
      <c r="H14" s="75">
        <v>0.77300000000000002</v>
      </c>
      <c r="I14" s="75">
        <v>0.84299999999999997</v>
      </c>
      <c r="J14" s="75">
        <v>0.78300000000000003</v>
      </c>
      <c r="K14" s="77">
        <v>0.98599999999999999</v>
      </c>
      <c r="M14" s="38"/>
      <c r="N14" s="38"/>
      <c r="O14" s="38"/>
      <c r="P14" s="38"/>
      <c r="Q14" s="38"/>
      <c r="R14" s="38"/>
      <c r="S14" s="38"/>
      <c r="T14" s="38"/>
      <c r="U14" s="38"/>
      <c r="V14" s="38"/>
      <c r="W14" s="38"/>
    </row>
    <row r="15" spans="1:23">
      <c r="A15" s="73">
        <v>2029</v>
      </c>
      <c r="B15" s="69"/>
      <c r="C15" s="75">
        <v>0.84299999999999997</v>
      </c>
      <c r="D15" s="70">
        <v>0.877</v>
      </c>
      <c r="E15" s="75">
        <v>0.88500000000000001</v>
      </c>
      <c r="F15" s="75">
        <v>0.78900000000000003</v>
      </c>
      <c r="G15" s="75">
        <v>0.753</v>
      </c>
      <c r="H15" s="75">
        <v>0.747</v>
      </c>
      <c r="I15" s="75">
        <v>0.83299999999999996</v>
      </c>
      <c r="J15" s="75">
        <v>0.77</v>
      </c>
      <c r="K15" s="77">
        <v>0.995</v>
      </c>
    </row>
    <row r="16" spans="1:23" ht="13.5" thickBot="1">
      <c r="A16" s="74">
        <v>2030</v>
      </c>
      <c r="B16" s="71"/>
      <c r="C16" s="76">
        <v>0.81499999999999995</v>
      </c>
      <c r="D16" s="72">
        <v>0.85499999999999998</v>
      </c>
      <c r="E16" s="76">
        <v>0.86599999999999999</v>
      </c>
      <c r="F16" s="76">
        <v>0.76700000000000002</v>
      </c>
      <c r="G16" s="76">
        <v>0.72599999999999998</v>
      </c>
      <c r="H16" s="76">
        <v>0.72199999999999998</v>
      </c>
      <c r="I16" s="76">
        <v>0.82599999999999996</v>
      </c>
      <c r="J16" s="76">
        <v>0.755</v>
      </c>
      <c r="K16" s="78">
        <v>1.002</v>
      </c>
    </row>
    <row r="17" spans="1:11">
      <c r="A17" s="714" t="s">
        <v>426</v>
      </c>
      <c r="B17" s="25"/>
      <c r="C17" s="25"/>
      <c r="D17" s="25"/>
      <c r="E17" s="25"/>
      <c r="F17" s="25"/>
      <c r="G17" s="25"/>
      <c r="H17" s="25"/>
      <c r="I17" s="25"/>
      <c r="J17" s="25"/>
      <c r="K17" s="25"/>
    </row>
  </sheetData>
  <hyperlinks>
    <hyperlink ref="A1" location="Índice!A1" display="Retornar ao índice"/>
  </hyperlinks>
  <pageMargins left="0.511811024" right="0.511811024" top="0.78740157499999996" bottom="0.78740157499999996" header="0.31496062000000002" footer="0.3149606200000000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40">
    <tabColor rgb="FFB1C0CD"/>
  </sheetPr>
  <dimension ref="A1:W17"/>
  <sheetViews>
    <sheetView workbookViewId="0"/>
  </sheetViews>
  <sheetFormatPr defaultRowHeight="12.75"/>
  <cols>
    <col min="1" max="1" width="8.5703125" style="15" customWidth="1"/>
    <col min="2" max="2" width="10.28515625" style="15" bestFit="1" customWidth="1"/>
    <col min="3" max="4" width="10" style="15" bestFit="1" customWidth="1"/>
    <col min="5" max="8" width="10.28515625" style="15" bestFit="1" customWidth="1"/>
    <col min="9" max="9" width="10.5703125" style="15" bestFit="1" customWidth="1"/>
    <col min="10" max="10" width="10.28515625" style="15" bestFit="1" customWidth="1"/>
    <col min="11" max="11" width="10" style="15" bestFit="1" customWidth="1"/>
    <col min="12" max="16384" width="9.140625" style="15"/>
  </cols>
  <sheetData>
    <row r="1" spans="1:23">
      <c r="A1" s="502" t="s">
        <v>493</v>
      </c>
    </row>
    <row r="3" spans="1:23">
      <c r="A3" s="510" t="s">
        <v>542</v>
      </c>
      <c r="B3" s="25"/>
      <c r="C3" s="25"/>
      <c r="D3" s="25"/>
      <c r="E3" s="25"/>
      <c r="F3" s="25"/>
      <c r="G3" s="25"/>
      <c r="H3" s="25"/>
      <c r="I3" s="25"/>
      <c r="J3" s="25"/>
      <c r="K3" s="25"/>
    </row>
    <row r="4" spans="1:23">
      <c r="A4" s="66"/>
      <c r="B4" s="67" t="s">
        <v>378</v>
      </c>
      <c r="C4" s="67" t="s">
        <v>379</v>
      </c>
      <c r="D4" s="67" t="s">
        <v>380</v>
      </c>
      <c r="E4" s="67" t="s">
        <v>381</v>
      </c>
      <c r="F4" s="67" t="s">
        <v>389</v>
      </c>
      <c r="G4" s="67" t="s">
        <v>383</v>
      </c>
      <c r="H4" s="67" t="s">
        <v>384</v>
      </c>
      <c r="I4" s="67" t="s">
        <v>385</v>
      </c>
      <c r="J4" s="67" t="s">
        <v>386</v>
      </c>
      <c r="K4" s="68" t="s">
        <v>390</v>
      </c>
    </row>
    <row r="5" spans="1:23">
      <c r="A5" s="73" t="s">
        <v>388</v>
      </c>
      <c r="B5" s="69"/>
      <c r="C5" s="75">
        <v>0.75800000000000001</v>
      </c>
      <c r="D5" s="69"/>
      <c r="E5" s="75">
        <v>0.75800000000000001</v>
      </c>
      <c r="F5" s="75">
        <v>0.75800000000000001</v>
      </c>
      <c r="G5" s="75">
        <v>0.75800000000000001</v>
      </c>
      <c r="H5" s="75">
        <v>0.75800000000000001</v>
      </c>
      <c r="I5" s="75">
        <v>0.75800000000000001</v>
      </c>
      <c r="J5" s="75">
        <v>0.75800000000000001</v>
      </c>
      <c r="K5" s="77">
        <v>0.75800000000000001</v>
      </c>
    </row>
    <row r="6" spans="1:23">
      <c r="A6" s="73">
        <v>2020</v>
      </c>
      <c r="B6" s="69"/>
      <c r="C6" s="75">
        <v>0.83399999999999996</v>
      </c>
      <c r="D6" s="69"/>
      <c r="E6" s="75">
        <v>0.81299999999999994</v>
      </c>
      <c r="F6" s="75">
        <v>0.77100000000000002</v>
      </c>
      <c r="G6" s="75">
        <v>0.77800000000000002</v>
      </c>
      <c r="H6" s="75">
        <v>0.76400000000000001</v>
      </c>
      <c r="I6" s="75">
        <v>0.79400000000000004</v>
      </c>
      <c r="J6" s="75">
        <v>0.78500000000000003</v>
      </c>
      <c r="K6" s="77">
        <v>0.81799999999999995</v>
      </c>
    </row>
    <row r="7" spans="1:23">
      <c r="A7" s="73">
        <v>2021</v>
      </c>
      <c r="B7" s="69"/>
      <c r="C7" s="75">
        <v>0.83899999999999997</v>
      </c>
      <c r="D7" s="69"/>
      <c r="E7" s="75">
        <v>0.81699999999999995</v>
      </c>
      <c r="F7" s="75">
        <v>0.76800000000000002</v>
      </c>
      <c r="G7" s="75">
        <v>0.77400000000000002</v>
      </c>
      <c r="H7" s="75">
        <v>0.76</v>
      </c>
      <c r="I7" s="75">
        <v>0.79700000000000004</v>
      </c>
      <c r="J7" s="75">
        <v>0.77700000000000002</v>
      </c>
      <c r="K7" s="77">
        <v>0.82599999999999996</v>
      </c>
    </row>
    <row r="8" spans="1:23">
      <c r="A8" s="73">
        <v>2022</v>
      </c>
      <c r="B8" s="69"/>
      <c r="C8" s="75">
        <v>0.84599999999999997</v>
      </c>
      <c r="D8" s="69"/>
      <c r="E8" s="75">
        <v>0.82099999999999995</v>
      </c>
      <c r="F8" s="75">
        <v>0.75700000000000001</v>
      </c>
      <c r="G8" s="75">
        <v>0.76300000000000001</v>
      </c>
      <c r="H8" s="75">
        <v>0.748</v>
      </c>
      <c r="I8" s="75">
        <v>0.79600000000000004</v>
      </c>
      <c r="J8" s="75">
        <v>0.76700000000000002</v>
      </c>
      <c r="K8" s="77">
        <v>0.82599999999999996</v>
      </c>
    </row>
    <row r="9" spans="1:23">
      <c r="A9" s="73">
        <v>2023</v>
      </c>
      <c r="B9" s="69"/>
      <c r="C9" s="75">
        <v>0.83299999999999996</v>
      </c>
      <c r="D9" s="69"/>
      <c r="E9" s="75">
        <v>0.80900000000000005</v>
      </c>
      <c r="F9" s="75">
        <v>0.73899999999999999</v>
      </c>
      <c r="G9" s="75">
        <v>0.745</v>
      </c>
      <c r="H9" s="75">
        <v>0.72899999999999998</v>
      </c>
      <c r="I9" s="75">
        <v>0.79</v>
      </c>
      <c r="J9" s="75">
        <v>0.754</v>
      </c>
      <c r="K9" s="77">
        <v>0.82699999999999996</v>
      </c>
    </row>
    <row r="10" spans="1:23">
      <c r="A10" s="73">
        <v>2024</v>
      </c>
      <c r="B10" s="69"/>
      <c r="C10" s="75">
        <v>0.81</v>
      </c>
      <c r="D10" s="69"/>
      <c r="E10" s="75">
        <v>0.78800000000000003</v>
      </c>
      <c r="F10" s="75">
        <v>0.70699999999999996</v>
      </c>
      <c r="G10" s="75">
        <v>0.71199999999999997</v>
      </c>
      <c r="H10" s="75">
        <v>0.69599999999999995</v>
      </c>
      <c r="I10" s="75">
        <v>0.77200000000000002</v>
      </c>
      <c r="J10" s="75">
        <v>0.72699999999999998</v>
      </c>
      <c r="K10" s="77">
        <v>0.82499999999999996</v>
      </c>
    </row>
    <row r="11" spans="1:23">
      <c r="A11" s="73">
        <v>2025</v>
      </c>
      <c r="B11" s="69"/>
      <c r="C11" s="75">
        <v>0.77600000000000002</v>
      </c>
      <c r="D11" s="69"/>
      <c r="E11" s="75">
        <v>0.75600000000000001</v>
      </c>
      <c r="F11" s="75">
        <v>0.66800000000000004</v>
      </c>
      <c r="G11" s="75">
        <v>0.67200000000000004</v>
      </c>
      <c r="H11" s="75">
        <v>0.65700000000000003</v>
      </c>
      <c r="I11" s="75">
        <v>0.747</v>
      </c>
      <c r="J11" s="75">
        <v>0.69499999999999995</v>
      </c>
      <c r="K11" s="77">
        <v>0.81799999999999995</v>
      </c>
    </row>
    <row r="12" spans="1:23">
      <c r="A12" s="73">
        <v>2026</v>
      </c>
      <c r="B12" s="69"/>
      <c r="C12" s="75">
        <v>0.74199999999999999</v>
      </c>
      <c r="D12" s="69"/>
      <c r="E12" s="75">
        <v>0.72399999999999998</v>
      </c>
      <c r="F12" s="75">
        <v>0.621</v>
      </c>
      <c r="G12" s="75">
        <v>0.624</v>
      </c>
      <c r="H12" s="75">
        <v>0.61</v>
      </c>
      <c r="I12" s="75">
        <v>0.71699999999999997</v>
      </c>
      <c r="J12" s="75">
        <v>0.65800000000000003</v>
      </c>
      <c r="K12" s="77">
        <v>0.80500000000000005</v>
      </c>
    </row>
    <row r="13" spans="1:23">
      <c r="A13" s="73">
        <v>2027</v>
      </c>
      <c r="B13" s="69"/>
      <c r="C13" s="75">
        <v>0.69699999999999995</v>
      </c>
      <c r="D13" s="69"/>
      <c r="E13" s="75">
        <v>0.68100000000000005</v>
      </c>
      <c r="F13" s="75">
        <v>0.56999999999999995</v>
      </c>
      <c r="G13" s="75">
        <v>0.57099999999999995</v>
      </c>
      <c r="H13" s="75">
        <v>0.55900000000000005</v>
      </c>
      <c r="I13" s="75">
        <v>0.68400000000000005</v>
      </c>
      <c r="J13" s="75">
        <v>0.61899999999999999</v>
      </c>
      <c r="K13" s="77">
        <v>0.78900000000000003</v>
      </c>
    </row>
    <row r="14" spans="1:23">
      <c r="A14" s="73">
        <v>2028</v>
      </c>
      <c r="B14" s="69"/>
      <c r="C14" s="75">
        <v>0.65100000000000002</v>
      </c>
      <c r="D14" s="69"/>
      <c r="E14" s="75">
        <v>0.63900000000000001</v>
      </c>
      <c r="F14" s="75">
        <v>0.52</v>
      </c>
      <c r="G14" s="75">
        <v>0.51900000000000002</v>
      </c>
      <c r="H14" s="75">
        <v>0.50900000000000001</v>
      </c>
      <c r="I14" s="75">
        <v>0.65300000000000002</v>
      </c>
      <c r="J14" s="75">
        <v>0.57599999999999996</v>
      </c>
      <c r="K14" s="77">
        <v>0.76800000000000002</v>
      </c>
      <c r="M14" s="38"/>
      <c r="N14" s="38"/>
      <c r="O14" s="38"/>
      <c r="P14" s="38"/>
      <c r="Q14" s="38"/>
      <c r="R14" s="38"/>
      <c r="S14" s="38"/>
      <c r="T14" s="38"/>
      <c r="U14" s="38"/>
      <c r="V14" s="38"/>
      <c r="W14" s="38"/>
    </row>
    <row r="15" spans="1:23">
      <c r="A15" s="73">
        <v>2029</v>
      </c>
      <c r="B15" s="69"/>
      <c r="C15" s="75">
        <v>0.59399999999999997</v>
      </c>
      <c r="D15" s="69"/>
      <c r="E15" s="75">
        <v>0.58599999999999997</v>
      </c>
      <c r="F15" s="75">
        <v>0.46</v>
      </c>
      <c r="G15" s="75">
        <v>0.45700000000000002</v>
      </c>
      <c r="H15" s="75">
        <v>0.45100000000000001</v>
      </c>
      <c r="I15" s="75">
        <v>0.61399999999999999</v>
      </c>
      <c r="J15" s="75">
        <v>0.53</v>
      </c>
      <c r="K15" s="77">
        <v>0.74399999999999999</v>
      </c>
    </row>
    <row r="16" spans="1:23" ht="13.5" thickBot="1">
      <c r="A16" s="74">
        <v>2030</v>
      </c>
      <c r="B16" s="71"/>
      <c r="C16" s="76">
        <v>0.53600000000000003</v>
      </c>
      <c r="D16" s="71"/>
      <c r="E16" s="76">
        <v>0.53300000000000003</v>
      </c>
      <c r="F16" s="76">
        <v>0.40100000000000002</v>
      </c>
      <c r="G16" s="76">
        <v>0.39700000000000002</v>
      </c>
      <c r="H16" s="76">
        <v>0.39400000000000002</v>
      </c>
      <c r="I16" s="76">
        <v>0.57999999999999996</v>
      </c>
      <c r="J16" s="76">
        <v>0.48199999999999998</v>
      </c>
      <c r="K16" s="78">
        <v>0.71699999999999997</v>
      </c>
    </row>
    <row r="17" spans="1:11">
      <c r="A17" s="714" t="s">
        <v>426</v>
      </c>
      <c r="B17" s="25"/>
      <c r="C17" s="25"/>
      <c r="D17" s="25"/>
      <c r="E17" s="25"/>
      <c r="F17" s="25"/>
      <c r="G17" s="25"/>
      <c r="H17" s="25"/>
      <c r="I17" s="25"/>
      <c r="J17" s="25"/>
      <c r="K17" s="25"/>
    </row>
  </sheetData>
  <hyperlinks>
    <hyperlink ref="A1" location="Índice!A1" display="Retornar ao índice"/>
  </hyperlinks>
  <pageMargins left="0.511811024" right="0.511811024" top="0.78740157499999996" bottom="0.78740157499999996" header="0.31496062000000002" footer="0.3149606200000000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41">
    <tabColor rgb="FFB1C0CD"/>
  </sheetPr>
  <dimension ref="A1:W17"/>
  <sheetViews>
    <sheetView workbookViewId="0"/>
  </sheetViews>
  <sheetFormatPr defaultRowHeight="12.75"/>
  <cols>
    <col min="1" max="1" width="8.5703125" style="15" customWidth="1"/>
    <col min="2" max="2" width="10.28515625" style="15" bestFit="1" customWidth="1"/>
    <col min="3" max="4" width="10" style="15" bestFit="1" customWidth="1"/>
    <col min="5" max="8" width="10.28515625" style="15" bestFit="1" customWidth="1"/>
    <col min="9" max="9" width="10.5703125" style="15" bestFit="1" customWidth="1"/>
    <col min="10" max="10" width="10.28515625" style="15" bestFit="1" customWidth="1"/>
    <col min="11" max="11" width="10" style="15" bestFit="1" customWidth="1"/>
    <col min="12" max="16384" width="9.140625" style="15"/>
  </cols>
  <sheetData>
    <row r="1" spans="1:23">
      <c r="A1" s="502" t="s">
        <v>493</v>
      </c>
      <c r="B1" s="24"/>
    </row>
    <row r="3" spans="1:23">
      <c r="A3" s="510" t="s">
        <v>497</v>
      </c>
      <c r="B3" s="25"/>
      <c r="C3" s="25"/>
      <c r="D3" s="25"/>
      <c r="E3" s="25"/>
      <c r="F3" s="25"/>
      <c r="G3" s="25"/>
      <c r="H3" s="25"/>
      <c r="I3" s="25"/>
      <c r="J3" s="25"/>
      <c r="K3" s="25"/>
    </row>
    <row r="4" spans="1:23">
      <c r="A4" s="66"/>
      <c r="B4" s="67" t="s">
        <v>378</v>
      </c>
      <c r="C4" s="67" t="s">
        <v>379</v>
      </c>
      <c r="D4" s="67" t="s">
        <v>380</v>
      </c>
      <c r="E4" s="67" t="s">
        <v>381</v>
      </c>
      <c r="F4" s="67" t="s">
        <v>389</v>
      </c>
      <c r="G4" s="67" t="s">
        <v>383</v>
      </c>
      <c r="H4" s="67" t="s">
        <v>384</v>
      </c>
      <c r="I4" s="67" t="s">
        <v>385</v>
      </c>
      <c r="J4" s="67" t="s">
        <v>386</v>
      </c>
      <c r="K4" s="68" t="s">
        <v>390</v>
      </c>
    </row>
    <row r="5" spans="1:23">
      <c r="A5" s="73" t="s">
        <v>388</v>
      </c>
      <c r="B5" s="69"/>
      <c r="C5" s="75">
        <v>0.75800000000000001</v>
      </c>
      <c r="D5" s="69"/>
      <c r="E5" s="75">
        <v>0.75800000000000001</v>
      </c>
      <c r="F5" s="75">
        <v>0.75800000000000001</v>
      </c>
      <c r="G5" s="75">
        <v>0.75800000000000001</v>
      </c>
      <c r="H5" s="75">
        <v>0.75800000000000001</v>
      </c>
      <c r="I5" s="75">
        <v>0.75800000000000001</v>
      </c>
      <c r="J5" s="75">
        <v>0.75800000000000001</v>
      </c>
      <c r="K5" s="77">
        <v>0.75800000000000001</v>
      </c>
    </row>
    <row r="6" spans="1:23">
      <c r="A6" s="73">
        <v>2020</v>
      </c>
      <c r="B6" s="69"/>
      <c r="C6" s="75">
        <v>0.94399999999999995</v>
      </c>
      <c r="D6" s="69"/>
      <c r="E6" s="75">
        <v>0.94799999999999995</v>
      </c>
      <c r="F6" s="75">
        <v>0.85699999999999998</v>
      </c>
      <c r="G6" s="75">
        <v>0.83799999999999997</v>
      </c>
      <c r="H6" s="75">
        <v>0.82299999999999995</v>
      </c>
      <c r="I6" s="75">
        <v>0.82599999999999996</v>
      </c>
      <c r="J6" s="75">
        <v>0.80300000000000005</v>
      </c>
      <c r="K6" s="77">
        <v>0.88500000000000001</v>
      </c>
    </row>
    <row r="7" spans="1:23">
      <c r="A7" s="73">
        <v>2021</v>
      </c>
      <c r="B7" s="69"/>
      <c r="C7" s="75">
        <v>0.99</v>
      </c>
      <c r="D7" s="69"/>
      <c r="E7" s="75">
        <v>1.006</v>
      </c>
      <c r="F7" s="75">
        <v>0.90200000000000002</v>
      </c>
      <c r="G7" s="75">
        <v>0.872</v>
      </c>
      <c r="H7" s="75">
        <v>0.85599999999999998</v>
      </c>
      <c r="I7" s="75">
        <v>0.86099999999999999</v>
      </c>
      <c r="J7" s="75">
        <v>0.81899999999999995</v>
      </c>
      <c r="K7" s="77">
        <v>0.94399999999999995</v>
      </c>
    </row>
    <row r="8" spans="1:23">
      <c r="A8" s="73">
        <v>2022</v>
      </c>
      <c r="B8" s="69"/>
      <c r="C8" s="75">
        <v>1.0389999999999999</v>
      </c>
      <c r="D8" s="69"/>
      <c r="E8" s="75">
        <v>1.069</v>
      </c>
      <c r="F8" s="75">
        <v>0.94899999999999995</v>
      </c>
      <c r="G8" s="75">
        <v>0.90800000000000003</v>
      </c>
      <c r="H8" s="75">
        <v>0.88800000000000001</v>
      </c>
      <c r="I8" s="75">
        <v>0.89700000000000002</v>
      </c>
      <c r="J8" s="75">
        <v>0.83699999999999997</v>
      </c>
      <c r="K8" s="77">
        <v>0.98099999999999998</v>
      </c>
    </row>
    <row r="9" spans="1:23">
      <c r="A9" s="73">
        <v>2023</v>
      </c>
      <c r="B9" s="69"/>
      <c r="C9" s="75">
        <v>1.0780000000000001</v>
      </c>
      <c r="D9" s="69"/>
      <c r="E9" s="75">
        <v>1.121</v>
      </c>
      <c r="F9" s="75">
        <v>0.99399999999999999</v>
      </c>
      <c r="G9" s="75">
        <v>0.94</v>
      </c>
      <c r="H9" s="75">
        <v>0.91600000000000004</v>
      </c>
      <c r="I9" s="75">
        <v>0.92900000000000005</v>
      </c>
      <c r="J9" s="75">
        <v>0.85699999999999998</v>
      </c>
      <c r="K9" s="77">
        <v>1.0209999999999999</v>
      </c>
    </row>
    <row r="10" spans="1:23">
      <c r="A10" s="73">
        <v>2024</v>
      </c>
      <c r="B10" s="69"/>
      <c r="C10" s="75">
        <v>1.109</v>
      </c>
      <c r="D10" s="69"/>
      <c r="E10" s="75">
        <v>1.1659999999999999</v>
      </c>
      <c r="F10" s="75">
        <v>1.0249999999999999</v>
      </c>
      <c r="G10" s="75">
        <v>0.96499999999999997</v>
      </c>
      <c r="H10" s="75">
        <v>0.93799999999999994</v>
      </c>
      <c r="I10" s="75">
        <v>0.95599999999999996</v>
      </c>
      <c r="J10" s="75">
        <v>0.874</v>
      </c>
      <c r="K10" s="77">
        <v>1.0669999999999999</v>
      </c>
    </row>
    <row r="11" spans="1:23">
      <c r="A11" s="73">
        <v>2025</v>
      </c>
      <c r="B11" s="69"/>
      <c r="C11" s="75">
        <v>1.1339999999999999</v>
      </c>
      <c r="D11" s="69"/>
      <c r="E11" s="75">
        <v>1.2050000000000001</v>
      </c>
      <c r="F11" s="75">
        <v>1.052</v>
      </c>
      <c r="G11" s="75">
        <v>0.98499999999999999</v>
      </c>
      <c r="H11" s="75">
        <v>0.95599999999999996</v>
      </c>
      <c r="I11" s="75">
        <v>0.98099999999999998</v>
      </c>
      <c r="J11" s="75">
        <v>0.89100000000000001</v>
      </c>
      <c r="K11" s="77">
        <v>1.115</v>
      </c>
    </row>
    <row r="12" spans="1:23">
      <c r="A12" s="73">
        <v>2026</v>
      </c>
      <c r="B12" s="69"/>
      <c r="C12" s="75">
        <v>1.163</v>
      </c>
      <c r="D12" s="69"/>
      <c r="E12" s="75">
        <v>1.248</v>
      </c>
      <c r="F12" s="75">
        <v>1.075</v>
      </c>
      <c r="G12" s="75">
        <v>0.999</v>
      </c>
      <c r="H12" s="75">
        <v>0.96799999999999997</v>
      </c>
      <c r="I12" s="75">
        <v>1</v>
      </c>
      <c r="J12" s="75">
        <v>0.90700000000000003</v>
      </c>
      <c r="K12" s="77">
        <v>1.1659999999999999</v>
      </c>
    </row>
    <row r="13" spans="1:23">
      <c r="A13" s="73">
        <v>2027</v>
      </c>
      <c r="B13" s="69"/>
      <c r="C13" s="75">
        <v>1.1850000000000001</v>
      </c>
      <c r="D13" s="69"/>
      <c r="E13" s="75">
        <v>1.284</v>
      </c>
      <c r="F13" s="75">
        <v>1.097</v>
      </c>
      <c r="G13" s="75">
        <v>1.01</v>
      </c>
      <c r="H13" s="75">
        <v>0.97799999999999998</v>
      </c>
      <c r="I13" s="75">
        <v>1.02</v>
      </c>
      <c r="J13" s="75">
        <v>0.92300000000000004</v>
      </c>
      <c r="K13" s="77">
        <v>1.2190000000000001</v>
      </c>
    </row>
    <row r="14" spans="1:23">
      <c r="A14" s="73">
        <v>2028</v>
      </c>
      <c r="B14" s="69"/>
      <c r="C14" s="75">
        <v>1.21</v>
      </c>
      <c r="D14" s="69"/>
      <c r="E14" s="75">
        <v>1.325</v>
      </c>
      <c r="F14" s="75">
        <v>1.1220000000000001</v>
      </c>
      <c r="G14" s="75">
        <v>1.022</v>
      </c>
      <c r="H14" s="75">
        <v>0.99</v>
      </c>
      <c r="I14" s="75">
        <v>1.042</v>
      </c>
      <c r="J14" s="75">
        <v>0.93799999999999994</v>
      </c>
      <c r="K14" s="77">
        <v>1.2729999999999999</v>
      </c>
      <c r="M14" s="38"/>
      <c r="N14" s="38"/>
      <c r="O14" s="38"/>
      <c r="P14" s="38"/>
      <c r="Q14" s="38"/>
      <c r="R14" s="38"/>
      <c r="S14" s="38"/>
      <c r="T14" s="38"/>
      <c r="U14" s="38"/>
      <c r="V14" s="38"/>
      <c r="W14" s="38"/>
    </row>
    <row r="15" spans="1:23">
      <c r="A15" s="73">
        <v>2029</v>
      </c>
      <c r="B15" s="69"/>
      <c r="C15" s="75">
        <v>1.226</v>
      </c>
      <c r="D15" s="69"/>
      <c r="E15" s="75">
        <v>1.359</v>
      </c>
      <c r="F15" s="75">
        <v>1.141</v>
      </c>
      <c r="G15" s="75">
        <v>1.0249999999999999</v>
      </c>
      <c r="H15" s="75">
        <v>0.99399999999999999</v>
      </c>
      <c r="I15" s="75">
        <v>1.06</v>
      </c>
      <c r="J15" s="75">
        <v>0.95199999999999996</v>
      </c>
      <c r="K15" s="77">
        <v>1.3280000000000001</v>
      </c>
    </row>
    <row r="16" spans="1:23" ht="13.5" thickBot="1">
      <c r="A16" s="74">
        <v>2030</v>
      </c>
      <c r="B16" s="71"/>
      <c r="C16" s="76">
        <v>1.2450000000000001</v>
      </c>
      <c r="D16" s="71"/>
      <c r="E16" s="76">
        <v>1.397</v>
      </c>
      <c r="F16" s="76">
        <v>1.1639999999999999</v>
      </c>
      <c r="G16" s="76">
        <v>1.0289999999999999</v>
      </c>
      <c r="H16" s="76">
        <v>1</v>
      </c>
      <c r="I16" s="76">
        <v>1.081</v>
      </c>
      <c r="J16" s="76">
        <v>0.96399999999999997</v>
      </c>
      <c r="K16" s="78">
        <v>1.385</v>
      </c>
    </row>
    <row r="17" spans="1:11">
      <c r="A17" s="699" t="s">
        <v>426</v>
      </c>
      <c r="B17" s="33"/>
      <c r="C17" s="33"/>
      <c r="D17" s="33"/>
      <c r="E17" s="33"/>
      <c r="F17" s="33"/>
      <c r="G17" s="33"/>
      <c r="H17" s="33"/>
      <c r="I17" s="33"/>
      <c r="J17" s="33"/>
      <c r="K17" s="33"/>
    </row>
  </sheetData>
  <hyperlinks>
    <hyperlink ref="A1" location="Índice!A1" display="Retornar ao índice"/>
  </hyperlinks>
  <pageMargins left="0.511811024" right="0.511811024" top="0.78740157499999996" bottom="0.78740157499999996" header="0.31496062000000002" footer="0.3149606200000000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42">
    <tabColor rgb="FFB1C0CD"/>
  </sheetPr>
  <dimension ref="A1:W28"/>
  <sheetViews>
    <sheetView zoomScale="85" zoomScaleNormal="85" workbookViewId="0"/>
  </sheetViews>
  <sheetFormatPr defaultRowHeight="12.75"/>
  <cols>
    <col min="1" max="1" width="46.7109375" style="15" customWidth="1"/>
    <col min="2" max="13" width="8.7109375" style="15" customWidth="1"/>
    <col min="14" max="16384" width="9.140625" style="15"/>
  </cols>
  <sheetData>
    <row r="1" spans="1:23">
      <c r="A1" s="502" t="s">
        <v>493</v>
      </c>
    </row>
    <row r="3" spans="1:23">
      <c r="A3" s="510" t="s">
        <v>496</v>
      </c>
      <c r="B3" s="25"/>
      <c r="C3" s="25"/>
      <c r="D3" s="25"/>
      <c r="E3" s="25"/>
      <c r="F3" s="25"/>
      <c r="G3" s="25"/>
      <c r="H3" s="25"/>
      <c r="I3" s="25"/>
      <c r="J3" s="25"/>
      <c r="K3" s="25"/>
      <c r="L3" s="25"/>
      <c r="M3" s="25"/>
    </row>
    <row r="4" spans="1:23">
      <c r="A4" s="61" t="s">
        <v>295</v>
      </c>
      <c r="B4" s="62">
        <v>2019</v>
      </c>
      <c r="C4" s="62">
        <v>2020</v>
      </c>
      <c r="D4" s="62">
        <v>2021</v>
      </c>
      <c r="E4" s="62">
        <v>2022</v>
      </c>
      <c r="F4" s="62">
        <v>2023</v>
      </c>
      <c r="G4" s="62">
        <v>2024</v>
      </c>
      <c r="H4" s="62">
        <v>2025</v>
      </c>
      <c r="I4" s="62">
        <v>2026</v>
      </c>
      <c r="J4" s="62">
        <v>2027</v>
      </c>
      <c r="K4" s="62">
        <v>2028</v>
      </c>
      <c r="L4" s="62">
        <v>2029</v>
      </c>
      <c r="M4" s="63">
        <v>2030</v>
      </c>
    </row>
    <row r="5" spans="1:23" ht="12.75" customHeight="1">
      <c r="A5" s="53" t="s">
        <v>335</v>
      </c>
      <c r="B5" s="50">
        <v>22.5</v>
      </c>
      <c r="C5" s="57">
        <v>19.399999999999999</v>
      </c>
      <c r="D5" s="57">
        <v>20.399999999999999</v>
      </c>
      <c r="E5" s="57">
        <v>20.6</v>
      </c>
      <c r="F5" s="57">
        <v>20.399999999999999</v>
      </c>
      <c r="G5" s="57">
        <v>20.399999999999999</v>
      </c>
      <c r="H5" s="57">
        <v>20.3</v>
      </c>
      <c r="I5" s="57">
        <v>20.3</v>
      </c>
      <c r="J5" s="57">
        <v>20.2</v>
      </c>
      <c r="K5" s="57">
        <v>20.2</v>
      </c>
      <c r="L5" s="57">
        <v>20.2</v>
      </c>
      <c r="M5" s="57">
        <v>20.2</v>
      </c>
    </row>
    <row r="6" spans="1:23" ht="12.75" customHeight="1">
      <c r="A6" s="54" t="s">
        <v>336</v>
      </c>
      <c r="B6" s="51">
        <v>4</v>
      </c>
      <c r="C6" s="58">
        <v>3.3</v>
      </c>
      <c r="D6" s="58">
        <v>3.3</v>
      </c>
      <c r="E6" s="58">
        <v>3.3</v>
      </c>
      <c r="F6" s="58">
        <v>3.3</v>
      </c>
      <c r="G6" s="58">
        <v>3.3</v>
      </c>
      <c r="H6" s="58">
        <v>3.3</v>
      </c>
      <c r="I6" s="58">
        <v>3.3</v>
      </c>
      <c r="J6" s="58">
        <v>3.3</v>
      </c>
      <c r="K6" s="58">
        <v>3.3</v>
      </c>
      <c r="L6" s="58">
        <v>3.3</v>
      </c>
      <c r="M6" s="58">
        <v>3.3</v>
      </c>
    </row>
    <row r="7" spans="1:23" ht="12.75" customHeight="1">
      <c r="A7" s="54" t="s">
        <v>337</v>
      </c>
      <c r="B7" s="51">
        <v>18.600000000000001</v>
      </c>
      <c r="C7" s="58">
        <v>16.2</v>
      </c>
      <c r="D7" s="58">
        <v>17.100000000000001</v>
      </c>
      <c r="E7" s="58">
        <v>17.3</v>
      </c>
      <c r="F7" s="58">
        <v>17.100000000000001</v>
      </c>
      <c r="G7" s="58">
        <v>17.100000000000001</v>
      </c>
      <c r="H7" s="58">
        <v>17</v>
      </c>
      <c r="I7" s="58">
        <v>17</v>
      </c>
      <c r="J7" s="58">
        <v>17</v>
      </c>
      <c r="K7" s="58">
        <v>16.899999999999999</v>
      </c>
      <c r="L7" s="58">
        <v>16.899999999999999</v>
      </c>
      <c r="M7" s="58">
        <v>16.899999999999999</v>
      </c>
    </row>
    <row r="8" spans="1:23" ht="12.75" customHeight="1">
      <c r="A8" s="54" t="s">
        <v>310</v>
      </c>
      <c r="B8" s="51">
        <v>19.899999999999999</v>
      </c>
      <c r="C8" s="58">
        <v>23.2</v>
      </c>
      <c r="D8" s="58">
        <v>19.8</v>
      </c>
      <c r="E8" s="58">
        <v>19.399999999999999</v>
      </c>
      <c r="F8" s="58">
        <v>19</v>
      </c>
      <c r="G8" s="58">
        <v>18.8</v>
      </c>
      <c r="H8" s="58">
        <v>18.5</v>
      </c>
      <c r="I8" s="58">
        <v>18.3</v>
      </c>
      <c r="J8" s="58">
        <v>18</v>
      </c>
      <c r="K8" s="58">
        <v>17.8</v>
      </c>
      <c r="L8" s="58">
        <v>17.5</v>
      </c>
      <c r="M8" s="58">
        <v>17.399999999999999</v>
      </c>
    </row>
    <row r="9" spans="1:23" ht="12.75" customHeight="1">
      <c r="A9" s="54" t="s">
        <v>311</v>
      </c>
      <c r="B9" s="51">
        <v>17.600000000000001</v>
      </c>
      <c r="C9" s="58">
        <v>21.5</v>
      </c>
      <c r="D9" s="58">
        <v>18.2</v>
      </c>
      <c r="E9" s="58">
        <v>17.8</v>
      </c>
      <c r="F9" s="58">
        <v>17.5</v>
      </c>
      <c r="G9" s="58">
        <v>17.2</v>
      </c>
      <c r="H9" s="58">
        <v>17</v>
      </c>
      <c r="I9" s="58">
        <v>16.8</v>
      </c>
      <c r="J9" s="58">
        <v>16.600000000000001</v>
      </c>
      <c r="K9" s="58">
        <v>16.399999999999999</v>
      </c>
      <c r="L9" s="58">
        <v>16.2</v>
      </c>
      <c r="M9" s="58">
        <v>16.100000000000001</v>
      </c>
    </row>
    <row r="10" spans="1:23" ht="12.75" customHeight="1">
      <c r="A10" s="55" t="s">
        <v>391</v>
      </c>
      <c r="B10" s="51">
        <v>8.6</v>
      </c>
      <c r="C10" s="58">
        <v>9.1999999999999993</v>
      </c>
      <c r="D10" s="58">
        <v>9.4</v>
      </c>
      <c r="E10" s="58">
        <v>9.5</v>
      </c>
      <c r="F10" s="58">
        <v>9.6</v>
      </c>
      <c r="G10" s="58">
        <v>9.6</v>
      </c>
      <c r="H10" s="58">
        <v>9.6999999999999993</v>
      </c>
      <c r="I10" s="58">
        <v>9.8000000000000007</v>
      </c>
      <c r="J10" s="58">
        <v>9.8000000000000007</v>
      </c>
      <c r="K10" s="58">
        <v>9.9</v>
      </c>
      <c r="L10" s="58">
        <v>9.9</v>
      </c>
      <c r="M10" s="58">
        <v>10</v>
      </c>
    </row>
    <row r="11" spans="1:23" ht="12.75" customHeight="1">
      <c r="A11" s="55" t="s">
        <v>392</v>
      </c>
      <c r="B11" s="51">
        <v>4.3</v>
      </c>
      <c r="C11" s="58">
        <v>4.4000000000000004</v>
      </c>
      <c r="D11" s="58">
        <v>4.2</v>
      </c>
      <c r="E11" s="58">
        <v>4</v>
      </c>
      <c r="F11" s="58">
        <v>3.8</v>
      </c>
      <c r="G11" s="58">
        <v>3.5</v>
      </c>
      <c r="H11" s="58">
        <v>3.3</v>
      </c>
      <c r="I11" s="58">
        <v>3.1</v>
      </c>
      <c r="J11" s="58">
        <v>2.9</v>
      </c>
      <c r="K11" s="58">
        <v>2.8</v>
      </c>
      <c r="L11" s="58">
        <v>2.6</v>
      </c>
      <c r="M11" s="58">
        <v>2.4</v>
      </c>
    </row>
    <row r="12" spans="1:23" ht="12.75" customHeight="1">
      <c r="A12" s="55" t="s">
        <v>393</v>
      </c>
      <c r="B12" s="51">
        <v>0.8</v>
      </c>
      <c r="C12" s="58">
        <v>0.9</v>
      </c>
      <c r="D12" s="58">
        <v>0.8</v>
      </c>
      <c r="E12" s="58">
        <v>0.7</v>
      </c>
      <c r="F12" s="58">
        <v>0.7</v>
      </c>
      <c r="G12" s="58">
        <v>0.7</v>
      </c>
      <c r="H12" s="58">
        <v>0.7</v>
      </c>
      <c r="I12" s="58">
        <v>0.7</v>
      </c>
      <c r="J12" s="58">
        <v>0.6</v>
      </c>
      <c r="K12" s="58">
        <v>0.6</v>
      </c>
      <c r="L12" s="58">
        <v>0.6</v>
      </c>
      <c r="M12" s="58">
        <v>0.6</v>
      </c>
    </row>
    <row r="13" spans="1:23" ht="12.75" customHeight="1">
      <c r="A13" s="716" t="s">
        <v>394</v>
      </c>
      <c r="B13" s="51">
        <v>0.2</v>
      </c>
      <c r="C13" s="58">
        <v>0.3</v>
      </c>
      <c r="D13" s="58">
        <v>0.2</v>
      </c>
      <c r="E13" s="58">
        <v>0.2</v>
      </c>
      <c r="F13" s="58">
        <v>0.2</v>
      </c>
      <c r="G13" s="58">
        <v>0.2</v>
      </c>
      <c r="H13" s="58">
        <v>0.2</v>
      </c>
      <c r="I13" s="58">
        <v>0.2</v>
      </c>
      <c r="J13" s="58">
        <v>0.2</v>
      </c>
      <c r="K13" s="58">
        <v>0.2</v>
      </c>
      <c r="L13" s="58">
        <v>0.2</v>
      </c>
      <c r="M13" s="58">
        <v>0.2</v>
      </c>
    </row>
    <row r="14" spans="1:23" ht="12.75" customHeight="1">
      <c r="A14" s="716" t="s">
        <v>395</v>
      </c>
      <c r="B14" s="51">
        <v>0.5</v>
      </c>
      <c r="C14" s="58">
        <v>0.6</v>
      </c>
      <c r="D14" s="58">
        <v>0.5</v>
      </c>
      <c r="E14" s="58">
        <v>0.5</v>
      </c>
      <c r="F14" s="58">
        <v>0.5</v>
      </c>
      <c r="G14" s="58">
        <v>0.5</v>
      </c>
      <c r="H14" s="58">
        <v>0.4</v>
      </c>
      <c r="I14" s="58">
        <v>0.4</v>
      </c>
      <c r="J14" s="58">
        <v>0.4</v>
      </c>
      <c r="K14" s="58">
        <v>0.4</v>
      </c>
      <c r="L14" s="58">
        <v>0.4</v>
      </c>
      <c r="M14" s="123">
        <v>0.4</v>
      </c>
      <c r="N14" s="38"/>
      <c r="O14" s="38"/>
      <c r="P14" s="38"/>
      <c r="Q14" s="38"/>
      <c r="R14" s="38"/>
      <c r="S14" s="38"/>
      <c r="T14" s="38"/>
      <c r="U14" s="38"/>
      <c r="V14" s="38"/>
      <c r="W14" s="38"/>
    </row>
    <row r="15" spans="1:23" ht="12.75" customHeight="1">
      <c r="A15" s="55" t="s">
        <v>318</v>
      </c>
      <c r="B15" s="51">
        <v>0.8</v>
      </c>
      <c r="C15" s="58">
        <v>0.9</v>
      </c>
      <c r="D15" s="58">
        <v>0.9</v>
      </c>
      <c r="E15" s="58">
        <v>0.9</v>
      </c>
      <c r="F15" s="58">
        <v>0.8</v>
      </c>
      <c r="G15" s="58">
        <v>0.8</v>
      </c>
      <c r="H15" s="58">
        <v>0.8</v>
      </c>
      <c r="I15" s="58">
        <v>0.8</v>
      </c>
      <c r="J15" s="58">
        <v>0.8</v>
      </c>
      <c r="K15" s="58">
        <v>0.8</v>
      </c>
      <c r="L15" s="58">
        <v>0.8</v>
      </c>
      <c r="M15" s="58">
        <v>0.8</v>
      </c>
    </row>
    <row r="16" spans="1:23" ht="12.75" customHeight="1">
      <c r="A16" s="55" t="s">
        <v>396</v>
      </c>
      <c r="B16" s="51">
        <v>0.1</v>
      </c>
      <c r="C16" s="58">
        <v>0.1</v>
      </c>
      <c r="D16" s="58">
        <v>0.1</v>
      </c>
      <c r="E16" s="58">
        <v>0</v>
      </c>
      <c r="F16" s="58">
        <v>0</v>
      </c>
      <c r="G16" s="58">
        <v>0</v>
      </c>
      <c r="H16" s="58">
        <v>0</v>
      </c>
      <c r="I16" s="58">
        <v>0</v>
      </c>
      <c r="J16" s="58">
        <v>0</v>
      </c>
      <c r="K16" s="58">
        <v>0</v>
      </c>
      <c r="L16" s="58">
        <v>0</v>
      </c>
      <c r="M16" s="58">
        <v>0</v>
      </c>
    </row>
    <row r="17" spans="1:13" ht="12.75" customHeight="1">
      <c r="A17" s="55" t="s">
        <v>397</v>
      </c>
      <c r="B17" s="51">
        <v>0.2</v>
      </c>
      <c r="C17" s="58">
        <v>0.2</v>
      </c>
      <c r="D17" s="58">
        <v>0.2</v>
      </c>
      <c r="E17" s="58">
        <v>0.2</v>
      </c>
      <c r="F17" s="58">
        <v>0.2</v>
      </c>
      <c r="G17" s="58">
        <v>0.2</v>
      </c>
      <c r="H17" s="58">
        <v>0.2</v>
      </c>
      <c r="I17" s="58">
        <v>0.2</v>
      </c>
      <c r="J17" s="58">
        <v>0.2</v>
      </c>
      <c r="K17" s="58">
        <v>0.2</v>
      </c>
      <c r="L17" s="58">
        <v>0.2</v>
      </c>
      <c r="M17" s="58">
        <v>0.2</v>
      </c>
    </row>
    <row r="18" spans="1:13" ht="12.75" customHeight="1">
      <c r="A18" s="55" t="s">
        <v>333</v>
      </c>
      <c r="B18" s="51">
        <v>0.2</v>
      </c>
      <c r="C18" s="58">
        <v>0.2</v>
      </c>
      <c r="D18" s="58">
        <v>0.2</v>
      </c>
      <c r="E18" s="58">
        <v>0.2</v>
      </c>
      <c r="F18" s="58">
        <v>0.2</v>
      </c>
      <c r="G18" s="58">
        <v>0.2</v>
      </c>
      <c r="H18" s="58">
        <v>0.2</v>
      </c>
      <c r="I18" s="58">
        <v>0.1</v>
      </c>
      <c r="J18" s="58">
        <v>0.1</v>
      </c>
      <c r="K18" s="58">
        <v>0.1</v>
      </c>
      <c r="L18" s="58">
        <v>0.1</v>
      </c>
      <c r="M18" s="58">
        <v>0.1</v>
      </c>
    </row>
    <row r="19" spans="1:13" ht="12.75" customHeight="1">
      <c r="A19" s="55" t="s">
        <v>398</v>
      </c>
      <c r="B19" s="51">
        <v>0.2</v>
      </c>
      <c r="C19" s="58">
        <v>0.3</v>
      </c>
      <c r="D19" s="58">
        <v>0.2</v>
      </c>
      <c r="E19" s="58">
        <v>0.2</v>
      </c>
      <c r="F19" s="58">
        <v>0.2</v>
      </c>
      <c r="G19" s="58">
        <v>0.2</v>
      </c>
      <c r="H19" s="58">
        <v>0.2</v>
      </c>
      <c r="I19" s="58">
        <v>0.2</v>
      </c>
      <c r="J19" s="58">
        <v>0.2</v>
      </c>
      <c r="K19" s="58">
        <v>0.2</v>
      </c>
      <c r="L19" s="58">
        <v>0.2</v>
      </c>
      <c r="M19" s="58">
        <v>0.2</v>
      </c>
    </row>
    <row r="20" spans="1:13" ht="12.75" customHeight="1">
      <c r="A20" s="55" t="s">
        <v>332</v>
      </c>
      <c r="B20" s="51">
        <v>0.2</v>
      </c>
      <c r="C20" s="58">
        <v>0.2</v>
      </c>
      <c r="D20" s="58">
        <v>0.2</v>
      </c>
      <c r="E20" s="58">
        <v>0.2</v>
      </c>
      <c r="F20" s="58">
        <v>0.1</v>
      </c>
      <c r="G20" s="58">
        <v>0.1</v>
      </c>
      <c r="H20" s="58">
        <v>0.1</v>
      </c>
      <c r="I20" s="58">
        <v>0.1</v>
      </c>
      <c r="J20" s="58">
        <v>0.1</v>
      </c>
      <c r="K20" s="58">
        <v>0.1</v>
      </c>
      <c r="L20" s="58">
        <v>0.1</v>
      </c>
      <c r="M20" s="58">
        <v>0.1</v>
      </c>
    </row>
    <row r="21" spans="1:13" ht="12.75" customHeight="1">
      <c r="A21" s="55" t="s">
        <v>324</v>
      </c>
      <c r="B21" s="51">
        <v>2.2000000000000002</v>
      </c>
      <c r="C21" s="58">
        <v>5.2</v>
      </c>
      <c r="D21" s="58">
        <v>2.1</v>
      </c>
      <c r="E21" s="58">
        <v>1.9</v>
      </c>
      <c r="F21" s="58">
        <v>1.8</v>
      </c>
      <c r="G21" s="58">
        <v>1.8</v>
      </c>
      <c r="H21" s="58">
        <v>1.7</v>
      </c>
      <c r="I21" s="58">
        <v>1.7</v>
      </c>
      <c r="J21" s="58">
        <v>1.6</v>
      </c>
      <c r="K21" s="58">
        <v>1.6</v>
      </c>
      <c r="L21" s="58">
        <v>1.6</v>
      </c>
      <c r="M21" s="58">
        <v>1.5</v>
      </c>
    </row>
    <row r="22" spans="1:13" ht="12.75" customHeight="1">
      <c r="A22" s="716" t="s">
        <v>399</v>
      </c>
      <c r="B22" s="51">
        <v>0.2</v>
      </c>
      <c r="C22" s="58">
        <v>3.1</v>
      </c>
      <c r="D22" s="58">
        <v>0.1</v>
      </c>
      <c r="E22" s="58">
        <v>0</v>
      </c>
      <c r="F22" s="58">
        <v>0</v>
      </c>
      <c r="G22" s="58">
        <v>0</v>
      </c>
      <c r="H22" s="58">
        <v>0</v>
      </c>
      <c r="I22" s="58">
        <v>0</v>
      </c>
      <c r="J22" s="58">
        <v>0</v>
      </c>
      <c r="K22" s="58">
        <v>0</v>
      </c>
      <c r="L22" s="58">
        <v>0</v>
      </c>
      <c r="M22" s="58">
        <v>0</v>
      </c>
    </row>
    <row r="23" spans="1:13" ht="12.75" customHeight="1">
      <c r="A23" s="717" t="s">
        <v>400</v>
      </c>
      <c r="B23" s="51">
        <v>0</v>
      </c>
      <c r="C23" s="58">
        <v>3</v>
      </c>
      <c r="D23" s="58">
        <v>0</v>
      </c>
      <c r="E23" s="58">
        <v>-0.1</v>
      </c>
      <c r="F23" s="58">
        <v>-0.1</v>
      </c>
      <c r="G23" s="58">
        <v>-0.1</v>
      </c>
      <c r="H23" s="58">
        <v>-0.1</v>
      </c>
      <c r="I23" s="58">
        <v>-0.1</v>
      </c>
      <c r="J23" s="58">
        <v>-0.1</v>
      </c>
      <c r="K23" s="58">
        <v>-0.1</v>
      </c>
      <c r="L23" s="58">
        <v>-0.1</v>
      </c>
      <c r="M23" s="58">
        <v>-0.1</v>
      </c>
    </row>
    <row r="24" spans="1:13" ht="12.75" customHeight="1">
      <c r="A24" s="716" t="s">
        <v>401</v>
      </c>
      <c r="B24" s="51">
        <v>2</v>
      </c>
      <c r="C24" s="58">
        <v>2</v>
      </c>
      <c r="D24" s="58">
        <v>2</v>
      </c>
      <c r="E24" s="58">
        <v>1.9</v>
      </c>
      <c r="F24" s="58">
        <v>1.8</v>
      </c>
      <c r="G24" s="58">
        <v>1.8</v>
      </c>
      <c r="H24" s="58">
        <v>1.8</v>
      </c>
      <c r="I24" s="58">
        <v>1.7</v>
      </c>
      <c r="J24" s="58">
        <v>1.7</v>
      </c>
      <c r="K24" s="58">
        <v>1.6</v>
      </c>
      <c r="L24" s="58">
        <v>1.6</v>
      </c>
      <c r="M24" s="58">
        <v>1.5</v>
      </c>
    </row>
    <row r="25" spans="1:13" ht="12.75" customHeight="1">
      <c r="A25" s="717" t="s">
        <v>402</v>
      </c>
      <c r="B25" s="51">
        <v>0.5</v>
      </c>
      <c r="C25" s="58">
        <v>0.5</v>
      </c>
      <c r="D25" s="58">
        <v>0.5</v>
      </c>
      <c r="E25" s="58">
        <v>0.5</v>
      </c>
      <c r="F25" s="58">
        <v>0.5</v>
      </c>
      <c r="G25" s="58">
        <v>0.5</v>
      </c>
      <c r="H25" s="58">
        <v>0.4</v>
      </c>
      <c r="I25" s="58">
        <v>0.4</v>
      </c>
      <c r="J25" s="58">
        <v>0.4</v>
      </c>
      <c r="K25" s="58">
        <v>0.4</v>
      </c>
      <c r="L25" s="58">
        <v>0.4</v>
      </c>
      <c r="M25" s="58">
        <v>0.4</v>
      </c>
    </row>
    <row r="26" spans="1:13" ht="12.75" customHeight="1">
      <c r="A26" s="54" t="s">
        <v>403</v>
      </c>
      <c r="B26" s="51">
        <v>2.2999999999999998</v>
      </c>
      <c r="C26" s="58">
        <v>1.7</v>
      </c>
      <c r="D26" s="58">
        <v>1.7</v>
      </c>
      <c r="E26" s="58">
        <v>1.6</v>
      </c>
      <c r="F26" s="58">
        <v>1.6</v>
      </c>
      <c r="G26" s="58">
        <v>1.5</v>
      </c>
      <c r="H26" s="58">
        <v>1.5</v>
      </c>
      <c r="I26" s="58">
        <v>1.4</v>
      </c>
      <c r="J26" s="58">
        <v>1.4</v>
      </c>
      <c r="K26" s="58">
        <v>1.4</v>
      </c>
      <c r="L26" s="58">
        <v>1.3</v>
      </c>
      <c r="M26" s="58">
        <v>1.3</v>
      </c>
    </row>
    <row r="27" spans="1:13" ht="12.75" customHeight="1">
      <c r="A27" s="54" t="s">
        <v>341</v>
      </c>
      <c r="B27" s="51">
        <v>-1.3</v>
      </c>
      <c r="C27" s="58">
        <v>-7</v>
      </c>
      <c r="D27" s="58">
        <v>-2.7</v>
      </c>
      <c r="E27" s="58">
        <v>-2.1</v>
      </c>
      <c r="F27" s="58">
        <v>-1.9</v>
      </c>
      <c r="G27" s="58">
        <v>-1.7</v>
      </c>
      <c r="H27" s="58">
        <v>-1.5</v>
      </c>
      <c r="I27" s="58">
        <v>-1.3</v>
      </c>
      <c r="J27" s="58">
        <v>-1</v>
      </c>
      <c r="K27" s="58">
        <v>-0.8</v>
      </c>
      <c r="L27" s="58">
        <v>-0.6</v>
      </c>
      <c r="M27" s="58">
        <v>-0.4</v>
      </c>
    </row>
    <row r="28" spans="1:13" ht="12.75" customHeight="1" thickBot="1">
      <c r="A28" s="56" t="s">
        <v>244</v>
      </c>
      <c r="B28" s="52">
        <v>7256.9</v>
      </c>
      <c r="C28" s="60">
        <v>7321.3</v>
      </c>
      <c r="D28" s="60">
        <v>7789</v>
      </c>
      <c r="E28" s="60">
        <v>8299.1</v>
      </c>
      <c r="F28" s="60">
        <v>8823.5</v>
      </c>
      <c r="G28" s="60">
        <v>9384.4</v>
      </c>
      <c r="H28" s="60">
        <v>9982.7000000000007</v>
      </c>
      <c r="I28" s="60">
        <v>10622.6</v>
      </c>
      <c r="J28" s="60">
        <v>11306.9</v>
      </c>
      <c r="K28" s="60">
        <v>12037.9</v>
      </c>
      <c r="L28" s="60">
        <v>12820.6</v>
      </c>
      <c r="M28" s="60">
        <v>13659.4</v>
      </c>
    </row>
  </sheetData>
  <hyperlinks>
    <hyperlink ref="A1" location="Índice!A1" display="Retornar ao índice"/>
  </hyperlinks>
  <pageMargins left="0.511811024" right="0.511811024" top="0.78740157499999996" bottom="0.78740157499999996" header="0.31496062000000002" footer="0.3149606200000000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43">
    <tabColor rgb="FFB1C0CD"/>
  </sheetPr>
  <dimension ref="A1:W28"/>
  <sheetViews>
    <sheetView zoomScale="85" zoomScaleNormal="85" workbookViewId="0"/>
  </sheetViews>
  <sheetFormatPr defaultRowHeight="12.75"/>
  <cols>
    <col min="1" max="1" width="46.7109375" style="15" customWidth="1"/>
    <col min="2" max="13" width="8.7109375" style="15" customWidth="1"/>
    <col min="14" max="16384" width="9.140625" style="15"/>
  </cols>
  <sheetData>
    <row r="1" spans="1:23">
      <c r="A1" s="502" t="s">
        <v>493</v>
      </c>
    </row>
    <row r="3" spans="1:23">
      <c r="A3" s="510" t="s">
        <v>495</v>
      </c>
      <c r="B3" s="25"/>
      <c r="C3" s="25"/>
      <c r="D3" s="25"/>
      <c r="E3" s="25"/>
      <c r="F3" s="25"/>
      <c r="G3" s="25"/>
      <c r="H3" s="25"/>
      <c r="I3" s="25"/>
      <c r="J3" s="25"/>
      <c r="K3" s="25"/>
      <c r="L3" s="25"/>
      <c r="M3" s="25"/>
    </row>
    <row r="4" spans="1:23">
      <c r="A4" s="61" t="s">
        <v>295</v>
      </c>
      <c r="B4" s="62">
        <v>2019</v>
      </c>
      <c r="C4" s="62">
        <v>2020</v>
      </c>
      <c r="D4" s="62">
        <v>2021</v>
      </c>
      <c r="E4" s="62">
        <v>2022</v>
      </c>
      <c r="F4" s="62">
        <v>2023</v>
      </c>
      <c r="G4" s="62">
        <v>2024</v>
      </c>
      <c r="H4" s="62">
        <v>2025</v>
      </c>
      <c r="I4" s="62">
        <v>2026</v>
      </c>
      <c r="J4" s="62">
        <v>2027</v>
      </c>
      <c r="K4" s="62">
        <v>2028</v>
      </c>
      <c r="L4" s="62">
        <v>2029</v>
      </c>
      <c r="M4" s="63">
        <v>2030</v>
      </c>
    </row>
    <row r="5" spans="1:23" ht="12.75" customHeight="1">
      <c r="A5" s="53" t="s">
        <v>335</v>
      </c>
      <c r="B5" s="50">
        <v>22.5</v>
      </c>
      <c r="C5" s="57">
        <v>19.5</v>
      </c>
      <c r="D5" s="57">
        <v>20.399999999999999</v>
      </c>
      <c r="E5" s="57">
        <v>20.6</v>
      </c>
      <c r="F5" s="57">
        <v>20.399999999999999</v>
      </c>
      <c r="G5" s="57">
        <v>20.5</v>
      </c>
      <c r="H5" s="57">
        <v>20.399999999999999</v>
      </c>
      <c r="I5" s="57">
        <v>20.3</v>
      </c>
      <c r="J5" s="57">
        <v>20.399999999999999</v>
      </c>
      <c r="K5" s="57">
        <v>20.3</v>
      </c>
      <c r="L5" s="57">
        <v>20.399999999999999</v>
      </c>
      <c r="M5" s="57">
        <v>20.3</v>
      </c>
    </row>
    <row r="6" spans="1:23" ht="12.75" customHeight="1">
      <c r="A6" s="54" t="s">
        <v>336</v>
      </c>
      <c r="B6" s="51">
        <v>4</v>
      </c>
      <c r="C6" s="58">
        <v>3.3</v>
      </c>
      <c r="D6" s="58">
        <v>3.3</v>
      </c>
      <c r="E6" s="58">
        <v>3.4</v>
      </c>
      <c r="F6" s="58">
        <v>3.3</v>
      </c>
      <c r="G6" s="58">
        <v>3.3</v>
      </c>
      <c r="H6" s="58">
        <v>3.3</v>
      </c>
      <c r="I6" s="58">
        <v>3.3</v>
      </c>
      <c r="J6" s="58">
        <v>3.3</v>
      </c>
      <c r="K6" s="58">
        <v>3.3</v>
      </c>
      <c r="L6" s="58">
        <v>3.3</v>
      </c>
      <c r="M6" s="58">
        <v>3.3</v>
      </c>
    </row>
    <row r="7" spans="1:23" ht="12.75" customHeight="1">
      <c r="A7" s="54" t="s">
        <v>337</v>
      </c>
      <c r="B7" s="51">
        <v>18.600000000000001</v>
      </c>
      <c r="C7" s="58">
        <v>16.2</v>
      </c>
      <c r="D7" s="58">
        <v>17.100000000000001</v>
      </c>
      <c r="E7" s="58">
        <v>17.3</v>
      </c>
      <c r="F7" s="58">
        <v>17.100000000000001</v>
      </c>
      <c r="G7" s="58">
        <v>17.100000000000001</v>
      </c>
      <c r="H7" s="58">
        <v>17</v>
      </c>
      <c r="I7" s="58">
        <v>17</v>
      </c>
      <c r="J7" s="58">
        <v>17.100000000000001</v>
      </c>
      <c r="K7" s="58">
        <v>17</v>
      </c>
      <c r="L7" s="58">
        <v>17</v>
      </c>
      <c r="M7" s="58">
        <v>17</v>
      </c>
    </row>
    <row r="8" spans="1:23" ht="12.75" customHeight="1">
      <c r="A8" s="54" t="s">
        <v>310</v>
      </c>
      <c r="B8" s="51">
        <v>19.899999999999999</v>
      </c>
      <c r="C8" s="58">
        <v>22.2</v>
      </c>
      <c r="D8" s="58">
        <v>19.100000000000001</v>
      </c>
      <c r="E8" s="58">
        <v>18.5</v>
      </c>
      <c r="F8" s="58">
        <v>18.100000000000001</v>
      </c>
      <c r="G8" s="58">
        <v>17.7</v>
      </c>
      <c r="H8" s="58">
        <v>17.3</v>
      </c>
      <c r="I8" s="58">
        <v>16.899999999999999</v>
      </c>
      <c r="J8" s="58">
        <v>16.5</v>
      </c>
      <c r="K8" s="58">
        <v>16.100000000000001</v>
      </c>
      <c r="L8" s="58">
        <v>15.7</v>
      </c>
      <c r="M8" s="58">
        <v>15.4</v>
      </c>
    </row>
    <row r="9" spans="1:23" ht="12.75" customHeight="1">
      <c r="A9" s="54" t="s">
        <v>311</v>
      </c>
      <c r="B9" s="51">
        <v>17.600000000000001</v>
      </c>
      <c r="C9" s="58">
        <v>20.5</v>
      </c>
      <c r="D9" s="58">
        <v>17.5</v>
      </c>
      <c r="E9" s="58">
        <v>17</v>
      </c>
      <c r="F9" s="58">
        <v>16.600000000000001</v>
      </c>
      <c r="G9" s="58">
        <v>16.2</v>
      </c>
      <c r="H9" s="58">
        <v>15.9</v>
      </c>
      <c r="I9" s="58">
        <v>15.5</v>
      </c>
      <c r="J9" s="58">
        <v>15.2</v>
      </c>
      <c r="K9" s="58">
        <v>14.9</v>
      </c>
      <c r="L9" s="58">
        <v>14.6</v>
      </c>
      <c r="M9" s="58">
        <v>14.3</v>
      </c>
    </row>
    <row r="10" spans="1:23" ht="12.75" customHeight="1">
      <c r="A10" s="55" t="s">
        <v>391</v>
      </c>
      <c r="B10" s="51">
        <v>8.6</v>
      </c>
      <c r="C10" s="58">
        <v>8.9</v>
      </c>
      <c r="D10" s="58">
        <v>9</v>
      </c>
      <c r="E10" s="58">
        <v>9.1</v>
      </c>
      <c r="F10" s="58">
        <v>9.1</v>
      </c>
      <c r="G10" s="58">
        <v>9.1</v>
      </c>
      <c r="H10" s="58">
        <v>9.1</v>
      </c>
      <c r="I10" s="58">
        <v>9</v>
      </c>
      <c r="J10" s="58">
        <v>9</v>
      </c>
      <c r="K10" s="58">
        <v>9</v>
      </c>
      <c r="L10" s="58">
        <v>8.9</v>
      </c>
      <c r="M10" s="58">
        <v>8.9</v>
      </c>
    </row>
    <row r="11" spans="1:23" ht="12.75" customHeight="1">
      <c r="A11" s="55" t="s">
        <v>392</v>
      </c>
      <c r="B11" s="51">
        <v>4.3</v>
      </c>
      <c r="C11" s="58">
        <v>4.3</v>
      </c>
      <c r="D11" s="58">
        <v>4.0999999999999996</v>
      </c>
      <c r="E11" s="58">
        <v>3.8</v>
      </c>
      <c r="F11" s="58">
        <v>3.5</v>
      </c>
      <c r="G11" s="58">
        <v>3.3</v>
      </c>
      <c r="H11" s="58">
        <v>3.1</v>
      </c>
      <c r="I11" s="58">
        <v>2.9</v>
      </c>
      <c r="J11" s="58">
        <v>2.7</v>
      </c>
      <c r="K11" s="58">
        <v>2.5</v>
      </c>
      <c r="L11" s="58">
        <v>2.2999999999999998</v>
      </c>
      <c r="M11" s="58">
        <v>2.2000000000000002</v>
      </c>
    </row>
    <row r="12" spans="1:23" ht="12.75" customHeight="1">
      <c r="A12" s="55" t="s">
        <v>393</v>
      </c>
      <c r="B12" s="51">
        <v>0.8</v>
      </c>
      <c r="C12" s="58">
        <v>0.9</v>
      </c>
      <c r="D12" s="58">
        <v>0.8</v>
      </c>
      <c r="E12" s="58">
        <v>0.7</v>
      </c>
      <c r="F12" s="58">
        <v>0.7</v>
      </c>
      <c r="G12" s="58">
        <v>0.7</v>
      </c>
      <c r="H12" s="58">
        <v>0.6</v>
      </c>
      <c r="I12" s="58">
        <v>0.6</v>
      </c>
      <c r="J12" s="58">
        <v>0.6</v>
      </c>
      <c r="K12" s="58">
        <v>0.6</v>
      </c>
      <c r="L12" s="58">
        <v>0.5</v>
      </c>
      <c r="M12" s="58">
        <v>0.5</v>
      </c>
    </row>
    <row r="13" spans="1:23" ht="12.75" customHeight="1">
      <c r="A13" s="716" t="s">
        <v>394</v>
      </c>
      <c r="B13" s="51">
        <v>0.2</v>
      </c>
      <c r="C13" s="58">
        <v>0.2</v>
      </c>
      <c r="D13" s="58">
        <v>0.2</v>
      </c>
      <c r="E13" s="58">
        <v>0.2</v>
      </c>
      <c r="F13" s="58">
        <v>0.2</v>
      </c>
      <c r="G13" s="58">
        <v>0.2</v>
      </c>
      <c r="H13" s="58">
        <v>0.2</v>
      </c>
      <c r="I13" s="58">
        <v>0.2</v>
      </c>
      <c r="J13" s="58">
        <v>0.2</v>
      </c>
      <c r="K13" s="58">
        <v>0.2</v>
      </c>
      <c r="L13" s="58">
        <v>0.2</v>
      </c>
      <c r="M13" s="58">
        <v>0.2</v>
      </c>
    </row>
    <row r="14" spans="1:23" ht="12.75" customHeight="1">
      <c r="A14" s="716" t="s">
        <v>395</v>
      </c>
      <c r="B14" s="51">
        <v>0.5</v>
      </c>
      <c r="C14" s="58">
        <v>0.6</v>
      </c>
      <c r="D14" s="58">
        <v>0.5</v>
      </c>
      <c r="E14" s="58">
        <v>0.5</v>
      </c>
      <c r="F14" s="58">
        <v>0.4</v>
      </c>
      <c r="G14" s="58">
        <v>0.4</v>
      </c>
      <c r="H14" s="58">
        <v>0.4</v>
      </c>
      <c r="I14" s="58">
        <v>0.4</v>
      </c>
      <c r="J14" s="58">
        <v>0.4</v>
      </c>
      <c r="K14" s="58">
        <v>0.4</v>
      </c>
      <c r="L14" s="58">
        <v>0.3</v>
      </c>
      <c r="M14" s="123">
        <v>0.3</v>
      </c>
      <c r="N14" s="38"/>
      <c r="O14" s="38"/>
      <c r="P14" s="38"/>
      <c r="Q14" s="38"/>
      <c r="R14" s="38"/>
      <c r="S14" s="38"/>
      <c r="T14" s="38"/>
      <c r="U14" s="38"/>
      <c r="V14" s="38"/>
      <c r="W14" s="38"/>
    </row>
    <row r="15" spans="1:23" ht="12.75" customHeight="1">
      <c r="A15" s="55" t="s">
        <v>318</v>
      </c>
      <c r="B15" s="51">
        <v>0.8</v>
      </c>
      <c r="C15" s="58">
        <v>0.8</v>
      </c>
      <c r="D15" s="58">
        <v>0.8</v>
      </c>
      <c r="E15" s="58">
        <v>0.8</v>
      </c>
      <c r="F15" s="58">
        <v>0.8</v>
      </c>
      <c r="G15" s="58">
        <v>0.8</v>
      </c>
      <c r="H15" s="58">
        <v>0.8</v>
      </c>
      <c r="I15" s="58">
        <v>0.8</v>
      </c>
      <c r="J15" s="58">
        <v>0.8</v>
      </c>
      <c r="K15" s="58">
        <v>0.7</v>
      </c>
      <c r="L15" s="58">
        <v>0.7</v>
      </c>
      <c r="M15" s="58">
        <v>0.7</v>
      </c>
    </row>
    <row r="16" spans="1:23" ht="12.75" customHeight="1">
      <c r="A16" s="55" t="s">
        <v>396</v>
      </c>
      <c r="B16" s="51">
        <v>0.1</v>
      </c>
      <c r="C16" s="58">
        <v>0.1</v>
      </c>
      <c r="D16" s="58">
        <v>0.1</v>
      </c>
      <c r="E16" s="58">
        <v>0</v>
      </c>
      <c r="F16" s="58">
        <v>0</v>
      </c>
      <c r="G16" s="58">
        <v>0</v>
      </c>
      <c r="H16" s="58">
        <v>0</v>
      </c>
      <c r="I16" s="58">
        <v>0</v>
      </c>
      <c r="J16" s="58">
        <v>0</v>
      </c>
      <c r="K16" s="58">
        <v>0</v>
      </c>
      <c r="L16" s="58">
        <v>0</v>
      </c>
      <c r="M16" s="58">
        <v>0</v>
      </c>
    </row>
    <row r="17" spans="1:13" ht="12.75" customHeight="1">
      <c r="A17" s="55" t="s">
        <v>397</v>
      </c>
      <c r="B17" s="51">
        <v>0.2</v>
      </c>
      <c r="C17" s="58">
        <v>0.2</v>
      </c>
      <c r="D17" s="58">
        <v>0.2</v>
      </c>
      <c r="E17" s="58">
        <v>0.2</v>
      </c>
      <c r="F17" s="58">
        <v>0.2</v>
      </c>
      <c r="G17" s="58">
        <v>0.2</v>
      </c>
      <c r="H17" s="58">
        <v>0.2</v>
      </c>
      <c r="I17" s="58">
        <v>0.2</v>
      </c>
      <c r="J17" s="58">
        <v>0.2</v>
      </c>
      <c r="K17" s="58">
        <v>0.2</v>
      </c>
      <c r="L17" s="58">
        <v>0.2</v>
      </c>
      <c r="M17" s="58">
        <v>0.2</v>
      </c>
    </row>
    <row r="18" spans="1:13" ht="12.75" customHeight="1">
      <c r="A18" s="55" t="s">
        <v>333</v>
      </c>
      <c r="B18" s="51">
        <v>0.2</v>
      </c>
      <c r="C18" s="58">
        <v>0.2</v>
      </c>
      <c r="D18" s="58">
        <v>0.2</v>
      </c>
      <c r="E18" s="58">
        <v>0.2</v>
      </c>
      <c r="F18" s="58">
        <v>0.2</v>
      </c>
      <c r="G18" s="58">
        <v>0.1</v>
      </c>
      <c r="H18" s="58">
        <v>0.1</v>
      </c>
      <c r="I18" s="58">
        <v>0.1</v>
      </c>
      <c r="J18" s="58">
        <v>0.1</v>
      </c>
      <c r="K18" s="58">
        <v>0.1</v>
      </c>
      <c r="L18" s="58">
        <v>0.1</v>
      </c>
      <c r="M18" s="58">
        <v>0.1</v>
      </c>
    </row>
    <row r="19" spans="1:13" ht="12.75" customHeight="1">
      <c r="A19" s="55" t="s">
        <v>398</v>
      </c>
      <c r="B19" s="51">
        <v>0.2</v>
      </c>
      <c r="C19" s="58">
        <v>0.3</v>
      </c>
      <c r="D19" s="58">
        <v>0.2</v>
      </c>
      <c r="E19" s="58">
        <v>0.2</v>
      </c>
      <c r="F19" s="58">
        <v>0.2</v>
      </c>
      <c r="G19" s="58">
        <v>0.2</v>
      </c>
      <c r="H19" s="58">
        <v>0.2</v>
      </c>
      <c r="I19" s="58">
        <v>0.2</v>
      </c>
      <c r="J19" s="58">
        <v>0.2</v>
      </c>
      <c r="K19" s="58">
        <v>0.2</v>
      </c>
      <c r="L19" s="58">
        <v>0.2</v>
      </c>
      <c r="M19" s="58">
        <v>0.2</v>
      </c>
    </row>
    <row r="20" spans="1:13" ht="12.75" customHeight="1">
      <c r="A20" s="55" t="s">
        <v>332</v>
      </c>
      <c r="B20" s="51">
        <v>0.2</v>
      </c>
      <c r="C20" s="58">
        <v>0.2</v>
      </c>
      <c r="D20" s="58">
        <v>0.1</v>
      </c>
      <c r="E20" s="58">
        <v>0.1</v>
      </c>
      <c r="F20" s="58">
        <v>0.1</v>
      </c>
      <c r="G20" s="58">
        <v>0.1</v>
      </c>
      <c r="H20" s="58">
        <v>0.1</v>
      </c>
      <c r="I20" s="58">
        <v>0.1</v>
      </c>
      <c r="J20" s="58">
        <v>0.1</v>
      </c>
      <c r="K20" s="58">
        <v>0.1</v>
      </c>
      <c r="L20" s="58">
        <v>0.1</v>
      </c>
      <c r="M20" s="58">
        <v>0.1</v>
      </c>
    </row>
    <row r="21" spans="1:13" ht="12.75" customHeight="1">
      <c r="A21" s="55" t="s">
        <v>324</v>
      </c>
      <c r="B21" s="51">
        <v>2.2000000000000002</v>
      </c>
      <c r="C21" s="58">
        <v>4.7</v>
      </c>
      <c r="D21" s="58">
        <v>2</v>
      </c>
      <c r="E21" s="58">
        <v>1.8</v>
      </c>
      <c r="F21" s="58">
        <v>1.8</v>
      </c>
      <c r="G21" s="58">
        <v>1.7</v>
      </c>
      <c r="H21" s="58">
        <v>1.6</v>
      </c>
      <c r="I21" s="58">
        <v>1.6</v>
      </c>
      <c r="J21" s="58">
        <v>1.5</v>
      </c>
      <c r="K21" s="58">
        <v>1.5</v>
      </c>
      <c r="L21" s="58">
        <v>1.4</v>
      </c>
      <c r="M21" s="58">
        <v>1.3</v>
      </c>
    </row>
    <row r="22" spans="1:13" ht="12.75" customHeight="1">
      <c r="A22" s="716" t="s">
        <v>399</v>
      </c>
      <c r="B22" s="51">
        <v>0.2</v>
      </c>
      <c r="C22" s="58">
        <v>2.7</v>
      </c>
      <c r="D22" s="58">
        <v>0.1</v>
      </c>
      <c r="E22" s="58">
        <v>0</v>
      </c>
      <c r="F22" s="58">
        <v>0</v>
      </c>
      <c r="G22" s="58">
        <v>0</v>
      </c>
      <c r="H22" s="58">
        <v>0</v>
      </c>
      <c r="I22" s="58">
        <v>0</v>
      </c>
      <c r="J22" s="58">
        <v>0</v>
      </c>
      <c r="K22" s="58">
        <v>0</v>
      </c>
      <c r="L22" s="58">
        <v>0</v>
      </c>
      <c r="M22" s="58">
        <v>0</v>
      </c>
    </row>
    <row r="23" spans="1:13" ht="12.75" customHeight="1">
      <c r="A23" s="717" t="s">
        <v>400</v>
      </c>
      <c r="B23" s="51"/>
      <c r="C23" s="59"/>
      <c r="D23" s="59"/>
      <c r="E23" s="59"/>
      <c r="F23" s="59"/>
      <c r="G23" s="59"/>
      <c r="H23" s="59"/>
      <c r="I23" s="59"/>
      <c r="J23" s="59"/>
      <c r="K23" s="59"/>
      <c r="L23" s="59"/>
      <c r="M23" s="59"/>
    </row>
    <row r="24" spans="1:13" ht="12.75" customHeight="1">
      <c r="A24" s="716" t="s">
        <v>401</v>
      </c>
      <c r="B24" s="51">
        <v>2</v>
      </c>
      <c r="C24" s="58">
        <v>2</v>
      </c>
      <c r="D24" s="58">
        <v>1.9</v>
      </c>
      <c r="E24" s="58">
        <v>1.8</v>
      </c>
      <c r="F24" s="58">
        <v>1.8</v>
      </c>
      <c r="G24" s="58">
        <v>1.7</v>
      </c>
      <c r="H24" s="58">
        <v>1.6</v>
      </c>
      <c r="I24" s="58">
        <v>1.6</v>
      </c>
      <c r="J24" s="58">
        <v>1.5</v>
      </c>
      <c r="K24" s="58">
        <v>1.4</v>
      </c>
      <c r="L24" s="58">
        <v>1.4</v>
      </c>
      <c r="M24" s="58">
        <v>1.3</v>
      </c>
    </row>
    <row r="25" spans="1:13" ht="12.75" customHeight="1">
      <c r="A25" s="717" t="s">
        <v>402</v>
      </c>
      <c r="B25" s="51">
        <v>0.5</v>
      </c>
      <c r="C25" s="58">
        <v>0.5</v>
      </c>
      <c r="D25" s="58">
        <v>0.5</v>
      </c>
      <c r="E25" s="58">
        <v>0.5</v>
      </c>
      <c r="F25" s="58">
        <v>0.4</v>
      </c>
      <c r="G25" s="58">
        <v>0.4</v>
      </c>
      <c r="H25" s="58">
        <v>0.4</v>
      </c>
      <c r="I25" s="58">
        <v>0.4</v>
      </c>
      <c r="J25" s="58">
        <v>0.4</v>
      </c>
      <c r="K25" s="58">
        <v>0.4</v>
      </c>
      <c r="L25" s="58">
        <v>0.3</v>
      </c>
      <c r="M25" s="58">
        <v>0.3</v>
      </c>
    </row>
    <row r="26" spans="1:13" ht="12.75" customHeight="1">
      <c r="A26" s="54" t="s">
        <v>403</v>
      </c>
      <c r="B26" s="51">
        <v>2.2999999999999998</v>
      </c>
      <c r="C26" s="58">
        <v>1.7</v>
      </c>
      <c r="D26" s="58">
        <v>1.6</v>
      </c>
      <c r="E26" s="58">
        <v>1.5</v>
      </c>
      <c r="F26" s="58">
        <v>1.5</v>
      </c>
      <c r="G26" s="58">
        <v>1.4</v>
      </c>
      <c r="H26" s="58">
        <v>1.4</v>
      </c>
      <c r="I26" s="58">
        <v>1.3</v>
      </c>
      <c r="J26" s="58">
        <v>1.3</v>
      </c>
      <c r="K26" s="58">
        <v>1.2</v>
      </c>
      <c r="L26" s="58">
        <v>1.2</v>
      </c>
      <c r="M26" s="58">
        <v>1.1000000000000001</v>
      </c>
    </row>
    <row r="27" spans="1:13" ht="12.75" customHeight="1">
      <c r="A27" s="54" t="s">
        <v>341</v>
      </c>
      <c r="B27" s="51">
        <v>-1.3</v>
      </c>
      <c r="C27" s="58">
        <v>-6</v>
      </c>
      <c r="D27" s="58">
        <v>-2.1</v>
      </c>
      <c r="E27" s="58">
        <v>-1.3</v>
      </c>
      <c r="F27" s="58">
        <v>-1</v>
      </c>
      <c r="G27" s="58">
        <v>-0.6</v>
      </c>
      <c r="H27" s="58">
        <v>-0.2</v>
      </c>
      <c r="I27" s="58">
        <v>0.1</v>
      </c>
      <c r="J27" s="58">
        <v>0.6</v>
      </c>
      <c r="K27" s="58">
        <v>0.9</v>
      </c>
      <c r="L27" s="58">
        <v>1.3</v>
      </c>
      <c r="M27" s="58">
        <v>1.6</v>
      </c>
    </row>
    <row r="28" spans="1:13" ht="12.75" customHeight="1" thickBot="1">
      <c r="A28" s="56" t="s">
        <v>244</v>
      </c>
      <c r="B28" s="52">
        <v>7256.9</v>
      </c>
      <c r="C28" s="60">
        <v>7530.7</v>
      </c>
      <c r="D28" s="60">
        <v>8096.6</v>
      </c>
      <c r="E28" s="60">
        <v>8675.2000000000007</v>
      </c>
      <c r="F28" s="60">
        <v>9297.9</v>
      </c>
      <c r="G28" s="60">
        <v>9971.9</v>
      </c>
      <c r="H28" s="60">
        <v>10700.6</v>
      </c>
      <c r="I28" s="60">
        <v>11490.1</v>
      </c>
      <c r="J28" s="60">
        <v>12345.7</v>
      </c>
      <c r="K28" s="60">
        <v>13271.7</v>
      </c>
      <c r="L28" s="60">
        <v>14276.1</v>
      </c>
      <c r="M28" s="60">
        <v>15366.3</v>
      </c>
    </row>
  </sheetData>
  <hyperlinks>
    <hyperlink ref="A1" location="Índice!A1" display="Retornar ao índice"/>
  </hyperlinks>
  <pageMargins left="0.511811024" right="0.511811024" top="0.78740157499999996" bottom="0.78740157499999996" header="0.31496062000000002" footer="0.3149606200000000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44">
    <tabColor rgb="FFB1C0CD"/>
  </sheetPr>
  <dimension ref="A1:W28"/>
  <sheetViews>
    <sheetView zoomScale="85" zoomScaleNormal="85" workbookViewId="0"/>
  </sheetViews>
  <sheetFormatPr defaultRowHeight="12.75"/>
  <cols>
    <col min="1" max="1" width="46.7109375" style="15" customWidth="1"/>
    <col min="2" max="13" width="8.7109375" style="15" customWidth="1"/>
    <col min="14" max="16384" width="9.140625" style="15"/>
  </cols>
  <sheetData>
    <row r="1" spans="1:23">
      <c r="A1" s="502" t="s">
        <v>493</v>
      </c>
      <c r="B1" s="64"/>
    </row>
    <row r="3" spans="1:23">
      <c r="A3" s="715" t="s">
        <v>494</v>
      </c>
      <c r="B3" s="25"/>
      <c r="C3" s="25"/>
      <c r="D3" s="25"/>
      <c r="E3" s="25"/>
      <c r="F3" s="25"/>
      <c r="G3" s="25"/>
      <c r="H3" s="25"/>
      <c r="I3" s="25"/>
      <c r="J3" s="25"/>
      <c r="K3" s="25"/>
      <c r="L3" s="25"/>
      <c r="M3" s="25"/>
    </row>
    <row r="4" spans="1:23">
      <c r="A4" s="61" t="s">
        <v>295</v>
      </c>
      <c r="B4" s="62">
        <v>2019</v>
      </c>
      <c r="C4" s="62">
        <v>2020</v>
      </c>
      <c r="D4" s="62">
        <v>2021</v>
      </c>
      <c r="E4" s="62">
        <v>2022</v>
      </c>
      <c r="F4" s="62">
        <v>2023</v>
      </c>
      <c r="G4" s="62">
        <v>2024</v>
      </c>
      <c r="H4" s="62">
        <v>2025</v>
      </c>
      <c r="I4" s="62">
        <v>2026</v>
      </c>
      <c r="J4" s="62">
        <v>2027</v>
      </c>
      <c r="K4" s="62">
        <v>2028</v>
      </c>
      <c r="L4" s="62">
        <v>2029</v>
      </c>
      <c r="M4" s="63">
        <v>2030</v>
      </c>
    </row>
    <row r="5" spans="1:23" ht="12.75" customHeight="1">
      <c r="A5" s="53" t="s">
        <v>335</v>
      </c>
      <c r="B5" s="50">
        <v>22.5</v>
      </c>
      <c r="C5" s="57">
        <v>19.2</v>
      </c>
      <c r="D5" s="57">
        <v>20</v>
      </c>
      <c r="E5" s="57">
        <v>20.7</v>
      </c>
      <c r="F5" s="57">
        <v>21.1</v>
      </c>
      <c r="G5" s="57">
        <v>21</v>
      </c>
      <c r="H5" s="57">
        <v>20.9</v>
      </c>
      <c r="I5" s="57">
        <v>20.8</v>
      </c>
      <c r="J5" s="57">
        <v>20.7</v>
      </c>
      <c r="K5" s="57">
        <v>20.7</v>
      </c>
      <c r="L5" s="57">
        <v>20.6</v>
      </c>
      <c r="M5" s="57">
        <v>20.5</v>
      </c>
    </row>
    <row r="6" spans="1:23" ht="12.75" customHeight="1">
      <c r="A6" s="54" t="s">
        <v>336</v>
      </c>
      <c r="B6" s="51">
        <v>4</v>
      </c>
      <c r="C6" s="58">
        <v>3.3</v>
      </c>
      <c r="D6" s="58">
        <v>3.3</v>
      </c>
      <c r="E6" s="58">
        <v>3.3</v>
      </c>
      <c r="F6" s="58">
        <v>3.3</v>
      </c>
      <c r="G6" s="58">
        <v>3.3</v>
      </c>
      <c r="H6" s="58">
        <v>3.3</v>
      </c>
      <c r="I6" s="58">
        <v>3.3</v>
      </c>
      <c r="J6" s="58">
        <v>3.3</v>
      </c>
      <c r="K6" s="58">
        <v>3.3</v>
      </c>
      <c r="L6" s="58">
        <v>3.3</v>
      </c>
      <c r="M6" s="58">
        <v>3.3</v>
      </c>
    </row>
    <row r="7" spans="1:23" ht="12.75" customHeight="1">
      <c r="A7" s="54" t="s">
        <v>337</v>
      </c>
      <c r="B7" s="51">
        <v>18.600000000000001</v>
      </c>
      <c r="C7" s="58">
        <v>16</v>
      </c>
      <c r="D7" s="58">
        <v>16.7</v>
      </c>
      <c r="E7" s="58">
        <v>17.399999999999999</v>
      </c>
      <c r="F7" s="58">
        <v>17.8</v>
      </c>
      <c r="G7" s="58">
        <v>17.7</v>
      </c>
      <c r="H7" s="58">
        <v>17.600000000000001</v>
      </c>
      <c r="I7" s="58">
        <v>17.5</v>
      </c>
      <c r="J7" s="58">
        <v>17.399999999999999</v>
      </c>
      <c r="K7" s="58">
        <v>17.399999999999999</v>
      </c>
      <c r="L7" s="58">
        <v>17.3</v>
      </c>
      <c r="M7" s="58">
        <v>17.2</v>
      </c>
    </row>
    <row r="8" spans="1:23" ht="12.75" customHeight="1">
      <c r="A8" s="54" t="s">
        <v>310</v>
      </c>
      <c r="B8" s="51">
        <v>19.899999999999999</v>
      </c>
      <c r="C8" s="58">
        <v>23.8</v>
      </c>
      <c r="D8" s="58">
        <v>21</v>
      </c>
      <c r="E8" s="58">
        <v>20.8</v>
      </c>
      <c r="F8" s="58">
        <v>20.6</v>
      </c>
      <c r="G8" s="58">
        <v>20.399999999999999</v>
      </c>
      <c r="H8" s="58">
        <v>20.2</v>
      </c>
      <c r="I8" s="58">
        <v>20.100000000000001</v>
      </c>
      <c r="J8" s="58">
        <v>20</v>
      </c>
      <c r="K8" s="58">
        <v>19.899999999999999</v>
      </c>
      <c r="L8" s="58">
        <v>19.7</v>
      </c>
      <c r="M8" s="58">
        <v>19.7</v>
      </c>
    </row>
    <row r="9" spans="1:23" ht="12.75" customHeight="1">
      <c r="A9" s="54" t="s">
        <v>311</v>
      </c>
      <c r="B9" s="51">
        <v>17.600000000000001</v>
      </c>
      <c r="C9" s="58">
        <v>22</v>
      </c>
      <c r="D9" s="58">
        <v>19.3</v>
      </c>
      <c r="E9" s="58">
        <v>19</v>
      </c>
      <c r="F9" s="58">
        <v>18.899999999999999</v>
      </c>
      <c r="G9" s="58">
        <v>18.8</v>
      </c>
      <c r="H9" s="58">
        <v>18.600000000000001</v>
      </c>
      <c r="I9" s="58">
        <v>18.5</v>
      </c>
      <c r="J9" s="58">
        <v>18.399999999999999</v>
      </c>
      <c r="K9" s="58">
        <v>18.3</v>
      </c>
      <c r="L9" s="58">
        <v>18.2</v>
      </c>
      <c r="M9" s="58">
        <v>18.2</v>
      </c>
    </row>
    <row r="10" spans="1:23" ht="12.75" customHeight="1">
      <c r="A10" s="55" t="s">
        <v>391</v>
      </c>
      <c r="B10" s="51">
        <v>8.6</v>
      </c>
      <c r="C10" s="58">
        <v>9.5</v>
      </c>
      <c r="D10" s="58">
        <v>10</v>
      </c>
      <c r="E10" s="58">
        <v>10.3</v>
      </c>
      <c r="F10" s="58">
        <v>10.4</v>
      </c>
      <c r="G10" s="58">
        <v>10.5</v>
      </c>
      <c r="H10" s="58">
        <v>10.7</v>
      </c>
      <c r="I10" s="58">
        <v>10.8</v>
      </c>
      <c r="J10" s="58">
        <v>10.9</v>
      </c>
      <c r="K10" s="58">
        <v>11.1</v>
      </c>
      <c r="L10" s="58">
        <v>11.2</v>
      </c>
      <c r="M10" s="58">
        <v>11.4</v>
      </c>
    </row>
    <row r="11" spans="1:23" ht="12.75" customHeight="1">
      <c r="A11" s="55" t="s">
        <v>392</v>
      </c>
      <c r="B11" s="51">
        <v>4.3</v>
      </c>
      <c r="C11" s="58">
        <v>4.5999999999999996</v>
      </c>
      <c r="D11" s="58">
        <v>4.5</v>
      </c>
      <c r="E11" s="58">
        <v>4.3</v>
      </c>
      <c r="F11" s="58">
        <v>4.0999999999999996</v>
      </c>
      <c r="G11" s="58">
        <v>3.8</v>
      </c>
      <c r="H11" s="58">
        <v>3.6</v>
      </c>
      <c r="I11" s="58">
        <v>3.4</v>
      </c>
      <c r="J11" s="58">
        <v>3.3</v>
      </c>
      <c r="K11" s="58">
        <v>3.1</v>
      </c>
      <c r="L11" s="58">
        <v>2.9</v>
      </c>
      <c r="M11" s="58">
        <v>2.8</v>
      </c>
    </row>
    <row r="12" spans="1:23" ht="12.75" customHeight="1">
      <c r="A12" s="55" t="s">
        <v>393</v>
      </c>
      <c r="B12" s="51">
        <v>0.8</v>
      </c>
      <c r="C12" s="58">
        <v>0.9</v>
      </c>
      <c r="D12" s="58">
        <v>0.8</v>
      </c>
      <c r="E12" s="58">
        <v>0.8</v>
      </c>
      <c r="F12" s="58">
        <v>0.7</v>
      </c>
      <c r="G12" s="58">
        <v>0.7</v>
      </c>
      <c r="H12" s="58">
        <v>0.7</v>
      </c>
      <c r="I12" s="58">
        <v>0.7</v>
      </c>
      <c r="J12" s="58">
        <v>0.7</v>
      </c>
      <c r="K12" s="58">
        <v>0.7</v>
      </c>
      <c r="L12" s="58">
        <v>0.7</v>
      </c>
      <c r="M12" s="58">
        <v>0.7</v>
      </c>
    </row>
    <row r="13" spans="1:23" ht="12.75" customHeight="1">
      <c r="A13" s="716" t="s">
        <v>394</v>
      </c>
      <c r="B13" s="51">
        <v>0.2</v>
      </c>
      <c r="C13" s="58">
        <v>0.3</v>
      </c>
      <c r="D13" s="58">
        <v>0.3</v>
      </c>
      <c r="E13" s="58">
        <v>0.2</v>
      </c>
      <c r="F13" s="58">
        <v>0.2</v>
      </c>
      <c r="G13" s="58">
        <v>0.2</v>
      </c>
      <c r="H13" s="58">
        <v>0.2</v>
      </c>
      <c r="I13" s="58">
        <v>0.2</v>
      </c>
      <c r="J13" s="58">
        <v>0.2</v>
      </c>
      <c r="K13" s="58">
        <v>0.2</v>
      </c>
      <c r="L13" s="58">
        <v>0.2</v>
      </c>
      <c r="M13" s="58">
        <v>0.2</v>
      </c>
    </row>
    <row r="14" spans="1:23" ht="12.75" customHeight="1">
      <c r="A14" s="716" t="s">
        <v>395</v>
      </c>
      <c r="B14" s="51">
        <v>0.5</v>
      </c>
      <c r="C14" s="58">
        <v>0.6</v>
      </c>
      <c r="D14" s="58">
        <v>0.6</v>
      </c>
      <c r="E14" s="58">
        <v>0.5</v>
      </c>
      <c r="F14" s="58">
        <v>0.5</v>
      </c>
      <c r="G14" s="58">
        <v>0.5</v>
      </c>
      <c r="H14" s="58">
        <v>0.5</v>
      </c>
      <c r="I14" s="58">
        <v>0.5</v>
      </c>
      <c r="J14" s="58">
        <v>0.5</v>
      </c>
      <c r="K14" s="58">
        <v>0.4</v>
      </c>
      <c r="L14" s="58">
        <v>0.4</v>
      </c>
      <c r="M14" s="123">
        <v>0.4</v>
      </c>
      <c r="N14" s="38"/>
      <c r="O14" s="38"/>
      <c r="P14" s="38"/>
      <c r="Q14" s="38"/>
      <c r="R14" s="38"/>
      <c r="S14" s="38"/>
      <c r="T14" s="38"/>
      <c r="U14" s="38"/>
      <c r="V14" s="38"/>
      <c r="W14" s="38"/>
    </row>
    <row r="15" spans="1:23" ht="12.75" customHeight="1">
      <c r="A15" s="55" t="s">
        <v>318</v>
      </c>
      <c r="B15" s="51">
        <v>0.8</v>
      </c>
      <c r="C15" s="58">
        <v>0.9</v>
      </c>
      <c r="D15" s="58">
        <v>0.9</v>
      </c>
      <c r="E15" s="58">
        <v>0.9</v>
      </c>
      <c r="F15" s="58">
        <v>0.9</v>
      </c>
      <c r="G15" s="58">
        <v>0.9</v>
      </c>
      <c r="H15" s="58">
        <v>0.9</v>
      </c>
      <c r="I15" s="58">
        <v>0.9</v>
      </c>
      <c r="J15" s="58">
        <v>0.9</v>
      </c>
      <c r="K15" s="58">
        <v>0.9</v>
      </c>
      <c r="L15" s="58">
        <v>0.9</v>
      </c>
      <c r="M15" s="58">
        <v>0.9</v>
      </c>
    </row>
    <row r="16" spans="1:23" ht="12.75" customHeight="1">
      <c r="A16" s="55" t="s">
        <v>396</v>
      </c>
      <c r="B16" s="51">
        <v>0.1</v>
      </c>
      <c r="C16" s="58">
        <v>0.1</v>
      </c>
      <c r="D16" s="58">
        <v>0.1</v>
      </c>
      <c r="E16" s="58">
        <v>0</v>
      </c>
      <c r="F16" s="58">
        <v>0</v>
      </c>
      <c r="G16" s="58">
        <v>0</v>
      </c>
      <c r="H16" s="58">
        <v>0</v>
      </c>
      <c r="I16" s="58">
        <v>0</v>
      </c>
      <c r="J16" s="58">
        <v>0</v>
      </c>
      <c r="K16" s="58">
        <v>0</v>
      </c>
      <c r="L16" s="58">
        <v>0</v>
      </c>
      <c r="M16" s="58">
        <v>0</v>
      </c>
    </row>
    <row r="17" spans="1:13" ht="12.75" customHeight="1">
      <c r="A17" s="55" t="s">
        <v>397</v>
      </c>
      <c r="B17" s="51">
        <v>0.2</v>
      </c>
      <c r="C17" s="58">
        <v>0.2</v>
      </c>
      <c r="D17" s="58">
        <v>0.2</v>
      </c>
      <c r="E17" s="58">
        <v>0.2</v>
      </c>
      <c r="F17" s="58">
        <v>0.2</v>
      </c>
      <c r="G17" s="58">
        <v>0.2</v>
      </c>
      <c r="H17" s="58">
        <v>0.2</v>
      </c>
      <c r="I17" s="58">
        <v>0.2</v>
      </c>
      <c r="J17" s="58">
        <v>0.2</v>
      </c>
      <c r="K17" s="58">
        <v>0.2</v>
      </c>
      <c r="L17" s="58">
        <v>0.2</v>
      </c>
      <c r="M17" s="58">
        <v>0.2</v>
      </c>
    </row>
    <row r="18" spans="1:13" ht="12.75" customHeight="1">
      <c r="A18" s="55" t="s">
        <v>333</v>
      </c>
      <c r="B18" s="51">
        <v>0.2</v>
      </c>
      <c r="C18" s="58">
        <v>0.2</v>
      </c>
      <c r="D18" s="58">
        <v>0.2</v>
      </c>
      <c r="E18" s="58">
        <v>0.2</v>
      </c>
      <c r="F18" s="58">
        <v>0.2</v>
      </c>
      <c r="G18" s="58">
        <v>0.2</v>
      </c>
      <c r="H18" s="58">
        <v>0.2</v>
      </c>
      <c r="I18" s="58">
        <v>0.2</v>
      </c>
      <c r="J18" s="58">
        <v>0.2</v>
      </c>
      <c r="K18" s="58">
        <v>0.2</v>
      </c>
      <c r="L18" s="58">
        <v>0.2</v>
      </c>
      <c r="M18" s="58">
        <v>0.2</v>
      </c>
    </row>
    <row r="19" spans="1:13" ht="12.75" customHeight="1">
      <c r="A19" s="55" t="s">
        <v>398</v>
      </c>
      <c r="B19" s="51">
        <v>0.2</v>
      </c>
      <c r="C19" s="58">
        <v>0.3</v>
      </c>
      <c r="D19" s="58">
        <v>0.2</v>
      </c>
      <c r="E19" s="58">
        <v>0.2</v>
      </c>
      <c r="F19" s="58">
        <v>0.2</v>
      </c>
      <c r="G19" s="58">
        <v>0.2</v>
      </c>
      <c r="H19" s="58">
        <v>0.2</v>
      </c>
      <c r="I19" s="58">
        <v>0.2</v>
      </c>
      <c r="J19" s="58">
        <v>0.2</v>
      </c>
      <c r="K19" s="58">
        <v>0.2</v>
      </c>
      <c r="L19" s="58">
        <v>0.2</v>
      </c>
      <c r="M19" s="58">
        <v>0.2</v>
      </c>
    </row>
    <row r="20" spans="1:13" ht="12.75" customHeight="1">
      <c r="A20" s="55" t="s">
        <v>332</v>
      </c>
      <c r="B20" s="51">
        <v>0.2</v>
      </c>
      <c r="C20" s="58">
        <v>0.2</v>
      </c>
      <c r="D20" s="58">
        <v>0.2</v>
      </c>
      <c r="E20" s="58">
        <v>0.2</v>
      </c>
      <c r="F20" s="58">
        <v>0.2</v>
      </c>
      <c r="G20" s="58">
        <v>0.2</v>
      </c>
      <c r="H20" s="58">
        <v>0.2</v>
      </c>
      <c r="I20" s="58">
        <v>0.2</v>
      </c>
      <c r="J20" s="58">
        <v>0.2</v>
      </c>
      <c r="K20" s="58">
        <v>0.1</v>
      </c>
      <c r="L20" s="58">
        <v>0.1</v>
      </c>
      <c r="M20" s="58">
        <v>0.1</v>
      </c>
    </row>
    <row r="21" spans="1:13" ht="12.75" customHeight="1">
      <c r="A21" s="55" t="s">
        <v>324</v>
      </c>
      <c r="B21" s="51">
        <v>2.2000000000000002</v>
      </c>
      <c r="C21" s="58">
        <v>5</v>
      </c>
      <c r="D21" s="58">
        <v>2.2000000000000002</v>
      </c>
      <c r="E21" s="58">
        <v>2</v>
      </c>
      <c r="F21" s="58">
        <v>2</v>
      </c>
      <c r="G21" s="58">
        <v>2</v>
      </c>
      <c r="H21" s="58">
        <v>1.9</v>
      </c>
      <c r="I21" s="58">
        <v>1.9</v>
      </c>
      <c r="J21" s="58">
        <v>1.8</v>
      </c>
      <c r="K21" s="58">
        <v>1.8</v>
      </c>
      <c r="L21" s="58">
        <v>1.8</v>
      </c>
      <c r="M21" s="58">
        <v>1.8</v>
      </c>
    </row>
    <row r="22" spans="1:13" ht="12.75" customHeight="1">
      <c r="A22" s="716" t="s">
        <v>399</v>
      </c>
      <c r="B22" s="51">
        <v>0.2</v>
      </c>
      <c r="C22" s="58">
        <v>2.9</v>
      </c>
      <c r="D22" s="58">
        <v>0.1</v>
      </c>
      <c r="E22" s="58">
        <v>0</v>
      </c>
      <c r="F22" s="58">
        <v>0</v>
      </c>
      <c r="G22" s="58">
        <v>0</v>
      </c>
      <c r="H22" s="58">
        <v>0</v>
      </c>
      <c r="I22" s="58">
        <v>0</v>
      </c>
      <c r="J22" s="58">
        <v>0</v>
      </c>
      <c r="K22" s="58">
        <v>0</v>
      </c>
      <c r="L22" s="58">
        <v>0</v>
      </c>
      <c r="M22" s="58">
        <v>0</v>
      </c>
    </row>
    <row r="23" spans="1:13" ht="12.75" customHeight="1">
      <c r="A23" s="717" t="s">
        <v>400</v>
      </c>
      <c r="B23" s="51"/>
      <c r="C23" s="59"/>
      <c r="D23" s="59"/>
      <c r="E23" s="59"/>
      <c r="F23" s="59"/>
      <c r="G23" s="59"/>
      <c r="H23" s="59"/>
      <c r="I23" s="59"/>
      <c r="J23" s="59"/>
      <c r="K23" s="59"/>
      <c r="L23" s="59"/>
      <c r="M23" s="59"/>
    </row>
    <row r="24" spans="1:13" ht="12.75" customHeight="1">
      <c r="A24" s="716" t="s">
        <v>401</v>
      </c>
      <c r="B24" s="51">
        <v>2</v>
      </c>
      <c r="C24" s="58">
        <v>2.1</v>
      </c>
      <c r="D24" s="58">
        <v>2.1</v>
      </c>
      <c r="E24" s="58">
        <v>2</v>
      </c>
      <c r="F24" s="58">
        <v>2</v>
      </c>
      <c r="G24" s="58">
        <v>1.9</v>
      </c>
      <c r="H24" s="58">
        <v>1.9</v>
      </c>
      <c r="I24" s="58">
        <v>1.9</v>
      </c>
      <c r="J24" s="58">
        <v>1.8</v>
      </c>
      <c r="K24" s="58">
        <v>1.8</v>
      </c>
      <c r="L24" s="58">
        <v>1.8</v>
      </c>
      <c r="M24" s="58">
        <v>1.7</v>
      </c>
    </row>
    <row r="25" spans="1:13" ht="12.75" customHeight="1">
      <c r="A25" s="717" t="s">
        <v>402</v>
      </c>
      <c r="B25" s="51">
        <v>0.5</v>
      </c>
      <c r="C25" s="58">
        <v>0.5</v>
      </c>
      <c r="D25" s="58">
        <v>0.5</v>
      </c>
      <c r="E25" s="58">
        <v>0.5</v>
      </c>
      <c r="F25" s="58">
        <v>0.5</v>
      </c>
      <c r="G25" s="58">
        <v>0.5</v>
      </c>
      <c r="H25" s="58">
        <v>0.5</v>
      </c>
      <c r="I25" s="58">
        <v>0.5</v>
      </c>
      <c r="J25" s="58">
        <v>0.5</v>
      </c>
      <c r="K25" s="58">
        <v>0.5</v>
      </c>
      <c r="L25" s="58">
        <v>0.4</v>
      </c>
      <c r="M25" s="58">
        <v>0.4</v>
      </c>
    </row>
    <row r="26" spans="1:13" ht="12.75" customHeight="1">
      <c r="A26" s="54" t="s">
        <v>403</v>
      </c>
      <c r="B26" s="51">
        <v>2.2999999999999998</v>
      </c>
      <c r="C26" s="58">
        <v>1.8</v>
      </c>
      <c r="D26" s="58">
        <v>1.8</v>
      </c>
      <c r="E26" s="58">
        <v>1.7</v>
      </c>
      <c r="F26" s="58">
        <v>1.7</v>
      </c>
      <c r="G26" s="58">
        <v>1.7</v>
      </c>
      <c r="H26" s="58">
        <v>1.6</v>
      </c>
      <c r="I26" s="58">
        <v>1.6</v>
      </c>
      <c r="J26" s="58">
        <v>1.6</v>
      </c>
      <c r="K26" s="58">
        <v>1.5</v>
      </c>
      <c r="L26" s="58">
        <v>1.5</v>
      </c>
      <c r="M26" s="58">
        <v>1.5</v>
      </c>
    </row>
    <row r="27" spans="1:13" ht="12.75" customHeight="1">
      <c r="A27" s="54" t="s">
        <v>341</v>
      </c>
      <c r="B27" s="51">
        <v>-1.3</v>
      </c>
      <c r="C27" s="58">
        <v>-7.9</v>
      </c>
      <c r="D27" s="58">
        <v>-4.4000000000000004</v>
      </c>
      <c r="E27" s="58">
        <v>-3.4</v>
      </c>
      <c r="F27" s="58">
        <v>-2.8</v>
      </c>
      <c r="G27" s="58">
        <v>-2.7</v>
      </c>
      <c r="H27" s="58">
        <v>-2.7</v>
      </c>
      <c r="I27" s="58">
        <v>-2.6</v>
      </c>
      <c r="J27" s="58">
        <v>-2.5</v>
      </c>
      <c r="K27" s="58">
        <v>-2.5</v>
      </c>
      <c r="L27" s="58">
        <v>-2.4</v>
      </c>
      <c r="M27" s="58">
        <v>-2.5</v>
      </c>
    </row>
    <row r="28" spans="1:13" ht="12.75" customHeight="1" thickBot="1">
      <c r="A28" s="56" t="s">
        <v>244</v>
      </c>
      <c r="B28" s="52">
        <v>7256.9</v>
      </c>
      <c r="C28" s="60">
        <v>7041.9</v>
      </c>
      <c r="D28" s="60">
        <v>7319.3</v>
      </c>
      <c r="E28" s="60">
        <v>7706.3</v>
      </c>
      <c r="F28" s="60">
        <v>8123.3</v>
      </c>
      <c r="G28" s="60">
        <v>8578.4</v>
      </c>
      <c r="H28" s="60">
        <v>9074.6</v>
      </c>
      <c r="I28" s="60">
        <v>9601.1</v>
      </c>
      <c r="J28" s="60">
        <v>10159.4</v>
      </c>
      <c r="K28" s="60">
        <v>10750.9</v>
      </c>
      <c r="L28" s="60">
        <v>11378.9</v>
      </c>
      <c r="M28" s="60">
        <v>12046.7</v>
      </c>
    </row>
  </sheetData>
  <hyperlinks>
    <hyperlink ref="A1" location="Índice!A1" display="Retornar ao índice"/>
  </hyperlinks>
  <pageMargins left="0.511811024" right="0.511811024" top="0.78740157499999996" bottom="0.78740157499999996" header="0.31496062000000002" footer="0.3149606200000000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45">
    <tabColor rgb="FFB1C0CD"/>
  </sheetPr>
  <dimension ref="A1:J19"/>
  <sheetViews>
    <sheetView workbookViewId="0"/>
  </sheetViews>
  <sheetFormatPr defaultRowHeight="12.75"/>
  <cols>
    <col min="1" max="1" width="49.5703125" style="38" bestFit="1" customWidth="1"/>
    <col min="2" max="10" width="6" style="38" customWidth="1"/>
    <col min="11" max="16384" width="9.140625" style="38"/>
  </cols>
  <sheetData>
    <row r="1" spans="1:10">
      <c r="A1" s="502" t="s">
        <v>493</v>
      </c>
    </row>
    <row r="3" spans="1:10" ht="13.5" thickBot="1">
      <c r="A3" s="718" t="s">
        <v>1</v>
      </c>
      <c r="B3" s="501"/>
      <c r="C3" s="501"/>
      <c r="D3" s="501"/>
      <c r="E3" s="501"/>
      <c r="F3" s="501"/>
      <c r="G3" s="501"/>
      <c r="H3" s="501"/>
      <c r="I3" s="501"/>
      <c r="J3" s="501"/>
    </row>
    <row r="4" spans="1:10" ht="14.25" thickTop="1" thickBot="1">
      <c r="A4" s="763"/>
      <c r="B4" s="155"/>
      <c r="C4" s="155"/>
      <c r="D4" s="155"/>
      <c r="E4" s="155"/>
      <c r="F4" s="155"/>
      <c r="G4" s="155"/>
      <c r="H4" s="765" t="s">
        <v>404</v>
      </c>
      <c r="I4" s="765"/>
      <c r="J4" s="766"/>
    </row>
    <row r="5" spans="1:10" ht="14.25" thickTop="1" thickBot="1">
      <c r="A5" s="764"/>
      <c r="B5" s="156">
        <v>2014</v>
      </c>
      <c r="C5" s="156">
        <v>2015</v>
      </c>
      <c r="D5" s="156">
        <v>2016</v>
      </c>
      <c r="E5" s="156">
        <v>2017</v>
      </c>
      <c r="F5" s="156">
        <v>2018</v>
      </c>
      <c r="G5" s="156">
        <v>2019</v>
      </c>
      <c r="H5" s="157">
        <v>2020</v>
      </c>
      <c r="I5" s="157">
        <v>2021</v>
      </c>
      <c r="J5" s="158">
        <v>2022</v>
      </c>
    </row>
    <row r="6" spans="1:10" ht="13.5" thickTop="1">
      <c r="A6" s="487" t="s">
        <v>405</v>
      </c>
      <c r="B6" s="440">
        <v>0.5</v>
      </c>
      <c r="C6" s="440">
        <v>-3.5</v>
      </c>
      <c r="D6" s="440">
        <v>-3.3</v>
      </c>
      <c r="E6" s="440">
        <v>1.3</v>
      </c>
      <c r="F6" s="440">
        <v>1.3</v>
      </c>
      <c r="G6" s="440">
        <v>1.1000000000000001</v>
      </c>
      <c r="H6" s="159">
        <v>-2.2000000000000002</v>
      </c>
      <c r="I6" s="159">
        <v>2.5</v>
      </c>
      <c r="J6" s="160">
        <v>2.5</v>
      </c>
    </row>
    <row r="7" spans="1:10">
      <c r="A7" s="487" t="s">
        <v>406</v>
      </c>
      <c r="B7" s="488">
        <v>5779</v>
      </c>
      <c r="C7" s="488">
        <v>5996</v>
      </c>
      <c r="D7" s="488">
        <v>6269</v>
      </c>
      <c r="E7" s="488">
        <v>6583</v>
      </c>
      <c r="F7" s="488">
        <v>6889</v>
      </c>
      <c r="G7" s="488">
        <v>7257</v>
      </c>
      <c r="H7" s="161">
        <v>7321</v>
      </c>
      <c r="I7" s="161">
        <v>7789</v>
      </c>
      <c r="J7" s="162">
        <v>8299</v>
      </c>
    </row>
    <row r="8" spans="1:10">
      <c r="A8" s="487" t="s">
        <v>407</v>
      </c>
      <c r="B8" s="440">
        <v>6.4</v>
      </c>
      <c r="C8" s="440">
        <v>10.7</v>
      </c>
      <c r="D8" s="440">
        <v>6.3</v>
      </c>
      <c r="E8" s="440">
        <v>2.9</v>
      </c>
      <c r="F8" s="440">
        <v>3.7</v>
      </c>
      <c r="G8" s="440">
        <v>4.3</v>
      </c>
      <c r="H8" s="159">
        <v>2.5</v>
      </c>
      <c r="I8" s="159">
        <v>3.2</v>
      </c>
      <c r="J8" s="160">
        <v>3.4</v>
      </c>
    </row>
    <row r="9" spans="1:10">
      <c r="A9" s="487" t="s">
        <v>408</v>
      </c>
      <c r="B9" s="440">
        <v>2.66</v>
      </c>
      <c r="C9" s="440">
        <v>3.9</v>
      </c>
      <c r="D9" s="440">
        <v>3.26</v>
      </c>
      <c r="E9" s="440">
        <v>3.31</v>
      </c>
      <c r="F9" s="440">
        <v>3.87</v>
      </c>
      <c r="G9" s="440">
        <v>4.03</v>
      </c>
      <c r="H9" s="159">
        <v>4.87</v>
      </c>
      <c r="I9" s="159">
        <v>4.57</v>
      </c>
      <c r="J9" s="160">
        <v>4.1900000000000004</v>
      </c>
    </row>
    <row r="10" spans="1:10">
      <c r="A10" s="487" t="s">
        <v>409</v>
      </c>
      <c r="B10" s="440">
        <v>1.5</v>
      </c>
      <c r="C10" s="440">
        <v>0</v>
      </c>
      <c r="D10" s="440">
        <v>-1.9</v>
      </c>
      <c r="E10" s="440">
        <v>0.4</v>
      </c>
      <c r="F10" s="440">
        <v>1.4</v>
      </c>
      <c r="G10" s="440">
        <v>2</v>
      </c>
      <c r="H10" s="159">
        <v>-0.89</v>
      </c>
      <c r="I10" s="159">
        <v>0.83</v>
      </c>
      <c r="J10" s="160">
        <v>1.37</v>
      </c>
    </row>
    <row r="11" spans="1:10">
      <c r="A11" s="487" t="s">
        <v>410</v>
      </c>
      <c r="B11" s="440">
        <v>4</v>
      </c>
      <c r="C11" s="440">
        <v>-1.1000000000000001</v>
      </c>
      <c r="D11" s="440">
        <v>-3.2</v>
      </c>
      <c r="E11" s="440">
        <v>1.9</v>
      </c>
      <c r="F11" s="440">
        <v>3</v>
      </c>
      <c r="G11" s="440">
        <v>2.5</v>
      </c>
      <c r="H11" s="159">
        <v>-2.16</v>
      </c>
      <c r="I11" s="159">
        <v>2.48</v>
      </c>
      <c r="J11" s="160">
        <v>2.4700000000000002</v>
      </c>
    </row>
    <row r="12" spans="1:10">
      <c r="A12" s="487" t="s">
        <v>411</v>
      </c>
      <c r="B12" s="440">
        <v>11.75</v>
      </c>
      <c r="C12" s="440">
        <v>14.25</v>
      </c>
      <c r="D12" s="440">
        <v>13.75</v>
      </c>
      <c r="E12" s="440">
        <v>7</v>
      </c>
      <c r="F12" s="440">
        <v>6.5</v>
      </c>
      <c r="G12" s="440">
        <v>4.5</v>
      </c>
      <c r="H12" s="159">
        <v>3.25</v>
      </c>
      <c r="I12" s="159">
        <v>4</v>
      </c>
      <c r="J12" s="160">
        <v>5.5</v>
      </c>
    </row>
    <row r="13" spans="1:10">
      <c r="A13" s="487" t="s">
        <v>442</v>
      </c>
      <c r="B13" s="440">
        <v>5.0199999999999996</v>
      </c>
      <c r="C13" s="440">
        <v>3.23</v>
      </c>
      <c r="D13" s="440">
        <v>7.02</v>
      </c>
      <c r="E13" s="440">
        <v>3.94</v>
      </c>
      <c r="F13" s="440">
        <v>2.65</v>
      </c>
      <c r="G13" s="440">
        <v>0.19</v>
      </c>
      <c r="H13" s="159">
        <v>0.69</v>
      </c>
      <c r="I13" s="159">
        <v>0.73</v>
      </c>
      <c r="J13" s="160">
        <v>2.02</v>
      </c>
    </row>
    <row r="14" spans="1:10">
      <c r="A14" s="487" t="s">
        <v>412</v>
      </c>
      <c r="B14" s="440">
        <v>-0.56000000000000005</v>
      </c>
      <c r="C14" s="440">
        <v>-1.86</v>
      </c>
      <c r="D14" s="440">
        <v>-2.48</v>
      </c>
      <c r="E14" s="440">
        <v>-1.68</v>
      </c>
      <c r="F14" s="440">
        <v>-1.57</v>
      </c>
      <c r="G14" s="440">
        <v>-0.85</v>
      </c>
      <c r="H14" s="159">
        <v>-7.5</v>
      </c>
      <c r="I14" s="159">
        <v>-3.14</v>
      </c>
      <c r="J14" s="160">
        <v>-2.44</v>
      </c>
    </row>
    <row r="15" spans="1:10">
      <c r="A15" s="487" t="s">
        <v>413</v>
      </c>
      <c r="B15" s="440">
        <v>-0.35</v>
      </c>
      <c r="C15" s="440">
        <v>-1.95</v>
      </c>
      <c r="D15" s="440">
        <v>-2.54</v>
      </c>
      <c r="E15" s="440">
        <v>-1.8</v>
      </c>
      <c r="F15" s="440">
        <v>-1.69</v>
      </c>
      <c r="G15" s="440">
        <v>-1.22</v>
      </c>
      <c r="H15" s="159">
        <v>-7.03</v>
      </c>
      <c r="I15" s="159">
        <v>-2.75</v>
      </c>
      <c r="J15" s="160">
        <v>-2.11</v>
      </c>
    </row>
    <row r="16" spans="1:10">
      <c r="A16" s="487" t="s">
        <v>414</v>
      </c>
      <c r="B16" s="440">
        <v>-5.39</v>
      </c>
      <c r="C16" s="440">
        <v>-8.3699999999999992</v>
      </c>
      <c r="D16" s="440">
        <v>-6.49</v>
      </c>
      <c r="E16" s="440">
        <v>-6.09</v>
      </c>
      <c r="F16" s="440">
        <v>-5.5</v>
      </c>
      <c r="G16" s="440">
        <v>-5.0599999999999996</v>
      </c>
      <c r="H16" s="159">
        <v>-4.1900000000000004</v>
      </c>
      <c r="I16" s="159">
        <v>-3.73</v>
      </c>
      <c r="J16" s="160">
        <v>-3.7</v>
      </c>
    </row>
    <row r="17" spans="1:10">
      <c r="A17" s="487" t="s">
        <v>415</v>
      </c>
      <c r="B17" s="440">
        <v>-5.95</v>
      </c>
      <c r="C17" s="440">
        <v>-10.220000000000001</v>
      </c>
      <c r="D17" s="440">
        <v>-8.98</v>
      </c>
      <c r="E17" s="440">
        <v>-7.77</v>
      </c>
      <c r="F17" s="440">
        <v>-7.08</v>
      </c>
      <c r="G17" s="440">
        <v>-5.91</v>
      </c>
      <c r="H17" s="159">
        <v>-11.69</v>
      </c>
      <c r="I17" s="159">
        <v>-6.87</v>
      </c>
      <c r="J17" s="160">
        <v>-6.15</v>
      </c>
    </row>
    <row r="18" spans="1:10" ht="13.5" thickBot="1">
      <c r="A18" s="489" t="s">
        <v>416</v>
      </c>
      <c r="B18" s="490">
        <v>56.28</v>
      </c>
      <c r="C18" s="490">
        <v>65.5</v>
      </c>
      <c r="D18" s="490">
        <v>69.84</v>
      </c>
      <c r="E18" s="490">
        <v>73.739999999999995</v>
      </c>
      <c r="F18" s="490">
        <v>76.53</v>
      </c>
      <c r="G18" s="490">
        <v>75.77</v>
      </c>
      <c r="H18" s="163">
        <v>84.93</v>
      </c>
      <c r="I18" s="163">
        <v>87.32</v>
      </c>
      <c r="J18" s="164">
        <v>88.68</v>
      </c>
    </row>
    <row r="19" spans="1:10" ht="13.5" thickTop="1"/>
  </sheetData>
  <mergeCells count="2">
    <mergeCell ref="A4:A5"/>
    <mergeCell ref="H4:J4"/>
  </mergeCells>
  <hyperlinks>
    <hyperlink ref="A1" location="Índice!A1" display="Retornar ao índice"/>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4">
    <tabColor rgb="FF005D89"/>
  </sheetPr>
  <dimension ref="A1:W23"/>
  <sheetViews>
    <sheetView workbookViewId="0"/>
  </sheetViews>
  <sheetFormatPr defaultRowHeight="12.75"/>
  <cols>
    <col min="1" max="1" width="56.85546875" style="15" bestFit="1" customWidth="1"/>
    <col min="2" max="3" width="17.5703125" style="15" customWidth="1"/>
    <col min="4" max="16384" width="9.140625" style="15"/>
  </cols>
  <sheetData>
    <row r="1" spans="1:23">
      <c r="A1" s="502" t="s">
        <v>493</v>
      </c>
    </row>
    <row r="3" spans="1:23">
      <c r="A3" s="39" t="s">
        <v>423</v>
      </c>
      <c r="B3" s="26" t="s">
        <v>47</v>
      </c>
      <c r="C3" s="26" t="s">
        <v>55</v>
      </c>
    </row>
    <row r="4" spans="1:23">
      <c r="A4" s="19" t="s">
        <v>48</v>
      </c>
      <c r="B4" s="27">
        <v>0.9</v>
      </c>
      <c r="C4" s="27">
        <v>0</v>
      </c>
    </row>
    <row r="5" spans="1:23">
      <c r="A5" s="20" t="s">
        <v>49</v>
      </c>
      <c r="B5" s="28">
        <v>3.037598</v>
      </c>
      <c r="C5" s="28">
        <v>0</v>
      </c>
    </row>
    <row r="6" spans="1:23">
      <c r="A6" s="19" t="s">
        <v>50</v>
      </c>
      <c r="B6" s="27">
        <v>16</v>
      </c>
      <c r="C6" s="27">
        <v>0</v>
      </c>
    </row>
    <row r="7" spans="1:23">
      <c r="A7" s="20" t="s">
        <v>51</v>
      </c>
      <c r="B7" s="28">
        <v>20.290280932000002</v>
      </c>
      <c r="C7" s="28">
        <v>3.692004331071375</v>
      </c>
    </row>
    <row r="8" spans="1:23">
      <c r="A8" s="19" t="s">
        <v>52</v>
      </c>
      <c r="B8" s="27">
        <v>34</v>
      </c>
      <c r="C8" s="27">
        <v>17</v>
      </c>
    </row>
    <row r="9" spans="1:23">
      <c r="A9" s="20" t="s">
        <v>53</v>
      </c>
      <c r="B9" s="28">
        <v>51.641629500000001</v>
      </c>
      <c r="C9" s="28">
        <v>0</v>
      </c>
    </row>
    <row r="10" spans="1:23" ht="13.5" thickBot="1">
      <c r="A10" s="21" t="s">
        <v>54</v>
      </c>
      <c r="B10" s="29">
        <v>98.2</v>
      </c>
      <c r="C10" s="29">
        <v>3.582738</v>
      </c>
    </row>
    <row r="11" spans="1:23">
      <c r="A11" s="33" t="s">
        <v>417</v>
      </c>
      <c r="B11" s="25"/>
      <c r="C11" s="25"/>
    </row>
    <row r="14" spans="1:23">
      <c r="M14" s="38"/>
      <c r="N14" s="38"/>
      <c r="O14" s="38"/>
      <c r="P14" s="38"/>
      <c r="Q14" s="38"/>
      <c r="R14" s="38"/>
      <c r="S14" s="38"/>
      <c r="T14" s="38"/>
      <c r="U14" s="38"/>
      <c r="V14" s="38"/>
      <c r="W14" s="38"/>
    </row>
    <row r="23" spans="3:3">
      <c r="C23" s="37"/>
    </row>
  </sheetData>
  <hyperlinks>
    <hyperlink ref="A1" location="Índice!A1" display="Retornar ao índice"/>
  </hyperlinks>
  <pageMargins left="0.511811024" right="0.511811024" top="0.78740157499999996" bottom="0.78740157499999996" header="0.31496062000000002" footer="0.31496062000000002"/>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5">
    <tabColor rgb="FF005D89"/>
  </sheetPr>
  <dimension ref="A1:W14"/>
  <sheetViews>
    <sheetView workbookViewId="0"/>
  </sheetViews>
  <sheetFormatPr defaultRowHeight="12.75"/>
  <cols>
    <col min="1" max="1" width="44.7109375" style="15" customWidth="1"/>
    <col min="2" max="2" width="21" style="15" customWidth="1"/>
    <col min="3" max="16384" width="9.140625" style="15"/>
  </cols>
  <sheetData>
    <row r="1" spans="1:23">
      <c r="A1" s="502" t="s">
        <v>493</v>
      </c>
    </row>
    <row r="3" spans="1:23">
      <c r="A3" s="39" t="s">
        <v>422</v>
      </c>
      <c r="B3" s="497" t="s">
        <v>421</v>
      </c>
    </row>
    <row r="4" spans="1:23">
      <c r="A4" s="19" t="s">
        <v>41</v>
      </c>
      <c r="B4" s="494">
        <v>9.4E-2</v>
      </c>
    </row>
    <row r="5" spans="1:23">
      <c r="A5" s="20" t="s">
        <v>42</v>
      </c>
      <c r="B5" s="495">
        <v>4.4763777280000001</v>
      </c>
    </row>
    <row r="6" spans="1:23">
      <c r="A6" s="19" t="s">
        <v>43</v>
      </c>
      <c r="B6" s="494">
        <v>6.3274383629999997</v>
      </c>
    </row>
    <row r="7" spans="1:23">
      <c r="A7" s="20" t="s">
        <v>44</v>
      </c>
      <c r="B7" s="495">
        <v>7.8175999999999997</v>
      </c>
    </row>
    <row r="8" spans="1:23">
      <c r="A8" s="19" t="s">
        <v>45</v>
      </c>
      <c r="B8" s="494">
        <v>8.2361442109999992</v>
      </c>
    </row>
    <row r="9" spans="1:23" ht="13.5" thickBot="1">
      <c r="A9" s="23" t="s">
        <v>46</v>
      </c>
      <c r="B9" s="496">
        <v>197.11794813</v>
      </c>
    </row>
    <row r="10" spans="1:23">
      <c r="A10" s="33" t="s">
        <v>417</v>
      </c>
      <c r="B10" s="25"/>
    </row>
    <row r="14" spans="1:23">
      <c r="M14" s="38"/>
      <c r="N14" s="38"/>
      <c r="O14" s="38"/>
      <c r="P14" s="38"/>
      <c r="Q14" s="38"/>
      <c r="R14" s="38"/>
      <c r="S14" s="38"/>
      <c r="T14" s="38"/>
      <c r="U14" s="38"/>
      <c r="V14" s="38"/>
      <c r="W14" s="38"/>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6">
    <tabColor rgb="FF005D89"/>
  </sheetPr>
  <dimension ref="A1:W14"/>
  <sheetViews>
    <sheetView workbookViewId="0"/>
  </sheetViews>
  <sheetFormatPr defaultRowHeight="12.75"/>
  <cols>
    <col min="1" max="1" width="40.7109375" style="15" customWidth="1"/>
    <col min="2" max="2" width="18.28515625" style="15" customWidth="1"/>
    <col min="3" max="16384" width="9.140625" style="15"/>
  </cols>
  <sheetData>
    <row r="1" spans="1:23">
      <c r="A1" s="502" t="s">
        <v>493</v>
      </c>
    </row>
    <row r="3" spans="1:23">
      <c r="A3" s="39" t="s">
        <v>423</v>
      </c>
      <c r="B3" s="497" t="s">
        <v>421</v>
      </c>
    </row>
    <row r="4" spans="1:23">
      <c r="A4" s="19" t="s">
        <v>33</v>
      </c>
      <c r="B4" s="494">
        <v>5.5134150139999996</v>
      </c>
    </row>
    <row r="5" spans="1:23">
      <c r="A5" s="20" t="s">
        <v>34</v>
      </c>
      <c r="B5" s="495">
        <v>2.100560223</v>
      </c>
    </row>
    <row r="6" spans="1:23">
      <c r="A6" s="19" t="s">
        <v>35</v>
      </c>
      <c r="B6" s="494">
        <v>27</v>
      </c>
    </row>
    <row r="7" spans="1:23">
      <c r="A7" s="20" t="s">
        <v>36</v>
      </c>
      <c r="B7" s="495">
        <v>11.042431618</v>
      </c>
    </row>
    <row r="8" spans="1:23">
      <c r="A8" s="19" t="s">
        <v>37</v>
      </c>
      <c r="B8" s="494">
        <v>7</v>
      </c>
    </row>
    <row r="9" spans="1:23">
      <c r="A9" s="20" t="s">
        <v>38</v>
      </c>
      <c r="B9" s="495">
        <v>5.981601113</v>
      </c>
    </row>
    <row r="10" spans="1:23">
      <c r="A10" s="19" t="s">
        <v>39</v>
      </c>
      <c r="B10" s="494">
        <v>1.0019415540000001</v>
      </c>
    </row>
    <row r="11" spans="1:23" ht="13.5" thickBot="1">
      <c r="A11" s="23" t="s">
        <v>40</v>
      </c>
      <c r="B11" s="496">
        <v>164.40411170800002</v>
      </c>
    </row>
    <row r="12" spans="1:23">
      <c r="A12" s="33" t="s">
        <v>417</v>
      </c>
      <c r="B12" s="25"/>
    </row>
    <row r="14" spans="1:23">
      <c r="M14" s="38"/>
      <c r="N14" s="38"/>
      <c r="O14" s="38"/>
      <c r="P14" s="38"/>
      <c r="Q14" s="38"/>
      <c r="R14" s="38"/>
      <c r="S14" s="38"/>
      <c r="T14" s="38"/>
      <c r="U14" s="38"/>
      <c r="V14" s="38"/>
      <c r="W14" s="38"/>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7">
    <tabColor rgb="FF005D89"/>
  </sheetPr>
  <dimension ref="A1:W22"/>
  <sheetViews>
    <sheetView workbookViewId="0"/>
  </sheetViews>
  <sheetFormatPr defaultRowHeight="12.75"/>
  <cols>
    <col min="1" max="1" width="16" style="15" bestFit="1" customWidth="1"/>
    <col min="2" max="3" width="27.7109375" style="15" customWidth="1"/>
    <col min="4" max="16384" width="9.140625" style="15"/>
  </cols>
  <sheetData>
    <row r="1" spans="1:23">
      <c r="A1" s="502" t="s">
        <v>493</v>
      </c>
    </row>
    <row r="3" spans="1:23">
      <c r="A3" s="39" t="s">
        <v>535</v>
      </c>
      <c r="B3" s="40" t="s">
        <v>31</v>
      </c>
      <c r="C3" s="40" t="s">
        <v>32</v>
      </c>
    </row>
    <row r="4" spans="1:23">
      <c r="A4" s="16">
        <v>2013</v>
      </c>
      <c r="B4" s="41">
        <v>17.347997536023222</v>
      </c>
      <c r="C4" s="41">
        <v>17.347997536023222</v>
      </c>
    </row>
    <row r="5" spans="1:23">
      <c r="A5" s="17">
        <v>2014</v>
      </c>
      <c r="B5" s="42">
        <v>18.108730691969946</v>
      </c>
      <c r="C5" s="42">
        <v>18.108730691969946</v>
      </c>
    </row>
    <row r="6" spans="1:23">
      <c r="A6" s="16">
        <v>2015</v>
      </c>
      <c r="B6" s="41">
        <v>19.421342241240431</v>
      </c>
      <c r="C6" s="41">
        <v>19.421342241240431</v>
      </c>
    </row>
    <row r="7" spans="1:23">
      <c r="A7" s="17">
        <v>2016</v>
      </c>
      <c r="B7" s="42">
        <v>19.928662028459524</v>
      </c>
      <c r="C7" s="42">
        <v>19.928662028459524</v>
      </c>
    </row>
    <row r="8" spans="1:23">
      <c r="A8" s="16">
        <v>2017</v>
      </c>
      <c r="B8" s="41">
        <v>19.428008326415004</v>
      </c>
      <c r="C8" s="41">
        <v>19.428008326415004</v>
      </c>
    </row>
    <row r="9" spans="1:23">
      <c r="A9" s="17">
        <v>2018</v>
      </c>
      <c r="B9" s="42">
        <v>19.798457863428006</v>
      </c>
      <c r="C9" s="42">
        <v>19.798457863428006</v>
      </c>
    </row>
    <row r="10" spans="1:23">
      <c r="A10" s="16">
        <v>2019</v>
      </c>
      <c r="B10" s="41">
        <v>19.868537371284738</v>
      </c>
      <c r="C10" s="41">
        <v>19.868537371284738</v>
      </c>
    </row>
    <row r="11" spans="1:23">
      <c r="A11" s="17">
        <v>2020</v>
      </c>
      <c r="B11" s="42">
        <v>23.197559484260172</v>
      </c>
      <c r="C11" s="42">
        <v>19.528841254508571</v>
      </c>
    </row>
    <row r="12" spans="1:23">
      <c r="A12" s="16">
        <v>2021</v>
      </c>
      <c r="B12" s="41">
        <v>19.847362685057281</v>
      </c>
      <c r="C12" s="41">
        <v>18.850813363651596</v>
      </c>
    </row>
    <row r="13" spans="1:23">
      <c r="A13" s="17">
        <v>2022</v>
      </c>
      <c r="B13" s="42">
        <v>19.369595931269014</v>
      </c>
      <c r="C13" s="42">
        <v>18.480677264785569</v>
      </c>
    </row>
    <row r="14" spans="1:23">
      <c r="A14" s="16">
        <v>2023</v>
      </c>
      <c r="B14" s="41">
        <v>19.034271025531741</v>
      </c>
      <c r="C14" s="41">
        <v>18.097163166713393</v>
      </c>
      <c r="M14" s="38"/>
      <c r="N14" s="38"/>
      <c r="O14" s="38"/>
      <c r="P14" s="38"/>
      <c r="Q14" s="38"/>
      <c r="R14" s="38"/>
      <c r="S14" s="38"/>
      <c r="T14" s="38"/>
      <c r="U14" s="38"/>
      <c r="V14" s="38"/>
      <c r="W14" s="38"/>
    </row>
    <row r="15" spans="1:23">
      <c r="A15" s="17">
        <v>2024</v>
      </c>
      <c r="B15" s="42">
        <v>18.77124586261575</v>
      </c>
      <c r="C15" s="42">
        <v>17.774135756793907</v>
      </c>
    </row>
    <row r="16" spans="1:23">
      <c r="A16" s="16">
        <v>2025</v>
      </c>
      <c r="B16" s="41">
        <v>18.486080305140717</v>
      </c>
      <c r="C16" s="41">
        <v>17.429854057646548</v>
      </c>
    </row>
    <row r="17" spans="1:3">
      <c r="A17" s="17">
        <v>2026</v>
      </c>
      <c r="B17" s="42">
        <v>18.255116378045734</v>
      </c>
      <c r="C17" s="42">
        <v>17.130139309387946</v>
      </c>
    </row>
    <row r="18" spans="1:3">
      <c r="A18" s="16">
        <v>2027</v>
      </c>
      <c r="B18" s="41">
        <v>17.981353932219285</v>
      </c>
      <c r="C18" s="41">
        <v>16.790187740413799</v>
      </c>
    </row>
    <row r="19" spans="1:3">
      <c r="A19" s="17">
        <v>2028</v>
      </c>
      <c r="B19" s="42">
        <v>17.764537431452034</v>
      </c>
      <c r="C19" s="42">
        <v>16.498178659316736</v>
      </c>
    </row>
    <row r="20" spans="1:3">
      <c r="A20" s="16">
        <v>2029</v>
      </c>
      <c r="B20" s="41">
        <v>17.532731675000392</v>
      </c>
      <c r="C20" s="41">
        <v>16.19148539229759</v>
      </c>
    </row>
    <row r="21" spans="1:3" ht="13.5" thickBot="1">
      <c r="A21" s="22">
        <v>2030</v>
      </c>
      <c r="B21" s="43">
        <v>17.359361247104793</v>
      </c>
      <c r="C21" s="43">
        <v>15.933993309005299</v>
      </c>
    </row>
    <row r="22" spans="1:3">
      <c r="A22" s="33" t="s">
        <v>424</v>
      </c>
      <c r="B22" s="25"/>
      <c r="C22" s="25"/>
    </row>
  </sheetData>
  <hyperlinks>
    <hyperlink ref="A1" location="Índice!A1" display="Retornar ao índice"/>
  </hyperlinks>
  <pageMargins left="0.511811024" right="0.511811024" top="0.78740157499999996" bottom="0.78740157499999996" header="0.31496062000000002" footer="0.31496062000000002"/>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ilha8">
    <tabColor rgb="FF005D89"/>
  </sheetPr>
  <dimension ref="A1:W22"/>
  <sheetViews>
    <sheetView workbookViewId="0"/>
  </sheetViews>
  <sheetFormatPr defaultRowHeight="12.75"/>
  <cols>
    <col min="1" max="1" width="16" style="15" bestFit="1" customWidth="1"/>
    <col min="2" max="2" width="15.7109375" style="15" customWidth="1"/>
    <col min="3" max="3" width="15.42578125" style="15" customWidth="1"/>
    <col min="4" max="4" width="16.7109375" style="15" customWidth="1"/>
    <col min="5" max="16384" width="9.140625" style="15"/>
  </cols>
  <sheetData>
    <row r="1" spans="1:23">
      <c r="A1" s="502" t="s">
        <v>493</v>
      </c>
    </row>
    <row r="3" spans="1:23">
      <c r="A3" s="39" t="s">
        <v>536</v>
      </c>
      <c r="B3" s="26" t="s">
        <v>28</v>
      </c>
      <c r="C3" s="26" t="s">
        <v>29</v>
      </c>
      <c r="D3" s="26" t="s">
        <v>30</v>
      </c>
    </row>
    <row r="4" spans="1:23">
      <c r="A4" s="16">
        <v>2013</v>
      </c>
      <c r="B4" s="41">
        <v>17.347997536023222</v>
      </c>
      <c r="C4" s="41">
        <v>17.347997536023222</v>
      </c>
      <c r="D4" s="41">
        <v>17.347997536023222</v>
      </c>
    </row>
    <row r="5" spans="1:23">
      <c r="A5" s="17">
        <v>2014</v>
      </c>
      <c r="B5" s="42">
        <v>18.108730691969946</v>
      </c>
      <c r="C5" s="42">
        <v>18.108730691969946</v>
      </c>
      <c r="D5" s="42">
        <v>18.108730691969946</v>
      </c>
    </row>
    <row r="6" spans="1:23">
      <c r="A6" s="16">
        <v>2015</v>
      </c>
      <c r="B6" s="41">
        <v>19.421342241240431</v>
      </c>
      <c r="C6" s="41">
        <v>19.421342241240431</v>
      </c>
      <c r="D6" s="41">
        <v>19.421342241240431</v>
      </c>
    </row>
    <row r="7" spans="1:23">
      <c r="A7" s="17">
        <v>2016</v>
      </c>
      <c r="B7" s="42">
        <v>19.928662028459524</v>
      </c>
      <c r="C7" s="42">
        <v>19.928662028459524</v>
      </c>
      <c r="D7" s="42">
        <v>19.928662028459524</v>
      </c>
    </row>
    <row r="8" spans="1:23">
      <c r="A8" s="16">
        <v>2017</v>
      </c>
      <c r="B8" s="41">
        <v>19.428008326415004</v>
      </c>
      <c r="C8" s="41">
        <v>19.428008326415004</v>
      </c>
      <c r="D8" s="41">
        <v>19.428008326415004</v>
      </c>
    </row>
    <row r="9" spans="1:23">
      <c r="A9" s="17">
        <v>2018</v>
      </c>
      <c r="B9" s="42">
        <v>19.798457863428006</v>
      </c>
      <c r="C9" s="42">
        <v>19.798457863428006</v>
      </c>
      <c r="D9" s="42">
        <v>19.798457863428006</v>
      </c>
    </row>
    <row r="10" spans="1:23">
      <c r="A10" s="16">
        <v>2019</v>
      </c>
      <c r="B10" s="41">
        <v>19.868537371284738</v>
      </c>
      <c r="C10" s="41">
        <v>19.868537371284738</v>
      </c>
      <c r="D10" s="41">
        <v>19.868537371284738</v>
      </c>
    </row>
    <row r="11" spans="1:23">
      <c r="A11" s="17">
        <v>2020</v>
      </c>
      <c r="B11" s="42">
        <v>23.197559484260172</v>
      </c>
      <c r="C11" s="42">
        <v>22.208323128283823</v>
      </c>
      <c r="D11" s="42">
        <v>23.807447876073859</v>
      </c>
    </row>
    <row r="12" spans="1:23">
      <c r="A12" s="16">
        <v>2021</v>
      </c>
      <c r="B12" s="41">
        <v>19.847362685057281</v>
      </c>
      <c r="C12" s="41">
        <v>19.10545840177776</v>
      </c>
      <c r="D12" s="41">
        <v>21.04367473322861</v>
      </c>
    </row>
    <row r="13" spans="1:23">
      <c r="A13" s="17">
        <v>2022</v>
      </c>
      <c r="B13" s="42">
        <v>19.369595931269014</v>
      </c>
      <c r="C13" s="42">
        <v>18.54296534774836</v>
      </c>
      <c r="D13" s="42">
        <v>20.758906740407728</v>
      </c>
    </row>
    <row r="14" spans="1:23">
      <c r="A14" s="16">
        <v>2023</v>
      </c>
      <c r="B14" s="41">
        <v>19.034271025531741</v>
      </c>
      <c r="C14" s="41">
        <v>18.078622576134872</v>
      </c>
      <c r="D14" s="41">
        <v>20.563351291522018</v>
      </c>
      <c r="M14" s="38"/>
      <c r="N14" s="38"/>
      <c r="O14" s="38"/>
      <c r="P14" s="38"/>
      <c r="Q14" s="38"/>
      <c r="R14" s="38"/>
      <c r="S14" s="38"/>
      <c r="T14" s="38"/>
      <c r="U14" s="38"/>
      <c r="V14" s="38"/>
      <c r="W14" s="38"/>
    </row>
    <row r="15" spans="1:23">
      <c r="A15" s="17">
        <v>2024</v>
      </c>
      <c r="B15" s="42">
        <v>18.77124586261575</v>
      </c>
      <c r="C15" s="42">
        <v>17.675846232939431</v>
      </c>
      <c r="D15" s="42">
        <v>20.42704901259826</v>
      </c>
    </row>
    <row r="16" spans="1:23">
      <c r="A16" s="16">
        <v>2025</v>
      </c>
      <c r="B16" s="41">
        <v>18.486080305140717</v>
      </c>
      <c r="C16" s="41">
        <v>17.251806022301448</v>
      </c>
      <c r="D16" s="41">
        <v>20.240972139174286</v>
      </c>
    </row>
    <row r="17" spans="1:4">
      <c r="A17" s="17">
        <v>2026</v>
      </c>
      <c r="B17" s="42">
        <v>18.255116378045734</v>
      </c>
      <c r="C17" s="42">
        <v>16.878639001839872</v>
      </c>
      <c r="D17" s="42">
        <v>20.120479164011218</v>
      </c>
    </row>
    <row r="18" spans="1:4">
      <c r="A18" s="16">
        <v>2027</v>
      </c>
      <c r="B18" s="41">
        <v>17.981353932219285</v>
      </c>
      <c r="C18" s="41">
        <v>16.467202652334688</v>
      </c>
      <c r="D18" s="41">
        <v>19.954096876305144</v>
      </c>
    </row>
    <row r="19" spans="1:4">
      <c r="A19" s="17">
        <v>2028</v>
      </c>
      <c r="B19" s="42">
        <v>17.764537431452034</v>
      </c>
      <c r="C19" s="42">
        <v>16.109026329461361</v>
      </c>
      <c r="D19" s="42">
        <v>19.850865024653725</v>
      </c>
    </row>
    <row r="20" spans="1:4">
      <c r="A20" s="16">
        <v>2029</v>
      </c>
      <c r="B20" s="41">
        <v>17.532731675000392</v>
      </c>
      <c r="C20" s="41">
        <v>15.73939780488322</v>
      </c>
      <c r="D20" s="41">
        <v>19.730214477668042</v>
      </c>
    </row>
    <row r="21" spans="1:4" ht="13.5" thickBot="1">
      <c r="A21" s="22">
        <v>2030</v>
      </c>
      <c r="B21" s="43">
        <v>17.359361247104793</v>
      </c>
      <c r="C21" s="43">
        <v>15.42353593888862</v>
      </c>
      <c r="D21" s="43">
        <v>19.675621298948879</v>
      </c>
    </row>
    <row r="22" spans="1:4">
      <c r="A22" s="33" t="s">
        <v>424</v>
      </c>
      <c r="B22" s="33"/>
      <c r="C22" s="33"/>
      <c r="D22" s="33"/>
    </row>
  </sheetData>
  <hyperlinks>
    <hyperlink ref="A1" location="Índice!A1" display="Retornar ao índice"/>
  </hyperlink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46</vt:i4>
      </vt:variant>
    </vt:vector>
  </HeadingPairs>
  <TitlesOfParts>
    <vt:vector size="46" baseType="lpstr">
      <vt:lpstr>Índice</vt: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Tabela 1</vt:lpstr>
      <vt:lpstr>Tabela 2</vt:lpstr>
      <vt:lpstr>Tabela 3</vt:lpstr>
      <vt:lpstr>Tabela 4</vt:lpstr>
      <vt:lpstr>Tabela 5</vt:lpstr>
      <vt:lpstr>Tabela 6</vt:lpstr>
      <vt:lpstr>Tabela 7</vt:lpstr>
      <vt:lpstr>Tabela 8</vt:lpstr>
      <vt:lpstr>Tabela 9</vt:lpstr>
      <vt:lpstr>Tabela 10</vt:lpstr>
      <vt:lpstr>Tabela 11</vt:lpstr>
      <vt:lpstr>Tabela 12</vt:lpstr>
      <vt:lpstr>Tabela 13</vt:lpstr>
      <vt:lpstr>Tabela 14</vt:lpstr>
      <vt:lpstr>Tabela 15</vt:lpstr>
      <vt:lpstr>Tabela 16</vt:lpstr>
      <vt:lpstr>Tabela 17</vt:lpstr>
      <vt:lpstr>Tabela 18</vt:lpstr>
      <vt:lpstr>Tabela 19</vt:lpstr>
      <vt:lpstr>Tabela 20</vt:lpstr>
      <vt:lpstr>Tabela 21</vt:lpstr>
      <vt:lpstr>Tabela 22</vt:lpstr>
      <vt:lpstr>Tabela 23</vt:lpstr>
      <vt:lpstr>Tabela 24</vt:lpstr>
      <vt:lpstr>Tabela 25</vt:lpstr>
      <vt:lpstr>Tabela 26</vt:lpstr>
      <vt:lpstr>Tabela 27</vt:lpstr>
      <vt:lpstr>Tabela 28</vt:lpstr>
      <vt:lpstr>Tabela 29</vt:lpstr>
      <vt:lpstr>Projeções da IFI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Oliveira</dc:creator>
  <cp:lastModifiedBy>Thuane Vieira Rocha da Silva</cp:lastModifiedBy>
  <dcterms:created xsi:type="dcterms:W3CDTF">2020-01-15T16:59:33Z</dcterms:created>
  <dcterms:modified xsi:type="dcterms:W3CDTF">2020-05-07T13:49:52Z</dcterms:modified>
</cp:coreProperties>
</file>