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EstaPasta_de_trabalho"/>
  <bookViews>
    <workbookView xWindow="0" yWindow="0" windowWidth="17970" windowHeight="5640" tabRatio="831"/>
  </bookViews>
  <sheets>
    <sheet name="Índice" sheetId="13" r:id="rId1"/>
    <sheet name="Gráfico 1" sheetId="83" r:id="rId2"/>
    <sheet name="Gráfico 2" sheetId="86" r:id="rId3"/>
    <sheet name="Gráfico 3" sheetId="87" r:id="rId4"/>
    <sheet name="Gráfico 4" sheetId="88" r:id="rId5"/>
    <sheet name="Gráfico 5" sheetId="89" r:id="rId6"/>
    <sheet name="Gráfico 6" sheetId="90" r:id="rId7"/>
    <sheet name="Gráfico 7" sheetId="91" r:id="rId8"/>
    <sheet name="Gráfico 8" sheetId="92" r:id="rId9"/>
    <sheet name="Gráfico 9" sheetId="93" r:id="rId10"/>
    <sheet name="Gráfico 10" sheetId="80" r:id="rId11"/>
    <sheet name="Gráfico 11" sheetId="81" r:id="rId12"/>
    <sheet name="Gráfico 12" sheetId="82" r:id="rId13"/>
    <sheet name="Gráfico 13" sheetId="53" r:id="rId14"/>
    <sheet name="Gráfico 14" sheetId="54" r:id="rId15"/>
    <sheet name="Gráfico 15" sheetId="55" r:id="rId16"/>
    <sheet name="Tabela 1" sheetId="84" r:id="rId17"/>
    <sheet name="Tabela 2" sheetId="85" r:id="rId18"/>
    <sheet name="Tabela 3" sheetId="94" r:id="rId19"/>
    <sheet name="Tabela 4" sheetId="95" r:id="rId20"/>
    <sheet name="Tabela 5" sheetId="96" r:id="rId21"/>
    <sheet name="Tabela 6" sheetId="98" r:id="rId22"/>
    <sheet name="Tabela 7" sheetId="99" r:id="rId23"/>
    <sheet name="Tabela 8" sheetId="75" r:id="rId24"/>
    <sheet name="Tabela 9" sheetId="76" r:id="rId25"/>
    <sheet name="Tabela 10" sheetId="79" r:id="rId26"/>
    <sheet name="Projeções da IFI" sheetId="77" r:id="rId27"/>
    <sheet name="Figura 1" sheetId="97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<sst xmlns="http://schemas.openxmlformats.org/spreadsheetml/2006/main" count="659" uniqueCount="470">
  <si>
    <t>Dívida Líquida do Setor Público</t>
  </si>
  <si>
    <t>DBGG* (metodologia BCB)</t>
  </si>
  <si>
    <t>DBGG* (metodologia FMI)</t>
  </si>
  <si>
    <t>DBGG* menos reservas internacionais</t>
  </si>
  <si>
    <t>Unidade: % do PIB acumulado em 12 meses</t>
  </si>
  <si>
    <t>Retornar ao índice</t>
  </si>
  <si>
    <t>Fonte: Banco Central. Elaboração: IFI.</t>
  </si>
  <si>
    <t>Indicadores</t>
  </si>
  <si>
    <t>GRÁFICOS E TABELAS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</si>
  <si>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</si>
  <si>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</si>
  <si>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</si>
  <si>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</si>
  <si>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</si>
  <si>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</si>
  <si>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</si>
  <si>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</si>
  <si>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</si>
  <si>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</si>
  <si>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</si>
  <si>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</si>
  <si>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</si>
  <si>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</si>
  <si>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</si>
  <si>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</si>
  <si>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</si>
  <si>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</si>
  <si>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</si>
  <si>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</si>
  <si>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</si>
  <si>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</si>
  <si>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</si>
  <si>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</si>
  <si>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</si>
  <si>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</si>
  <si>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</si>
  <si>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</si>
  <si>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</si>
  <si>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</si>
  <si>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</si>
  <si>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</si>
  <si>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</si>
  <si>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</si>
  <si>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</si>
  <si>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</si>
  <si>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</si>
  <si>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</si>
  <si>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</si>
  <si>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</si>
  <si>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</si>
  <si>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</si>
  <si>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</si>
  <si>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</si>
  <si>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</si>
  <si>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</si>
  <si>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</si>
  <si>
    <t>dez/17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</si>
  <si>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</si>
  <si>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</si>
  <si>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</si>
  <si>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</si>
  <si>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</si>
  <si>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</si>
  <si>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</si>
  <si>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</si>
  <si>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</si>
  <si>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</si>
  <si>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Governo Central</t>
  </si>
  <si>
    <t>Governo Federal</t>
  </si>
  <si>
    <t>Bacen</t>
  </si>
  <si>
    <t>INSS</t>
  </si>
  <si>
    <t>Governos Regionais</t>
  </si>
  <si>
    <t xml:space="preserve">Governos Estaduais </t>
  </si>
  <si>
    <t>Governos Municipais</t>
  </si>
  <si>
    <t>Empresas Estatais*</t>
  </si>
  <si>
    <t>Federais</t>
  </si>
  <si>
    <t>Estaduais</t>
  </si>
  <si>
    <t>Municipais</t>
  </si>
  <si>
    <t>Pessoal</t>
  </si>
  <si>
    <t>Abono e Seguro Desemprego</t>
  </si>
  <si>
    <t>Discriminação</t>
  </si>
  <si>
    <t>LOA</t>
  </si>
  <si>
    <t>-</t>
  </si>
  <si>
    <t>Administrada</t>
  </si>
  <si>
    <t>Despesa total</t>
  </si>
  <si>
    <t>Demais</t>
  </si>
  <si>
    <t>Rubricas</t>
  </si>
  <si>
    <t>Mensal</t>
  </si>
  <si>
    <t>Acumulado no Ano</t>
  </si>
  <si>
    <t>Part. %</t>
  </si>
  <si>
    <t>Var.</t>
  </si>
  <si>
    <t>Var. %</t>
  </si>
  <si>
    <t>Receita Bruta (A)</t>
  </si>
  <si>
    <t>Previdenciária</t>
  </si>
  <si>
    <t>Não administrada</t>
  </si>
  <si>
    <t>Transferências a E&amp;M (B)</t>
  </si>
  <si>
    <t>Transferências Constitucionais</t>
  </si>
  <si>
    <t>Fundos Constitucionais</t>
  </si>
  <si>
    <t>Salário Educação</t>
  </si>
  <si>
    <t>Compensações Financeiras</t>
  </si>
  <si>
    <t>CIDE – Combustíveis</t>
  </si>
  <si>
    <t>Receita Líquida (C=A-B)</t>
  </si>
  <si>
    <t>Despesa Total (D)</t>
  </si>
  <si>
    <t>Transferência de Renda</t>
  </si>
  <si>
    <t>Benefícios Previdenciários</t>
  </si>
  <si>
    <t>Benefícios assistenciais</t>
  </si>
  <si>
    <t>Bolsa Família</t>
  </si>
  <si>
    <t>Agronegócio</t>
  </si>
  <si>
    <t>MCMV</t>
  </si>
  <si>
    <t>Compensação ao RGPS</t>
  </si>
  <si>
    <t>Investimentos (PSI)</t>
  </si>
  <si>
    <t>Discricionárias (exceto Bolsa Família)</t>
  </si>
  <si>
    <t>Legislativo, Judiciário, MPU e DPU</t>
  </si>
  <si>
    <t>PAC (exceto MCMV)</t>
  </si>
  <si>
    <t>Créditos Extraordinários (exceto PAC)</t>
  </si>
  <si>
    <t>Precatórios e Sent. Judiciais</t>
  </si>
  <si>
    <t>Outras de Custeio</t>
  </si>
  <si>
    <t>Resultado Primário (C-D)</t>
  </si>
  <si>
    <t>Tesouro Nacional e Banco Central</t>
  </si>
  <si>
    <t>Previdência Social</t>
  </si>
  <si>
    <t>Taxa de câmbio - fim de período (R$/US$)</t>
  </si>
  <si>
    <t>Ocupação - crescimento (%)</t>
  </si>
  <si>
    <t>Massa salarial - crescimento (%)</t>
  </si>
  <si>
    <t>Resultado Primário do Setor Público Consolidado (% do PIB)</t>
  </si>
  <si>
    <t>d/q Governo Central</t>
  </si>
  <si>
    <t>Juros Nominais Líquidos (% do PIB)</t>
  </si>
  <si>
    <t>Dívida Bruta do Governo Geral (% do PIB)</t>
  </si>
  <si>
    <t>Projeções</t>
  </si>
  <si>
    <t>PIB – crescimento real (% a.a.)</t>
  </si>
  <si>
    <t>PIB – nominal (R$ bilhões)</t>
  </si>
  <si>
    <t>IPCA – acum. (% no ano)</t>
  </si>
  <si>
    <t>Selic – fim de período (% a.a.)</t>
  </si>
  <si>
    <t>Resultado Nominal (% do PIB)</t>
  </si>
  <si>
    <t>Juros reais ex-post (% a.a.)</t>
  </si>
  <si>
    <t>Projeções da IFI</t>
  </si>
  <si>
    <t>Contato</t>
  </si>
  <si>
    <t>E-mail:</t>
  </si>
  <si>
    <t>ifi@senado.leg.br</t>
  </si>
  <si>
    <t>Telefone:</t>
  </si>
  <si>
    <t>(61) 3303-2875</t>
  </si>
  <si>
    <t>Facebook:</t>
  </si>
  <si>
    <t>Twitter:</t>
  </si>
  <si>
    <t>www.facebook.com/instituicaofiscalindependente</t>
  </si>
  <si>
    <t>https://twitter.com/ifibrasil</t>
  </si>
  <si>
    <t>*Dívida Bruta do Governo Geral.</t>
  </si>
  <si>
    <t>Valores positivos indicam déficit; valores negativos, superávit.</t>
  </si>
  <si>
    <t>Setor Público Cons.</t>
  </si>
  <si>
    <t>*Exceto Petrobras e Eletrobras.</t>
  </si>
  <si>
    <t>Receita líquida</t>
  </si>
  <si>
    <t>Fonte: Tesouro Nacional e Banco Central. Elaboração: IFI.</t>
  </si>
  <si>
    <t>Pessoal e encargos sociais</t>
  </si>
  <si>
    <t>Receita bruta recorrente</t>
  </si>
  <si>
    <t>Receita líquida recorrente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</si>
  <si>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</si>
  <si>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</si>
  <si>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</si>
  <si>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</si>
  <si>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</si>
  <si>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</si>
  <si>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</si>
  <si>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</si>
  <si>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</si>
  <si>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</si>
  <si>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</si>
  <si>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</si>
  <si>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nov/18</t>
  </si>
  <si>
    <t>Fonte: FGV. Elaboração: IFI.</t>
  </si>
  <si>
    <t>2010</t>
  </si>
  <si>
    <t>2011</t>
  </si>
  <si>
    <t>2012</t>
  </si>
  <si>
    <t>2013</t>
  </si>
  <si>
    <t>2014</t>
  </si>
  <si>
    <t>2015</t>
  </si>
  <si>
    <t>2016</t>
  </si>
  <si>
    <t>2017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</si>
  <si>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</si>
  <si>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</si>
  <si>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</si>
  <si>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</si>
  <si>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</si>
  <si>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</si>
  <si>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</si>
  <si>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</si>
  <si>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</si>
  <si>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</si>
  <si>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</si>
  <si>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</si>
  <si>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Subsídios e Subvenções (ampliado)¹</t>
  </si>
  <si>
    <t>Receita Bruta</t>
  </si>
  <si>
    <t>d/q Pis/Cofins Combustíveis</t>
  </si>
  <si>
    <t>d/q Cide-Combustível</t>
  </si>
  <si>
    <t>Não Administrada</t>
  </si>
  <si>
    <t>Concessões</t>
  </si>
  <si>
    <t>Dividendos</t>
  </si>
  <si>
    <t>CPSS</t>
  </si>
  <si>
    <t>Receita Própria</t>
  </si>
  <si>
    <t>Demais Receitas</t>
  </si>
  <si>
    <t>Receita Liquida</t>
  </si>
  <si>
    <t>Despesa Primária</t>
  </si>
  <si>
    <t>FUNDEB (Compl. União)</t>
  </si>
  <si>
    <t>FCDF</t>
  </si>
  <si>
    <t>Créditos extraordinários</t>
  </si>
  <si>
    <t>Eleições</t>
  </si>
  <si>
    <t>Capitalização de Estatais</t>
  </si>
  <si>
    <t>Sujeitas ao Teto</t>
  </si>
  <si>
    <t>Previdência</t>
  </si>
  <si>
    <t>Pessoal Líquido</t>
  </si>
  <si>
    <t>Deduções</t>
  </si>
  <si>
    <t>Pessoal Bruto</t>
  </si>
  <si>
    <t>d/q Precatórios</t>
  </si>
  <si>
    <t>Piso Educação</t>
  </si>
  <si>
    <t>Piso Saúde</t>
  </si>
  <si>
    <t>FAT (Abono e Seguro)</t>
  </si>
  <si>
    <t>BPC (Loas/Rmv)</t>
  </si>
  <si>
    <t>Discricionárias do LEJU/MPU/DPU</t>
  </si>
  <si>
    <t>Demais c/ Controle de Fluxo</t>
  </si>
  <si>
    <t>Demais s/ Controle de Fluxo</t>
  </si>
  <si>
    <t>d/q Desoneração Folha</t>
  </si>
  <si>
    <t xml:space="preserve">d/q Sentenças Judiciais </t>
  </si>
  <si>
    <t>d/q Subsídios e Subvenções</t>
  </si>
  <si>
    <t>d/q Lei Kandir</t>
  </si>
  <si>
    <t>d/q Outras</t>
  </si>
  <si>
    <t>Total de Obrigações</t>
  </si>
  <si>
    <t>Margem Fiscal</t>
  </si>
  <si>
    <t>Margem Fiscal Não Utilizada</t>
  </si>
  <si>
    <t>Resultado Primário Gov. Central</t>
  </si>
  <si>
    <t>dos quais (d/q) Refis</t>
  </si>
  <si>
    <t>Transferências a E&amp;M</t>
  </si>
  <si>
    <t>Não Sujeitas ao Teto</t>
  </si>
  <si>
    <t>Realizado</t>
  </si>
  <si>
    <t>Decreto 9.515/18</t>
  </si>
  <si>
    <t>(Setembro)</t>
  </si>
  <si>
    <t>Decreto 9.590/18</t>
  </si>
  <si>
    <t>(Novembro)</t>
  </si>
  <si>
    <t>% PIB</t>
  </si>
  <si>
    <t>Diferença %</t>
  </si>
  <si>
    <t>I. RECEITA TOTAL</t>
  </si>
  <si>
    <t>I.1 -  Receita Administrada pela RFB</t>
  </si>
  <si>
    <t>I.2 -  Incentivos Fiscais</t>
  </si>
  <si>
    <t>I.3 -  Arrecadação Líquida para o RGPS</t>
  </si>
  <si>
    <t>I.4 -  Receitas Não Administradas pela RFB</t>
  </si>
  <si>
    <t>II. TRANSF. POR REPARTIÇÃO DE RECEITA</t>
  </si>
  <si>
    <t>III. RECEITA LÍQUIDA  (I-II)</t>
  </si>
  <si>
    <t>IV. DESPESA TOTAL</t>
  </si>
  <si>
    <t xml:space="preserve">Benefícios Previdenciários </t>
  </si>
  <si>
    <t>Pessoal e Encargos Sociais</t>
  </si>
  <si>
    <t>Benefícios de Prestação Continuada da LOAS/RMV</t>
  </si>
  <si>
    <t>Complemento do FGTS (LC nº 110/01)</t>
  </si>
  <si>
    <t>Compensação ao RGPS pelas Desonerações da Folha</t>
  </si>
  <si>
    <t>FUNDEB (Complem. União)</t>
  </si>
  <si>
    <t>Fundo Constitucional DF</t>
  </si>
  <si>
    <t>Lei Kandir (LC nº 87/96 e 102/00)</t>
  </si>
  <si>
    <t>Sentenças Judiciais e Precatórios - OCC</t>
  </si>
  <si>
    <t>FIES</t>
  </si>
  <si>
    <t>Subsídios, Subvenções e Proagro</t>
  </si>
  <si>
    <t>Outras Despesas Obrigatórias</t>
  </si>
  <si>
    <t>V. FUNDO SOBERANO DO BRASIL</t>
  </si>
  <si>
    <t>VI. RESULTADO PRIMÁRIO GOVERNO CENTRAL</t>
  </si>
  <si>
    <t>Unidade: % do PIB</t>
  </si>
  <si>
    <t>* Os valores de 2018 indicados em branco referem-se aos dados realizados. A atualização dos cenários macroeconômico e fiscal será publicada no Relatório de Acompanhamento Fiscal (RAF) de maio.</t>
  </si>
  <si>
    <t>Benefícios previdenciários</t>
  </si>
  <si>
    <t>2018</t>
  </si>
  <si>
    <t>Benefícios do RGPS</t>
  </si>
  <si>
    <t>Previdenciários</t>
  </si>
  <si>
    <t>Aposentadorias</t>
  </si>
  <si>
    <t>Pensões por morte</t>
  </si>
  <si>
    <t>Auxílios</t>
  </si>
  <si>
    <t>Doença</t>
  </si>
  <si>
    <t>Acidente</t>
  </si>
  <si>
    <t>Reclusão</t>
  </si>
  <si>
    <t>Salário-maternidade</t>
  </si>
  <si>
    <t>Abono de permanência</t>
  </si>
  <si>
    <t>Acidentários</t>
  </si>
  <si>
    <t>dez/18</t>
  </si>
  <si>
    <t>Gráfico 11. Taxa de variação anual de benefícios previdenciários emitidos no âmbito do RGPS</t>
  </si>
  <si>
    <t>Transações correntes</t>
  </si>
  <si>
    <t>Conta capital (eixo direita)</t>
  </si>
  <si>
    <t>Conta financeira</t>
  </si>
  <si>
    <t>Dif. 2018/2017</t>
  </si>
  <si>
    <t>Balanço de Pagamentos</t>
  </si>
  <si>
    <t>Conta capital</t>
  </si>
  <si>
    <t>Tabela 2. Taxas de variação da produção industrial</t>
  </si>
  <si>
    <t>1T18*</t>
  </si>
  <si>
    <t>2T18*</t>
  </si>
  <si>
    <t>3T18*</t>
  </si>
  <si>
    <t>4T18*</t>
  </si>
  <si>
    <t>Bens de consumo semiduráveis e não duráveis</t>
  </si>
  <si>
    <t>* Frente ao trimestre anterior, dados com ajuste sazonal</t>
  </si>
  <si>
    <t>Fonte: IBGE. Elaboração IFI</t>
  </si>
  <si>
    <t>Índice de confiança (IC)</t>
  </si>
  <si>
    <t>IC - situação atual</t>
  </si>
  <si>
    <t>IC - expectativas</t>
  </si>
  <si>
    <t>jan/19</t>
  </si>
  <si>
    <t>TABELA 1. SALDOS ANUAIS DOS COMPONENTES DO BALANÇO DE PAGAMENTOS (US$ MILHÕES)</t>
  </si>
  <si>
    <t>Fonte: Banco Central. Elaboração IFI</t>
  </si>
  <si>
    <t>Indústria geral</t>
  </si>
  <si>
    <t>Bens de capital</t>
  </si>
  <si>
    <t>Bens intermediários</t>
  </si>
  <si>
    <t>Bens de consumo</t>
  </si>
  <si>
    <t>Bens de consumo duráveis</t>
  </si>
  <si>
    <t>TABELA 2. TAXAS DE VARIAÇÃO DA PRODUÇÃO INDUSTRIAL</t>
  </si>
  <si>
    <t>Tabela 1. Saldos anuais dos componentes do balanço de pagamentos (US$ milhões)</t>
  </si>
  <si>
    <t xml:space="preserve">Tabela 3. Taxas de variação da produção e das exportações de veículos contra o período anterior
</t>
  </si>
  <si>
    <t>Tabela 4. População ocupada por posição</t>
  </si>
  <si>
    <t>Tabela 5. Inflação ao consumidor (IPCA)</t>
  </si>
  <si>
    <t>Tabela 6. Comparação entre os resultados fiscais do setor público consolidado realizado e projetado</t>
  </si>
  <si>
    <t>Tabela 7. Projeção inicial, projeção final e realizado - 2018 (R$ milhões)</t>
  </si>
  <si>
    <t>Tabela 8. Cenário fiscal de curto prazo (em R$ bilhões e % do PIB)</t>
  </si>
  <si>
    <t>Tabela 9. Estrutura do resultado primário do governo central (em R$ milhões e variação em termos reais)</t>
  </si>
  <si>
    <t>Tabela 10. Desagregação da estrutura do resultado primário – cenário base (baseline)</t>
  </si>
  <si>
    <t>Gráfico 1. Evolução do acumulado em 12 meses dos componentes do balanço de pagamentos (% PIB)</t>
  </si>
  <si>
    <t>Gráfico 2. Indicadores de confiança da indústria de transformação</t>
  </si>
  <si>
    <t>Gráfico 3. Evolução da dívida pública (% do PIB)</t>
  </si>
  <si>
    <t>Gráfico 4. Títulos da dívida mobiliária do tesouro nacional (% do PIB)</t>
  </si>
  <si>
    <t>Gráfico 5. Operações compromissadas (% do PIB)</t>
  </si>
  <si>
    <t>Gráfico 6. Créditos internos do governo geral (% do PIB)</t>
  </si>
  <si>
    <t>Gráfico 7. Necessidades de financiamento do setor público (% do PIB)</t>
  </si>
  <si>
    <t xml:space="preserve">Gráfico 8. Gastos líquidos com juros nominais por indexador (% do PIB)
</t>
  </si>
  <si>
    <t>Gráfico 9. Decomposição do déficit primário (acumulado em doze meses como % do PIB)</t>
  </si>
  <si>
    <t>Gráfico 10. Taxa de variação anual da despesa com benefícios previdenciários e pessoal e encargos sociais</t>
  </si>
  <si>
    <t>Gráfico 13. Projeções para a despesa primária (R$ bilhões)</t>
  </si>
  <si>
    <t>Gráfico 14. Projeções para a receita primária líquida (R$ bilhões)</t>
  </si>
  <si>
    <t xml:space="preserve">Gráfico 15. Teto de gastos primários - 2018 (R$ bilhões)
</t>
  </si>
  <si>
    <t>Cada série histórica é igual ao estoque da dívida no mês de dezembro do ano indicado, dividido pelo PIB do mesmo ano.</t>
  </si>
  <si>
    <t xml:space="preserve">LFT </t>
  </si>
  <si>
    <t>LTN</t>
  </si>
  <si>
    <t>NTN-B</t>
  </si>
  <si>
    <t>NTN-C</t>
  </si>
  <si>
    <t>NTN-F</t>
  </si>
  <si>
    <r>
      <rPr>
        <i/>
        <u/>
        <sz val="11"/>
        <color theme="1"/>
        <rFont val="Cambria"/>
        <family val="1"/>
      </rPr>
      <t>Observação</t>
    </r>
    <r>
      <rPr>
        <i/>
        <sz val="11"/>
        <color theme="1"/>
        <rFont val="Cambria"/>
        <family val="1"/>
      </rPr>
      <t>: Cada série histórica é igual ao estoque de dívida (na forma do título indicado, e no mês indicado no eixo horizontal) dividido pelo PIB acumulado nos doze meses encerrados no (e incluindo o) mês indicado.</t>
    </r>
  </si>
  <si>
    <t>Operações compromissadas do BC</t>
  </si>
  <si>
    <r>
      <rPr>
        <i/>
        <u/>
        <sz val="11"/>
        <color theme="1"/>
        <rFont val="Cambria"/>
        <family val="1"/>
      </rPr>
      <t>Observação</t>
    </r>
    <r>
      <rPr>
        <i/>
        <sz val="11"/>
        <color theme="1"/>
        <rFont val="Cambria"/>
        <family val="1"/>
      </rPr>
      <t>: a série histórica é igual ao estoque de operações compromissadas (no mês indicado no eixo horizontal) dividido pelo PIB acumulado nos doze meses encerrados no (e incluindo o) mês indicado.</t>
    </r>
  </si>
  <si>
    <t xml:space="preserve">   Créditos do Governo Geral</t>
  </si>
  <si>
    <t xml:space="preserve">     Créditos internos</t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</si>
  <si>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</si>
  <si>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</si>
  <si>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</si>
  <si>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</si>
  <si>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</si>
  <si>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</si>
  <si>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</si>
  <si>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</si>
  <si>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</si>
  <si>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t xml:space="preserve">          Aplicações em fundos e programas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</si>
  <si>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</si>
  <si>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</si>
  <si>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</si>
  <si>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t xml:space="preserve">     Créditos externos</t>
  </si>
  <si>
    <r>
      <rPr>
        <i/>
        <u/>
        <sz val="11"/>
        <color theme="1"/>
        <rFont val="Cambria"/>
        <family val="1"/>
      </rPr>
      <t>Observação</t>
    </r>
    <r>
      <rPr>
        <i/>
        <sz val="11"/>
        <color theme="1"/>
        <rFont val="Cambria"/>
        <family val="1"/>
      </rPr>
      <t>: Cada série histórica é igual ao estoque de crédito no mês de dezembro do ano indicado, dividido pelo PIB do mesmo ano.</t>
    </r>
  </si>
  <si>
    <t>Déficit nominal</t>
  </si>
  <si>
    <t>Juros nominais</t>
  </si>
  <si>
    <t>Déficit primário</t>
  </si>
  <si>
    <t xml:space="preserve">Fonte: Banco Central. Elaboração: IFI. </t>
  </si>
  <si>
    <t xml:space="preserve">Os dados se referem ao setor público consolidado. </t>
  </si>
  <si>
    <r>
      <rPr>
        <i/>
        <u/>
        <sz val="11"/>
        <color theme="1"/>
        <rFont val="Cambria"/>
        <family val="1"/>
      </rPr>
      <t>Observação</t>
    </r>
    <r>
      <rPr>
        <i/>
        <sz val="11"/>
        <color theme="1"/>
        <rFont val="Cambria"/>
        <family val="1"/>
      </rPr>
      <t>: cada série histórica é igual à soma dos déficits mensais no ano indicado, dividida pelo PIB do mesmo ano.</t>
    </r>
  </si>
  <si>
    <t>Cambial</t>
  </si>
  <si>
    <t>Índices de preços</t>
  </si>
  <si>
    <t>Selic</t>
  </si>
  <si>
    <t>Prefixados</t>
  </si>
  <si>
    <r>
      <rPr>
        <i/>
        <u/>
        <sz val="11"/>
        <color theme="1"/>
        <rFont val="Cambria"/>
        <family val="1"/>
      </rPr>
      <t>Observação</t>
    </r>
    <r>
      <rPr>
        <i/>
        <sz val="11"/>
        <color theme="1"/>
        <rFont val="Cambria"/>
        <family val="1"/>
      </rPr>
      <t>: cada série histórica é igual à soma dos gastos mensais no ano indicado, dividida pelo PIB do mesmo ano.</t>
    </r>
  </si>
  <si>
    <t>Em cada gráfico e em cada ano, a soma dos valores representados por barras é igual ao valor representado pelo círculo.</t>
  </si>
  <si>
    <r>
      <rPr>
        <i/>
        <u/>
        <sz val="11"/>
        <color theme="1"/>
        <rFont val="Cambria"/>
        <family val="1"/>
      </rPr>
      <t>Observação</t>
    </r>
    <r>
      <rPr>
        <i/>
        <sz val="11"/>
        <color theme="1"/>
        <rFont val="Cambria"/>
        <family val="1"/>
      </rPr>
      <t>: a série histórica de cada variável (por exemplo, INSS) é igual à soma dos déficits mensais no ano indicado, dividida pelo PIB do mesmo ano.</t>
    </r>
  </si>
  <si>
    <t>Fonte: Secretaria da Previdência Social do Ministério da Economia. Elaboração: IFI</t>
  </si>
  <si>
    <t>Fonte: Secretaria do Tesouro Nacional. Elaboração: IFI</t>
  </si>
  <si>
    <t>Fonte: Secretaria do Tesouro Nacional e Receita Federal do Brasil. Elaboração: IFI</t>
  </si>
  <si>
    <t>Instagram:</t>
  </si>
  <si>
    <t>https://www.instagram.com/ifibrasil</t>
  </si>
  <si>
    <t>I. Produção</t>
  </si>
  <si>
    <t>Veículos</t>
  </si>
  <si>
    <t>Automóveis e comerciais leves</t>
  </si>
  <si>
    <t>Caminhões</t>
  </si>
  <si>
    <t>Ônibus</t>
  </si>
  <si>
    <t>II. Exportações</t>
  </si>
  <si>
    <t>Fonte: Anfavea. Elaboração IFI</t>
  </si>
  <si>
    <t>TABELA 3. TAXAS DE VARIAÇÃO DA PRODUÇÃO E DAS EXPORTAÇÕES DE VEÍCULOS CONTRA O PERÍODO ANTERIOR</t>
  </si>
  <si>
    <t>Indicadores de emprego</t>
  </si>
  <si>
    <t>Valores absolutos (mil pessoas)</t>
  </si>
  <si>
    <t>Variação acumulada em 12 meses</t>
  </si>
  <si>
    <t>Percentual em relação ao total de ocupados</t>
  </si>
  <si>
    <t>População ocupada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</si>
  <si>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</si>
  <si>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</si>
  <si>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</si>
  <si>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</si>
  <si>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</si>
  <si>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</si>
  <si>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Percentual de trabalhadores que contribuem para a previdência social</t>
  </si>
  <si>
    <t>Fonte: IBGE. Elaboração: IFI.</t>
  </si>
  <si>
    <t>Inflação ao consumidor</t>
  </si>
  <si>
    <t>Variação acumulada em 12 meses </t>
  </si>
  <si>
    <t>Índice Nacional de Preços ao Consumidor Amplo - IPCA</t>
  </si>
  <si>
    <t>Preços administrados</t>
  </si>
  <si>
    <t>Preços livres</t>
  </si>
  <si>
    <t xml:space="preserve">  Alimentação no domicílio</t>
  </si>
  <si>
    <t xml:space="preserve">  Industriais</t>
  </si>
  <si>
    <t xml:space="preserve">  Serviços</t>
  </si>
  <si>
    <t>Média dos núcleos de inflação</t>
  </si>
  <si>
    <t>TABELA 5. INFLAÇÃO AO CONSUMIDOR (IPCA)</t>
  </si>
  <si>
    <t>TABELA 4. POPULAÇÃO OCUPADA POR POSIÇÃO</t>
  </si>
  <si>
    <t>Variação</t>
  </si>
  <si>
    <t xml:space="preserve">IFI </t>
  </si>
  <si>
    <t>2018/2017</t>
  </si>
  <si>
    <t>Valor</t>
  </si>
  <si>
    <t>IV.1  Despesas Obrigatórias</t>
  </si>
  <si>
    <t>IV.2  Despesas com controle de fluxo (todos os Poderes)</t>
  </si>
  <si>
    <t>TABELA 8. CENÁRIO FISCAL DE CURTO PRAZO (EM R$ BILHÕES E % DO PIB)</t>
  </si>
  <si>
    <t>TABELA 9. ESTRUTURA DO RESULTADO PRIMÁRIO DO GOVERNO CENTRAL (EM R$ MILHÕES E VARIAÇÃO EM TERMOS REAIS)</t>
  </si>
  <si>
    <t>TABELA 10. DESAGREGAÇÃO DA ESTRUTURA DO RESULTADO PRIMÁRIO – CENÁRIO BASE (BASELINE)</t>
  </si>
  <si>
    <t>Figura 1. Mudança na sistemática de pagamento de despesas</t>
  </si>
  <si>
    <t>FIGURA 1. MUDANÇA NA SISTEMÁTICA DE PAGAMENTO DE DESPESAS</t>
  </si>
  <si>
    <t>Fonte e elaboração: IFI.</t>
  </si>
  <si>
    <t>Governo</t>
  </si>
  <si>
    <t>IFI</t>
  </si>
  <si>
    <t>Prisma Fiscal</t>
  </si>
  <si>
    <t>Fevereiro</t>
  </si>
  <si>
    <t>Março</t>
  </si>
  <si>
    <t>Maio</t>
  </si>
  <si>
    <t>Julho</t>
  </si>
  <si>
    <t>Setembro</t>
  </si>
  <si>
    <t>Novembro</t>
  </si>
  <si>
    <t>*Abrange todas as despesas discricionárias e as despesas obrigatórias sujeitas à programação financeira (Anexo VIII do Decreto 9.276/2018).</t>
  </si>
  <si>
    <t xml:space="preserve">Fontes: Decreto 9.276/18 e atualizações, Prisma Fiscal (SPE/MF) e IFI </t>
  </si>
  <si>
    <t>Fev</t>
  </si>
  <si>
    <t>Mar</t>
  </si>
  <si>
    <t>Mai</t>
  </si>
  <si>
    <t>Jul</t>
  </si>
  <si>
    <t>Set</t>
  </si>
  <si>
    <t>Decreto 9.515*</t>
  </si>
  <si>
    <t>Nov</t>
  </si>
  <si>
    <t>Decreto 9.590*</t>
  </si>
  <si>
    <t>Despesa sujeita ao teto</t>
  </si>
  <si>
    <t>Folga real</t>
  </si>
  <si>
    <t>Teto</t>
  </si>
  <si>
    <t>Fonte: Ministério do Planejamento e Tesouro Nacional.</t>
  </si>
  <si>
    <t>Fontes: Decreto 9.276/18 e atualizações, Prisma Fiscal (SPE/MF) e IFI</t>
  </si>
  <si>
    <t>Despesa</t>
  </si>
  <si>
    <t>%</t>
  </si>
  <si>
    <t>Total</t>
  </si>
  <si>
    <t>Benefícios da Previdência</t>
  </si>
  <si>
    <t>Benefícios de Prestação Continuada da LOAS / RMV</t>
  </si>
  <si>
    <t>Créditos Extraordinários</t>
  </si>
  <si>
    <t>Desoneração MP 540, 563 e 582</t>
  </si>
  <si>
    <t>Fundef / Fundeb - Complementação</t>
  </si>
  <si>
    <t>Legislativo/Judiciário/MPU/DPU</t>
  </si>
  <si>
    <t>Outras despesas obrigatórias</t>
  </si>
  <si>
    <t>Despesas com Controle de Fluxo do Poder Executivo</t>
  </si>
  <si>
    <t>Projeção Oficial</t>
  </si>
  <si>
    <t>Realizado menos previsto em novembro</t>
  </si>
  <si>
    <t>Realizado menos previsto em fevereiro</t>
  </si>
  <si>
    <t>Fonte: Decreto 9.276/18 e atualizações, Tesouro Nacional e IFI.</t>
  </si>
  <si>
    <t>% do PIB</t>
  </si>
  <si>
    <t>Projetado* pela IFI para 2018</t>
  </si>
  <si>
    <t>(projetado - realizado)</t>
  </si>
  <si>
    <t>Gasto líquido com juros nominais</t>
  </si>
  <si>
    <t xml:space="preserve">Realizado em 2018 </t>
  </si>
  <si>
    <t xml:space="preserve"> % do PIB</t>
  </si>
  <si>
    <t>Diferença</t>
  </si>
  <si>
    <t>TABELA 6. COMPARAÇÃO ENTRE OS RESULTADOS FISCAIS DO SETOR PÚBLICO CONSOLIDADO REALIZADO E PROJETADO</t>
  </si>
  <si>
    <t>Fonte: Banco Central e IFI.</t>
  </si>
  <si>
    <t>*Como no RAF 24, de janeiro de 2019, pg. 31.</t>
  </si>
  <si>
    <t>RAF – RELATÓRIO DE ACOMPANHAMENTO FISCAL • 11 DE FEVEREIRO DE 2019 • N° 25</t>
  </si>
  <si>
    <t>TABELA 7. PROJEÇÃO INICIAL, PROJEÇÃO FINAL E REALIZADO - 2018 (R$ MILHÕES)</t>
  </si>
  <si>
    <r>
      <t xml:space="preserve">Dívidas securitizadas e </t>
    </r>
    <r>
      <rPr>
        <b/>
        <i/>
        <sz val="11"/>
        <rFont val="Cambria"/>
        <family val="1"/>
      </rPr>
      <t>swap</t>
    </r>
    <r>
      <rPr>
        <b/>
        <sz val="11"/>
        <rFont val="Cambria"/>
        <family val="1"/>
      </rPr>
      <t xml:space="preserve"> cambial</t>
    </r>
  </si>
  <si>
    <t>Folga virtual</t>
  </si>
  <si>
    <t>Unidade: pontos</t>
  </si>
  <si>
    <t>Unidade: taxa de variação, em %</t>
  </si>
  <si>
    <t>Unidade: taxa de crescimento, em %</t>
  </si>
  <si>
    <t>Unidade: R$ bilhões</t>
  </si>
  <si>
    <t>Clique aqui para acessar o RAF nº 25</t>
  </si>
  <si>
    <t>Gráfico 12. Taxa de crescimento (%) no acumulado do ano de receitas oficiais e recorrentes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</si>
</sst>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6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0"/>
      <name val="Cambria"/>
      <family val="1"/>
    </font>
    <font>
      <b/>
      <sz val="11"/>
      <color theme="0"/>
      <name val="Cambria"/>
      <family val="1"/>
    </font>
    <font>
      <sz val="9"/>
      <color rgb="FF000000"/>
      <name val="Cambria"/>
      <family val="1"/>
    </font>
    <font>
      <b/>
      <sz val="9"/>
      <color theme="1"/>
      <name val="Calibri"/>
      <family val="2"/>
      <scheme val="minor"/>
    </font>
    <font>
      <b/>
      <u/>
      <sz val="11"/>
      <color rgb="FFBD534B"/>
      <name val="Cambria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b/>
      <i/>
      <sz val="11"/>
      <color rgb="FF005D89"/>
      <name val="Cambria"/>
      <family val="1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9"/>
      <name val="Calibri"/>
      <family val="2"/>
      <scheme val="minor"/>
    </font>
    <font>
      <b/>
      <sz val="11"/>
      <color rgb="FFBD534B"/>
      <name val="Calibri Light"/>
      <family val="2"/>
      <scheme val="maj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rgb="FFBD534B"/>
      <name val="Cambria"/>
      <family val="1"/>
    </font>
    <font>
      <b/>
      <sz val="12"/>
      <color rgb="FFBD534B"/>
      <name val="Cambria"/>
      <family val="1"/>
    </font>
    <font>
      <sz val="11"/>
      <name val="Calibri"/>
      <family val="2"/>
      <scheme val="minor"/>
    </font>
    <font>
      <i/>
      <sz val="11"/>
      <color rgb="FF000000"/>
      <name val="Cambria"/>
      <family val="1"/>
    </font>
    <font>
      <sz val="11"/>
      <color theme="0"/>
      <name val="Cambria"/>
      <family val="1"/>
    </font>
    <font>
      <b/>
      <sz val="9"/>
      <color rgb="FFFFFFFF"/>
      <name val="Cambria"/>
      <family val="1"/>
    </font>
    <font>
      <b/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000000"/>
      <name val="Calibri"/>
      <family val="2"/>
    </font>
    <font>
      <i/>
      <u/>
      <sz val="11"/>
      <color theme="1"/>
      <name val="Cambria"/>
      <family val="1"/>
    </font>
    <font>
      <sz val="10"/>
      <color rgb="FF595959"/>
      <name val="Cambria"/>
      <family val="1"/>
    </font>
    <font>
      <i/>
      <sz val="8"/>
      <name val="Cambria"/>
      <family val="1"/>
    </font>
    <font>
      <b/>
      <sz val="9"/>
      <color rgb="FF005D84"/>
      <name val="Calibri"/>
      <family val="2"/>
    </font>
    <font>
      <b/>
      <sz val="9"/>
      <color rgb="FFFFFFFF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11"/>
      <name val="Cambria"/>
      <family val="1"/>
    </font>
    <font>
      <i/>
      <sz val="8"/>
      <color theme="1"/>
      <name val="Cambria"/>
      <family val="1"/>
    </font>
    <font>
      <i/>
      <sz val="8"/>
      <color rgb="FF00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rgb="FF005D8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thick">
        <color rgb="FF005D89"/>
      </top>
      <bottom/>
      <diagonal/>
    </border>
    <border>
      <left/>
      <right/>
      <top style="medium">
        <color rgb="FF005D8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medium">
        <color rgb="FFBD534B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F2F2F2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rgb="FF005D89"/>
      </right>
      <top style="thick">
        <color rgb="FF005D89"/>
      </top>
      <bottom style="thin">
        <color theme="0"/>
      </bottom>
      <diagonal/>
    </border>
    <border>
      <left/>
      <right/>
      <top style="thick">
        <color rgb="FF005D89"/>
      </top>
      <bottom style="thin">
        <color theme="0"/>
      </bottom>
      <diagonal/>
    </border>
    <border>
      <left/>
      <right style="thick">
        <color rgb="FF005D8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2F2F2"/>
      </bottom>
      <diagonal/>
    </border>
    <border>
      <left style="thin">
        <color theme="0"/>
      </left>
      <right style="thin">
        <color theme="0"/>
      </right>
      <top/>
      <bottom style="medium">
        <color rgb="FFF2F2F2"/>
      </bottom>
      <diagonal/>
    </border>
    <border>
      <left style="thin">
        <color theme="0"/>
      </left>
      <right/>
      <top/>
      <bottom style="medium">
        <color rgb="FFF2F2F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BD534B"/>
      </left>
      <right/>
      <top/>
      <bottom/>
      <diagonal/>
    </border>
    <border>
      <left/>
      <right style="medium">
        <color rgb="FFFFFFFF"/>
      </right>
      <top style="thin">
        <color theme="0"/>
      </top>
      <bottom/>
      <diagonal/>
    </border>
    <border>
      <left/>
      <right style="thin">
        <color theme="0"/>
      </right>
      <top style="medium">
        <color rgb="FFBFBFB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rgb="FF005D89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/>
      </top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4"/>
      </bottom>
      <diagonal/>
    </border>
    <border>
      <left/>
      <right style="medium">
        <color rgb="FFF2F2F2"/>
      </right>
      <top style="thin">
        <color theme="0" tint="-0.14996795556505021"/>
      </top>
      <bottom style="medium">
        <color rgb="FF005D84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medium">
        <color rgb="FF005D89"/>
      </bottom>
      <diagonal/>
    </border>
    <border>
      <left style="thin">
        <color rgb="FFFFFFFF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2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0" fontId="3" fillId="2" borderId="0" xfId="0" applyNumberFormat="1" applyFont="1" applyFill="1"/>
    <xf numFmtId="0" fontId="4" fillId="3" borderId="0" xfId="0" applyFont="1" applyFill="1"/>
    <xf numFmtId="10" fontId="3" fillId="4" borderId="0" xfId="0" applyNumberFormat="1" applyFont="1" applyFill="1"/>
    <xf numFmtId="10" fontId="3" fillId="4" borderId="1" xfId="0" applyNumberFormat="1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0" fillId="2" borderId="0" xfId="0" applyFill="1" applyAlignment="1"/>
    <xf numFmtId="0" fontId="8" fillId="2" borderId="0" xfId="1" applyFon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10" fontId="3" fillId="2" borderId="1" xfId="3" applyNumberFormat="1" applyFont="1" applyFill="1" applyBorder="1"/>
    <xf numFmtId="0" fontId="3" fillId="2" borderId="0" xfId="0" applyFont="1" applyFill="1"/>
    <xf numFmtId="0" fontId="14" fillId="2" borderId="0" xfId="0" applyFont="1" applyFill="1"/>
    <xf numFmtId="10" fontId="3" fillId="2" borderId="0" xfId="3" applyNumberFormat="1" applyFont="1" applyFill="1"/>
    <xf numFmtId="10" fontId="3" fillId="4" borderId="0" xfId="3" applyNumberFormat="1" applyFont="1" applyFill="1"/>
    <xf numFmtId="0" fontId="14" fillId="5" borderId="0" xfId="0" applyFont="1" applyFill="1"/>
    <xf numFmtId="10" fontId="3" fillId="5" borderId="0" xfId="0" applyNumberFormat="1" applyFont="1" applyFill="1"/>
    <xf numFmtId="0" fontId="14" fillId="4" borderId="0" xfId="0" applyFont="1" applyFill="1"/>
    <xf numFmtId="43" fontId="3" fillId="2" borderId="0" xfId="2" applyFont="1" applyFill="1"/>
    <xf numFmtId="0" fontId="0" fillId="2" borderId="0" xfId="0" applyFill="1" applyAlignment="1">
      <alignment wrapText="1"/>
    </xf>
    <xf numFmtId="0" fontId="3" fillId="2" borderId="0" xfId="0" applyFont="1" applyFill="1" applyBorder="1"/>
    <xf numFmtId="0" fontId="14" fillId="5" borderId="1" xfId="0" applyFont="1" applyFill="1" applyBorder="1"/>
    <xf numFmtId="10" fontId="3" fillId="5" borderId="1" xfId="0" applyNumberFormat="1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5" fillId="3" borderId="8" xfId="0" applyFont="1" applyFill="1" applyBorder="1"/>
    <xf numFmtId="17" fontId="5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0" fontId="21" fillId="2" borderId="0" xfId="0" applyFont="1" applyFill="1"/>
    <xf numFmtId="0" fontId="23" fillId="2" borderId="0" xfId="0" applyFont="1" applyFill="1"/>
    <xf numFmtId="0" fontId="14" fillId="2" borderId="0" xfId="0" applyFont="1" applyFill="1" applyBorder="1" applyAlignment="1"/>
    <xf numFmtId="0" fontId="15" fillId="2" borderId="0" xfId="0" applyFont="1" applyFill="1" applyBorder="1"/>
    <xf numFmtId="0" fontId="23" fillId="2" borderId="0" xfId="0" applyFont="1" applyFill="1" applyBorder="1"/>
    <xf numFmtId="0" fontId="1" fillId="0" borderId="0" xfId="0" applyFont="1" applyAlignment="1">
      <alignment wrapText="1"/>
    </xf>
    <xf numFmtId="0" fontId="14" fillId="2" borderId="0" xfId="0" applyFont="1" applyFill="1" applyBorder="1" applyAlignment="1" applyProtection="1">
      <alignment vertical="center"/>
    </xf>
    <xf numFmtId="10" fontId="3" fillId="4" borderId="1" xfId="3" applyNumberFormat="1" applyFont="1" applyFill="1" applyBorder="1"/>
    <xf numFmtId="10" fontId="25" fillId="3" borderId="8" xfId="0" applyNumberFormat="1" applyFont="1" applyFill="1" applyBorder="1"/>
    <xf numFmtId="0" fontId="14" fillId="4" borderId="1" xfId="0" applyFont="1" applyFill="1" applyBorder="1" applyAlignment="1" applyProtection="1">
      <alignment vertical="center"/>
    </xf>
    <xf numFmtId="0" fontId="8" fillId="0" borderId="0" xfId="1" applyFont="1"/>
    <xf numFmtId="166" fontId="3" fillId="2" borderId="0" xfId="3" applyNumberFormat="1" applyFont="1" applyFill="1"/>
    <xf numFmtId="0" fontId="8" fillId="0" borderId="0" xfId="1" applyFont="1" applyAlignment="1">
      <alignment wrapText="1"/>
    </xf>
    <xf numFmtId="17" fontId="0" fillId="2" borderId="0" xfId="0" applyNumberFormat="1" applyFill="1"/>
    <xf numFmtId="0" fontId="28" fillId="6" borderId="14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164" fontId="29" fillId="6" borderId="0" xfId="0" applyNumberFormat="1" applyFont="1" applyFill="1" applyAlignment="1">
      <alignment horizontal="center" vertical="center"/>
    </xf>
    <xf numFmtId="164" fontId="29" fillId="6" borderId="31" xfId="0" applyNumberFormat="1" applyFont="1" applyFill="1" applyBorder="1" applyAlignment="1">
      <alignment horizontal="center" vertical="center"/>
    </xf>
    <xf numFmtId="3" fontId="29" fillId="6" borderId="0" xfId="0" applyNumberFormat="1" applyFont="1" applyFill="1" applyAlignment="1">
      <alignment horizontal="center" vertical="center"/>
    </xf>
    <xf numFmtId="3" fontId="29" fillId="6" borderId="31" xfId="0" applyNumberFormat="1" applyFont="1" applyFill="1" applyBorder="1" applyAlignment="1">
      <alignment horizontal="center" vertical="center"/>
    </xf>
    <xf numFmtId="2" fontId="29" fillId="6" borderId="0" xfId="0" applyNumberFormat="1" applyFont="1" applyFill="1" applyAlignment="1">
      <alignment horizontal="center" vertical="center"/>
    </xf>
    <xf numFmtId="2" fontId="29" fillId="6" borderId="31" xfId="0" applyNumberFormat="1" applyFont="1" applyFill="1" applyBorder="1" applyAlignment="1">
      <alignment horizontal="center" vertical="center"/>
    </xf>
    <xf numFmtId="165" fontId="29" fillId="6" borderId="0" xfId="0" applyNumberFormat="1" applyFont="1" applyFill="1" applyAlignment="1">
      <alignment horizontal="center" vertical="center"/>
    </xf>
    <xf numFmtId="165" fontId="29" fillId="6" borderId="31" xfId="0" applyNumberFormat="1" applyFont="1" applyFill="1" applyBorder="1" applyAlignment="1">
      <alignment horizontal="center" vertical="center"/>
    </xf>
    <xf numFmtId="2" fontId="29" fillId="6" borderId="33" xfId="0" applyNumberFormat="1" applyFont="1" applyFill="1" applyBorder="1" applyAlignment="1">
      <alignment horizontal="center" vertical="center"/>
    </xf>
    <xf numFmtId="2" fontId="29" fillId="6" borderId="34" xfId="0" applyNumberFormat="1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left" vertical="center"/>
    </xf>
    <xf numFmtId="0" fontId="28" fillId="3" borderId="40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left" vertical="center"/>
    </xf>
    <xf numFmtId="164" fontId="20" fillId="2" borderId="16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left" vertical="center"/>
    </xf>
    <xf numFmtId="164" fontId="29" fillId="2" borderId="16" xfId="0" applyNumberFormat="1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left" vertical="center"/>
    </xf>
    <xf numFmtId="165" fontId="29" fillId="4" borderId="23" xfId="0" applyNumberFormat="1" applyFont="1" applyFill="1" applyBorder="1" applyAlignment="1">
      <alignment horizontal="center" vertical="center"/>
    </xf>
    <xf numFmtId="3" fontId="18" fillId="4" borderId="23" xfId="0" applyNumberFormat="1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left" vertical="center"/>
    </xf>
    <xf numFmtId="165" fontId="29" fillId="4" borderId="25" xfId="0" applyNumberFormat="1" applyFont="1" applyFill="1" applyBorder="1" applyAlignment="1">
      <alignment horizontal="center" vertical="center"/>
    </xf>
    <xf numFmtId="3" fontId="29" fillId="4" borderId="25" xfId="0" applyNumberFormat="1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left" vertical="center"/>
    </xf>
    <xf numFmtId="0" fontId="28" fillId="3" borderId="27" xfId="0" applyFont="1" applyFill="1" applyBorder="1" applyAlignment="1">
      <alignment horizontal="center" vertical="center"/>
    </xf>
    <xf numFmtId="3" fontId="28" fillId="3" borderId="27" xfId="0" applyNumberFormat="1" applyFont="1" applyFill="1" applyBorder="1" applyAlignment="1">
      <alignment horizontal="center" vertical="center"/>
    </xf>
    <xf numFmtId="164" fontId="28" fillId="3" borderId="27" xfId="0" applyNumberFormat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19" xfId="0" applyFont="1" applyFill="1" applyBorder="1" applyAlignment="1">
      <alignment horizontal="center" vertical="center"/>
    </xf>
    <xf numFmtId="3" fontId="28" fillId="3" borderId="19" xfId="0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center" vertical="center"/>
    </xf>
    <xf numFmtId="3" fontId="28" fillId="3" borderId="5" xfId="0" applyNumberFormat="1" applyFont="1" applyFill="1" applyBorder="1" applyAlignment="1">
      <alignment horizontal="center" vertical="center"/>
    </xf>
    <xf numFmtId="0" fontId="30" fillId="2" borderId="0" xfId="0" applyFont="1" applyFill="1"/>
    <xf numFmtId="0" fontId="29" fillId="2" borderId="24" xfId="0" applyFont="1" applyFill="1" applyBorder="1" applyAlignment="1">
      <alignment horizontal="left" vertical="center"/>
    </xf>
    <xf numFmtId="165" fontId="29" fillId="2" borderId="25" xfId="2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29" fillId="2" borderId="25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165" fontId="29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2" fontId="29" fillId="2" borderId="0" xfId="0" applyNumberFormat="1" applyFont="1" applyFill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2" fontId="29" fillId="2" borderId="33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66" fontId="3" fillId="4" borderId="0" xfId="3" applyNumberFormat="1" applyFont="1" applyFill="1"/>
    <xf numFmtId="166" fontId="3" fillId="2" borderId="1" xfId="3" applyNumberFormat="1" applyFont="1" applyFill="1" applyBorder="1"/>
    <xf numFmtId="0" fontId="3" fillId="0" borderId="0" xfId="0" applyFont="1"/>
    <xf numFmtId="0" fontId="5" fillId="3" borderId="0" xfId="0" applyFont="1" applyFill="1"/>
    <xf numFmtId="17" fontId="5" fillId="3" borderId="0" xfId="0" applyNumberFormat="1" applyFont="1" applyFill="1"/>
    <xf numFmtId="2" fontId="3" fillId="2" borderId="0" xfId="0" applyNumberFormat="1" applyFont="1" applyFill="1"/>
    <xf numFmtId="2" fontId="3" fillId="4" borderId="0" xfId="0" applyNumberFormat="1" applyFont="1" applyFill="1"/>
    <xf numFmtId="2" fontId="3" fillId="4" borderId="1" xfId="0" applyNumberFormat="1" applyFont="1" applyFill="1" applyBorder="1"/>
    <xf numFmtId="0" fontId="5" fillId="3" borderId="0" xfId="0" applyNumberFormat="1" applyFont="1" applyFill="1"/>
    <xf numFmtId="166" fontId="3" fillId="2" borderId="0" xfId="3" applyNumberFormat="1" applyFont="1" applyFill="1" applyAlignment="1">
      <alignment vertical="center"/>
    </xf>
    <xf numFmtId="166" fontId="3" fillId="4" borderId="0" xfId="3" applyNumberFormat="1" applyFont="1" applyFill="1" applyAlignment="1">
      <alignment vertical="center"/>
    </xf>
    <xf numFmtId="166" fontId="3" fillId="2" borderId="1" xfId="3" applyNumberFormat="1" applyFont="1" applyFill="1" applyBorder="1" applyAlignment="1">
      <alignment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 wrapText="1"/>
    </xf>
    <xf numFmtId="2" fontId="3" fillId="2" borderId="0" xfId="3" applyNumberFormat="1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10" fontId="3" fillId="2" borderId="0" xfId="3" applyNumberFormat="1" applyFont="1" applyFill="1" applyAlignment="1">
      <alignment vertical="center"/>
    </xf>
    <xf numFmtId="10" fontId="3" fillId="4" borderId="0" xfId="3" applyNumberFormat="1" applyFont="1" applyFill="1" applyAlignment="1">
      <alignment vertical="center"/>
    </xf>
    <xf numFmtId="10" fontId="3" fillId="2" borderId="1" xfId="3" applyNumberFormat="1" applyFont="1" applyFill="1" applyBorder="1" applyAlignment="1">
      <alignment vertical="center"/>
    </xf>
    <xf numFmtId="2" fontId="3" fillId="4" borderId="0" xfId="3" applyNumberFormat="1" applyFont="1" applyFill="1" applyAlignment="1">
      <alignment vertical="center"/>
    </xf>
    <xf numFmtId="2" fontId="3" fillId="2" borderId="1" xfId="3" applyNumberFormat="1" applyFont="1" applyFill="1" applyBorder="1" applyAlignment="1">
      <alignment vertical="center"/>
    </xf>
    <xf numFmtId="2" fontId="3" fillId="2" borderId="1" xfId="0" applyNumberFormat="1" applyFont="1" applyFill="1" applyBorder="1"/>
    <xf numFmtId="0" fontId="7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 indent="1"/>
    </xf>
    <xf numFmtId="0" fontId="30" fillId="2" borderId="0" xfId="0" applyFont="1" applyFill="1" applyAlignment="1">
      <alignment horizontal="left" vertical="center" wrapText="1" indent="2"/>
    </xf>
    <xf numFmtId="0" fontId="30" fillId="2" borderId="1" xfId="0" applyFont="1" applyFill="1" applyBorder="1" applyAlignment="1">
      <alignment horizontal="left" vertical="center" wrapText="1" indent="2"/>
    </xf>
    <xf numFmtId="1" fontId="5" fillId="3" borderId="0" xfId="0" applyNumberFormat="1" applyFont="1" applyFill="1" applyAlignment="1">
      <alignment horizontal="center"/>
    </xf>
    <xf numFmtId="10" fontId="0" fillId="2" borderId="0" xfId="0" applyNumberFormat="1" applyFill="1"/>
    <xf numFmtId="0" fontId="2" fillId="2" borderId="0" xfId="0" applyFont="1" applyFill="1" applyAlignment="1"/>
    <xf numFmtId="0" fontId="2" fillId="4" borderId="0" xfId="0" applyFont="1" applyFill="1" applyAlignment="1"/>
    <xf numFmtId="0" fontId="2" fillId="4" borderId="1" xfId="0" applyFont="1" applyFill="1" applyBorder="1" applyAlignment="1"/>
    <xf numFmtId="10" fontId="3" fillId="2" borderId="1" xfId="0" applyNumberFormat="1" applyFont="1" applyFill="1" applyBorder="1"/>
    <xf numFmtId="0" fontId="5" fillId="3" borderId="0" xfId="0" applyNumberFormat="1" applyFont="1" applyFill="1" applyAlignment="1">
      <alignment horizontal="center"/>
    </xf>
    <xf numFmtId="10" fontId="3" fillId="2" borderId="0" xfId="3" applyNumberFormat="1" applyFont="1" applyFill="1" applyAlignment="1">
      <alignment horizontal="right"/>
    </xf>
    <xf numFmtId="10" fontId="3" fillId="4" borderId="0" xfId="3" applyNumberFormat="1" applyFont="1" applyFill="1" applyAlignment="1">
      <alignment horizontal="right"/>
    </xf>
    <xf numFmtId="10" fontId="3" fillId="4" borderId="1" xfId="3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Border="1"/>
    <xf numFmtId="0" fontId="0" fillId="2" borderId="0" xfId="0" applyFill="1" applyBorder="1"/>
    <xf numFmtId="0" fontId="14" fillId="4" borderId="0" xfId="0" applyFont="1" applyFill="1" applyBorder="1" applyAlignment="1" applyProtection="1">
      <alignment vertical="center"/>
    </xf>
    <xf numFmtId="0" fontId="1" fillId="0" borderId="0" xfId="0" applyFont="1"/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166" fontId="2" fillId="2" borderId="0" xfId="3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43" xfId="0" applyFont="1" applyFill="1" applyBorder="1" applyAlignment="1">
      <alignment vertical="center"/>
    </xf>
    <xf numFmtId="0" fontId="33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justify" vertical="center"/>
    </xf>
    <xf numFmtId="17" fontId="36" fillId="3" borderId="8" xfId="0" applyNumberFormat="1" applyFont="1" applyFill="1" applyBorder="1" applyAlignment="1">
      <alignment horizontal="center" vertical="center"/>
    </xf>
    <xf numFmtId="17" fontId="36" fillId="3" borderId="5" xfId="0" applyNumberFormat="1" applyFont="1" applyFill="1" applyBorder="1" applyAlignment="1">
      <alignment horizontal="center" vertical="center"/>
    </xf>
    <xf numFmtId="17" fontId="36" fillId="3" borderId="10" xfId="0" applyNumberFormat="1" applyFont="1" applyFill="1" applyBorder="1" applyAlignment="1">
      <alignment horizontal="center" vertical="center"/>
    </xf>
    <xf numFmtId="166" fontId="30" fillId="5" borderId="50" xfId="3" applyNumberFormat="1" applyFont="1" applyFill="1" applyBorder="1" applyAlignment="1">
      <alignment vertical="center"/>
    </xf>
    <xf numFmtId="166" fontId="7" fillId="5" borderId="51" xfId="3" applyNumberFormat="1" applyFont="1" applyFill="1" applyBorder="1" applyAlignment="1">
      <alignment vertical="center"/>
    </xf>
    <xf numFmtId="166" fontId="30" fillId="5" borderId="51" xfId="3" applyNumberFormat="1" applyFont="1" applyFill="1" applyBorder="1" applyAlignment="1">
      <alignment vertical="center"/>
    </xf>
    <xf numFmtId="166" fontId="30" fillId="5" borderId="52" xfId="3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left" vertical="center" wrapText="1"/>
    </xf>
    <xf numFmtId="166" fontId="18" fillId="5" borderId="59" xfId="0" applyNumberFormat="1" applyFont="1" applyFill="1" applyBorder="1" applyAlignment="1">
      <alignment horizontal="center" vertical="center"/>
    </xf>
    <xf numFmtId="166" fontId="16" fillId="5" borderId="59" xfId="0" applyNumberFormat="1" applyFont="1" applyFill="1" applyBorder="1" applyAlignment="1">
      <alignment horizontal="center" vertical="center"/>
    </xf>
    <xf numFmtId="166" fontId="16" fillId="5" borderId="60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 indent="1"/>
    </xf>
    <xf numFmtId="166" fontId="18" fillId="5" borderId="16" xfId="0" applyNumberFormat="1" applyFont="1" applyFill="1" applyBorder="1" applyAlignment="1">
      <alignment horizontal="center" vertical="center"/>
    </xf>
    <xf numFmtId="166" fontId="16" fillId="5" borderId="16" xfId="0" applyNumberFormat="1" applyFont="1" applyFill="1" applyBorder="1" applyAlignment="1">
      <alignment horizontal="center" vertical="center"/>
    </xf>
    <xf numFmtId="166" fontId="16" fillId="5" borderId="61" xfId="0" applyNumberFormat="1" applyFont="1" applyFill="1" applyBorder="1" applyAlignment="1">
      <alignment horizontal="center" vertical="center"/>
    </xf>
    <xf numFmtId="0" fontId="18" fillId="0" borderId="62" xfId="0" applyFont="1" applyBorder="1" applyAlignment="1">
      <alignment horizontal="left" vertical="center" wrapText="1"/>
    </xf>
    <xf numFmtId="166" fontId="18" fillId="5" borderId="62" xfId="0" applyNumberFormat="1" applyFont="1" applyFill="1" applyBorder="1" applyAlignment="1">
      <alignment horizontal="center" vertical="center"/>
    </xf>
    <xf numFmtId="166" fontId="16" fillId="5" borderId="62" xfId="0" applyNumberFormat="1" applyFont="1" applyFill="1" applyBorder="1" applyAlignment="1">
      <alignment horizontal="center" vertical="center"/>
    </xf>
    <xf numFmtId="166" fontId="16" fillId="5" borderId="63" xfId="0" applyNumberFormat="1" applyFont="1" applyFill="1" applyBorder="1" applyAlignment="1">
      <alignment horizontal="center" vertical="center"/>
    </xf>
    <xf numFmtId="17" fontId="36" fillId="3" borderId="11" xfId="0" applyNumberFormat="1" applyFont="1" applyFill="1" applyBorder="1" applyAlignment="1">
      <alignment horizontal="center" vertical="center"/>
    </xf>
    <xf numFmtId="17" fontId="36" fillId="3" borderId="44" xfId="0" applyNumberFormat="1" applyFont="1" applyFill="1" applyBorder="1" applyAlignment="1">
      <alignment horizontal="center" vertical="center"/>
    </xf>
    <xf numFmtId="17" fontId="28" fillId="3" borderId="19" xfId="0" applyNumberFormat="1" applyFont="1" applyFill="1" applyBorder="1" applyAlignment="1">
      <alignment horizontal="center" vertical="center"/>
    </xf>
    <xf numFmtId="17" fontId="28" fillId="3" borderId="14" xfId="0" applyNumberFormat="1" applyFont="1" applyFill="1" applyBorder="1" applyAlignment="1">
      <alignment horizontal="center" vertical="center"/>
    </xf>
    <xf numFmtId="17" fontId="28" fillId="3" borderId="42" xfId="0" applyNumberFormat="1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horizontal="left" vertical="center"/>
    </xf>
    <xf numFmtId="164" fontId="27" fillId="5" borderId="21" xfId="0" applyNumberFormat="1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left" vertical="center"/>
    </xf>
    <xf numFmtId="164" fontId="27" fillId="5" borderId="16" xfId="0" applyNumberFormat="1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left" vertical="center"/>
    </xf>
    <xf numFmtId="164" fontId="27" fillId="5" borderId="17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38" fillId="0" borderId="53" xfId="0" applyFont="1" applyBorder="1" applyAlignment="1">
      <alignment horizontal="justify" vertical="center"/>
    </xf>
    <xf numFmtId="4" fontId="38" fillId="2" borderId="54" xfId="0" applyNumberFormat="1" applyFont="1" applyFill="1" applyBorder="1" applyAlignment="1">
      <alignment horizontal="center" vertical="center"/>
    </xf>
    <xf numFmtId="0" fontId="38" fillId="2" borderId="54" xfId="0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38" fillId="0" borderId="56" xfId="0" applyFont="1" applyBorder="1" applyAlignment="1">
      <alignment horizontal="justify" vertical="center"/>
    </xf>
    <xf numFmtId="0" fontId="38" fillId="2" borderId="57" xfId="0" applyFont="1" applyFill="1" applyBorder="1" applyAlignment="1">
      <alignment horizontal="center" vertical="center"/>
    </xf>
    <xf numFmtId="0" fontId="38" fillId="2" borderId="58" xfId="0" applyFont="1" applyFill="1" applyBorder="1" applyAlignment="1">
      <alignment horizontal="center" vertical="center"/>
    </xf>
    <xf numFmtId="4" fontId="38" fillId="2" borderId="57" xfId="0" applyNumberFormat="1" applyFont="1" applyFill="1" applyBorder="1" applyAlignment="1">
      <alignment horizontal="center" vertical="center"/>
    </xf>
    <xf numFmtId="0" fontId="38" fillId="0" borderId="67" xfId="0" applyFont="1" applyBorder="1" applyAlignment="1">
      <alignment horizontal="justify" vertical="center"/>
    </xf>
    <xf numFmtId="0" fontId="38" fillId="2" borderId="68" xfId="0" applyFont="1" applyFill="1" applyBorder="1" applyAlignment="1">
      <alignment horizontal="center" vertical="center"/>
    </xf>
    <xf numFmtId="0" fontId="38" fillId="2" borderId="69" xfId="0" applyFont="1" applyFill="1" applyBorder="1" applyAlignment="1">
      <alignment horizontal="center" vertical="center"/>
    </xf>
    <xf numFmtId="0" fontId="38" fillId="0" borderId="56" xfId="0" applyFont="1" applyBorder="1" applyAlignment="1">
      <alignment horizontal="left" vertical="center" indent="1"/>
    </xf>
    <xf numFmtId="0" fontId="38" fillId="0" borderId="56" xfId="0" applyFont="1" applyBorder="1" applyAlignment="1">
      <alignment horizontal="left" vertical="center" indent="2"/>
    </xf>
    <xf numFmtId="0" fontId="39" fillId="2" borderId="0" xfId="0" applyFont="1" applyFill="1" applyAlignment="1">
      <alignment wrapText="1"/>
    </xf>
    <xf numFmtId="0" fontId="36" fillId="3" borderId="73" xfId="0" applyFont="1" applyFill="1" applyBorder="1" applyAlignment="1">
      <alignment horizontal="center" vertical="center"/>
    </xf>
    <xf numFmtId="0" fontId="36" fillId="3" borderId="74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 vertical="center" indent="2"/>
    </xf>
    <xf numFmtId="0" fontId="19" fillId="3" borderId="19" xfId="0" applyFont="1" applyFill="1" applyBorder="1" applyAlignment="1">
      <alignment horizontal="center" vertical="center"/>
    </xf>
    <xf numFmtId="3" fontId="0" fillId="2" borderId="0" xfId="0" applyNumberFormat="1" applyFill="1"/>
    <xf numFmtId="4" fontId="3" fillId="2" borderId="0" xfId="0" applyNumberFormat="1" applyFont="1" applyFill="1"/>
    <xf numFmtId="4" fontId="3" fillId="4" borderId="0" xfId="0" applyNumberFormat="1" applyFont="1" applyFill="1"/>
    <xf numFmtId="4" fontId="3" fillId="4" borderId="1" xfId="0" applyNumberFormat="1" applyFont="1" applyFill="1" applyBorder="1"/>
    <xf numFmtId="0" fontId="5" fillId="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3" fillId="2" borderId="0" xfId="0" applyNumberFormat="1" applyFont="1" applyFill="1"/>
    <xf numFmtId="164" fontId="3" fillId="4" borderId="0" xfId="0" applyNumberFormat="1" applyFont="1" applyFill="1"/>
    <xf numFmtId="164" fontId="3" fillId="4" borderId="1" xfId="0" applyNumberFormat="1" applyFont="1" applyFill="1" applyBorder="1"/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1" fontId="7" fillId="2" borderId="15" xfId="0" applyNumberFormat="1" applyFont="1" applyFill="1" applyBorder="1"/>
    <xf numFmtId="3" fontId="7" fillId="2" borderId="15" xfId="2" applyNumberFormat="1" applyFont="1" applyFill="1" applyBorder="1"/>
    <xf numFmtId="164" fontId="7" fillId="2" borderId="15" xfId="2" applyNumberFormat="1" applyFont="1" applyFill="1" applyBorder="1"/>
    <xf numFmtId="1" fontId="30" fillId="2" borderId="16" xfId="0" applyNumberFormat="1" applyFont="1" applyFill="1" applyBorder="1"/>
    <xf numFmtId="3" fontId="30" fillId="2" borderId="16" xfId="2" applyNumberFormat="1" applyFont="1" applyFill="1" applyBorder="1"/>
    <xf numFmtId="164" fontId="30" fillId="2" borderId="16" xfId="2" applyNumberFormat="1" applyFont="1" applyFill="1" applyBorder="1"/>
    <xf numFmtId="1" fontId="30" fillId="2" borderId="17" xfId="0" applyNumberFormat="1" applyFont="1" applyFill="1" applyBorder="1"/>
    <xf numFmtId="3" fontId="30" fillId="2" borderId="17" xfId="2" applyNumberFormat="1" applyFont="1" applyFill="1" applyBorder="1"/>
    <xf numFmtId="164" fontId="30" fillId="2" borderId="17" xfId="2" applyNumberFormat="1" applyFont="1" applyFill="1" applyBorder="1"/>
    <xf numFmtId="0" fontId="36" fillId="3" borderId="0" xfId="0" applyFont="1" applyFill="1" applyAlignment="1">
      <alignment horizontal="center" vertical="center" wrapText="1"/>
    </xf>
    <xf numFmtId="0" fontId="41" fillId="4" borderId="0" xfId="0" applyFont="1" applyFill="1" applyBorder="1" applyAlignment="1">
      <alignment horizontal="justify" vertical="center" wrapText="1"/>
    </xf>
    <xf numFmtId="10" fontId="42" fillId="4" borderId="0" xfId="0" applyNumberFormat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justify" vertical="center" wrapText="1"/>
    </xf>
    <xf numFmtId="10" fontId="42" fillId="2" borderId="0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justify" vertical="center" wrapText="1"/>
    </xf>
    <xf numFmtId="10" fontId="42" fillId="2" borderId="33" xfId="0" applyNumberFormat="1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2"/>
    </xf>
    <xf numFmtId="0" fontId="2" fillId="4" borderId="0" xfId="0" applyFont="1" applyFill="1" applyAlignment="1">
      <alignment horizontal="left" vertical="center" wrapText="1" indent="2"/>
    </xf>
    <xf numFmtId="0" fontId="2" fillId="4" borderId="0" xfId="0" applyFont="1" applyFill="1" applyAlignment="1">
      <alignment horizontal="left" vertical="center" wrapText="1" indent="3"/>
    </xf>
    <xf numFmtId="0" fontId="2" fillId="2" borderId="0" xfId="0" applyFont="1" applyFill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1"/>
    </xf>
    <xf numFmtId="3" fontId="7" fillId="0" borderId="76" xfId="2" applyNumberFormat="1" applyFont="1" applyFill="1" applyBorder="1"/>
    <xf numFmtId="3" fontId="7" fillId="0" borderId="77" xfId="2" applyNumberFormat="1" applyFont="1" applyFill="1" applyBorder="1"/>
    <xf numFmtId="3" fontId="7" fillId="0" borderId="78" xfId="2" applyNumberFormat="1" applyFont="1" applyFill="1" applyBorder="1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" fontId="7" fillId="9" borderId="15" xfId="0" applyNumberFormat="1" applyFont="1" applyFill="1" applyBorder="1"/>
    <xf numFmtId="4" fontId="30" fillId="9" borderId="16" xfId="0" applyNumberFormat="1" applyFont="1" applyFill="1" applyBorder="1"/>
    <xf numFmtId="4" fontId="30" fillId="9" borderId="17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indent="1"/>
    </xf>
    <xf numFmtId="166" fontId="30" fillId="5" borderId="0" xfId="3" applyNumberFormat="1" applyFont="1" applyFill="1" applyAlignment="1">
      <alignment vertical="center"/>
    </xf>
    <xf numFmtId="166" fontId="7" fillId="5" borderId="0" xfId="3" applyNumberFormat="1" applyFont="1" applyFill="1" applyAlignment="1">
      <alignment vertical="center"/>
    </xf>
    <xf numFmtId="166" fontId="30" fillId="5" borderId="1" xfId="3" applyNumberFormat="1" applyFont="1" applyFill="1" applyBorder="1" applyAlignment="1">
      <alignment vertical="center"/>
    </xf>
    <xf numFmtId="166" fontId="7" fillId="5" borderId="1" xfId="3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30" fillId="2" borderId="0" xfId="0" applyFont="1" applyFill="1" applyBorder="1" applyAlignment="1">
      <alignment horizontal="left" vertical="center" wrapText="1" indent="2"/>
    </xf>
    <xf numFmtId="0" fontId="44" fillId="2" borderId="0" xfId="0" applyFont="1" applyFill="1" applyBorder="1" applyAlignment="1">
      <alignment horizontal="left" vertical="center" indent="1"/>
    </xf>
    <xf numFmtId="0" fontId="37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indent="1"/>
    </xf>
    <xf numFmtId="0" fontId="38" fillId="0" borderId="62" xfId="0" applyFont="1" applyBorder="1" applyAlignment="1">
      <alignment horizontal="left" vertical="center" wrapText="1"/>
    </xf>
    <xf numFmtId="3" fontId="38" fillId="8" borderId="0" xfId="0" applyNumberFormat="1" applyFont="1" applyFill="1" applyBorder="1" applyAlignment="1">
      <alignment horizontal="center" vertical="center" wrapText="1"/>
    </xf>
    <xf numFmtId="3" fontId="37" fillId="8" borderId="0" xfId="0" applyNumberFormat="1" applyFont="1" applyFill="1" applyBorder="1" applyAlignment="1">
      <alignment horizontal="center" vertical="center" wrapText="1"/>
    </xf>
    <xf numFmtId="10" fontId="38" fillId="8" borderId="0" xfId="0" applyNumberFormat="1" applyFont="1" applyFill="1" applyBorder="1" applyAlignment="1">
      <alignment horizontal="center" vertical="center" wrapText="1"/>
    </xf>
    <xf numFmtId="10" fontId="37" fillId="8" borderId="0" xfId="0" applyNumberFormat="1" applyFont="1" applyFill="1" applyBorder="1" applyAlignment="1">
      <alignment horizontal="center" vertical="center" wrapText="1"/>
    </xf>
    <xf numFmtId="3" fontId="38" fillId="8" borderId="1" xfId="0" applyNumberFormat="1" applyFont="1" applyFill="1" applyBorder="1" applyAlignment="1">
      <alignment horizontal="center" vertical="center" wrapText="1"/>
    </xf>
    <xf numFmtId="3" fontId="37" fillId="8" borderId="1" xfId="0" applyNumberFormat="1" applyFont="1" applyFill="1" applyBorder="1" applyAlignment="1">
      <alignment horizontal="center" vertical="center" wrapText="1"/>
    </xf>
    <xf numFmtId="10" fontId="38" fillId="8" borderId="1" xfId="0" applyNumberFormat="1" applyFont="1" applyFill="1" applyBorder="1" applyAlignment="1">
      <alignment horizontal="center" vertical="center" wrapText="1"/>
    </xf>
    <xf numFmtId="10" fontId="37" fillId="8" borderId="1" xfId="0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justify" vertical="center"/>
    </xf>
    <xf numFmtId="0" fontId="44" fillId="2" borderId="0" xfId="0" applyFont="1" applyFill="1"/>
    <xf numFmtId="0" fontId="44" fillId="2" borderId="0" xfId="0" applyFont="1" applyFill="1" applyAlignment="1">
      <alignment wrapText="1"/>
    </xf>
    <xf numFmtId="0" fontId="8" fillId="2" borderId="0" xfId="1" applyFont="1" applyFill="1" applyAlignment="1">
      <alignment horizontal="left"/>
    </xf>
    <xf numFmtId="0" fontId="22" fillId="2" borderId="18" xfId="0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top" wrapText="1"/>
    </xf>
    <xf numFmtId="0" fontId="14" fillId="4" borderId="0" xfId="1" applyFont="1" applyFill="1" applyBorder="1" applyAlignment="1">
      <alignment horizontal="left" vertical="top" wrapText="1"/>
    </xf>
    <xf numFmtId="0" fontId="14" fillId="2" borderId="1" xfId="1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4" fillId="2" borderId="3" xfId="1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4" fillId="2" borderId="0" xfId="0" applyFont="1" applyFill="1" applyBorder="1" applyAlignment="1">
      <alignment horizontal="left"/>
    </xf>
    <xf numFmtId="0" fontId="44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4" fillId="2" borderId="0" xfId="0" applyFont="1" applyFill="1" applyAlignment="1">
      <alignment horizontal="left"/>
    </xf>
    <xf numFmtId="0" fontId="35" fillId="3" borderId="45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28" fillId="3" borderId="47" xfId="0" applyFont="1" applyFill="1" applyBorder="1" applyAlignment="1">
      <alignment horizontal="center" vertical="center" wrapText="1"/>
    </xf>
    <xf numFmtId="0" fontId="28" fillId="3" borderId="49" xfId="0" applyFont="1" applyFill="1" applyBorder="1" applyAlignment="1">
      <alignment horizontal="center" vertical="center" wrapText="1"/>
    </xf>
    <xf numFmtId="0" fontId="28" fillId="3" borderId="48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 wrapText="1"/>
    </xf>
    <xf numFmtId="0" fontId="28" fillId="3" borderId="6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left" vertical="center"/>
    </xf>
    <xf numFmtId="0" fontId="40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75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36" fillId="3" borderId="70" xfId="0" applyFont="1" applyFill="1" applyBorder="1" applyAlignment="1">
      <alignment horizontal="center" vertical="center"/>
    </xf>
    <xf numFmtId="0" fontId="36" fillId="3" borderId="71" xfId="0" applyFont="1" applyFill="1" applyBorder="1" applyAlignment="1">
      <alignment horizontal="center" vertical="center"/>
    </xf>
    <xf numFmtId="0" fontId="36" fillId="3" borderId="72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6" fillId="3" borderId="65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3" borderId="66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7" fillId="2" borderId="12" xfId="0" applyFont="1" applyFill="1" applyBorder="1" applyAlignment="1">
      <alignment horizontal="left" vertical="top"/>
    </xf>
    <xf numFmtId="0" fontId="26" fillId="3" borderId="28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center" vertical="center"/>
    </xf>
    <xf numFmtId="0" fontId="28" fillId="6" borderId="36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4">
    <cellStyle name="Hiperlink" xfId="1" builtinId="8"/>
    <cellStyle name="Normal" xfId="0" builtinId="0"/>
    <cellStyle name="Porcentagem" xfId="3" builtinId="5"/>
    <cellStyle name="Vírgula" xfId="2" builtinId="3"/>
  </cellStyles>
  <dxfs count="14">
    <dxf>
      <font>
        <b/>
        <i val="0"/>
      </font>
    </dxf>
    <dxf>
      <fill>
        <gradientFill type="path" left="0.5" right="0.5" top="0.5" bottom="0.5">
          <stop position="0">
            <color rgb="FFD5998E"/>
          </stop>
          <stop position="1">
            <color rgb="FFD5998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type="path" left="0.5" right="0.5" top="0.5" bottom="0.5">
          <stop position="0">
            <color rgb="FFBD534B"/>
          </stop>
          <stop position="1">
            <color auto="1"/>
          </stop>
        </gradientFill>
      </fill>
    </dxf>
    <dxf>
      <border>
        <bottom style="medium">
          <color rgb="FFC00000"/>
        </bottom>
      </border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2" defaultTableStyle="Tabelas RAF" defaultPivotStyle="PivotStyleLight16">
    <tableStyle name="Tabelas RAF" pivot="0" count="7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  <tableStyleElement type="firstColumnStripe" dxfId="7"/>
    </tableStyle>
    <tableStyle name="Tabelas RAF Vermelho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dxfId="0"/>
    </tableStyle>
  </tableStyles>
  <colors>
    <mruColors>
      <color rgb="FF005D89"/>
      <color rgb="FFBD534B"/>
      <color rgb="FF9EBBD3"/>
      <color rgb="FF00ADFA"/>
      <color rgb="FFD5998E"/>
      <color rgb="FF777777"/>
      <color rgb="FF3399FF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1. Evolução do acumulado em 12 meses dos componentes do Balanço de Pagamentos (% PIB)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932533749736979"/>
          <c:y val="0.17189117385265504"/>
          <c:w val="0.75573739991361844"/>
          <c:h val="0.479462021054745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1'!$A$4</c:f>
              <c:strCache>
                <c:ptCount val="1"/>
                <c:pt idx="0">
                  <c:v>Transações correntes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1'!$B$3:$BI$3</c:f>
              <c:strCache>
                <c:ptCount val="60"/>
                <c:pt idx="0">
                  <c:v>jan/14</c:v>
                </c:pt>
                <c:pt idx="1">
                  <c:v>fev/14</c:v>
                </c:pt>
                <c:pt idx="2">
                  <c:v>mar/14</c:v>
                </c:pt>
                <c:pt idx="3">
                  <c:v>abr/14</c:v>
                </c:pt>
                <c:pt idx="4">
                  <c:v>mai/14</c:v>
                </c:pt>
                <c:pt idx="5">
                  <c:v>jun/14</c:v>
                </c:pt>
                <c:pt idx="6">
                  <c:v>jul/14</c:v>
                </c:pt>
                <c:pt idx="7">
                  <c:v>ago/14</c:v>
                </c:pt>
                <c:pt idx="8">
                  <c:v>set/14</c:v>
                </c:pt>
                <c:pt idx="9">
                  <c:v>out/14</c:v>
                </c:pt>
                <c:pt idx="10">
                  <c:v>nov/14</c:v>
                </c:pt>
                <c:pt idx="11">
                  <c:v>dez/14</c:v>
                </c:pt>
                <c:pt idx="12">
                  <c:v>jan/15</c:v>
                </c:pt>
                <c:pt idx="13">
                  <c:v>fev/15</c:v>
                </c:pt>
                <c:pt idx="14">
                  <c:v>mar/15</c:v>
                </c:pt>
                <c:pt idx="15">
                  <c:v>abr/15</c:v>
                </c:pt>
                <c:pt idx="16">
                  <c:v>mai/15</c:v>
                </c:pt>
                <c:pt idx="17">
                  <c:v>jun/15</c:v>
                </c:pt>
                <c:pt idx="18">
                  <c:v>jul/15</c:v>
                </c:pt>
                <c:pt idx="19">
                  <c:v>ago/15</c:v>
                </c:pt>
                <c:pt idx="20">
                  <c:v>set/15</c:v>
                </c:pt>
                <c:pt idx="21">
                  <c:v>out/15</c:v>
                </c:pt>
                <c:pt idx="22">
                  <c:v>nov/15</c:v>
                </c:pt>
                <c:pt idx="23">
                  <c:v>dez/15</c:v>
                </c:pt>
                <c:pt idx="24">
                  <c:v>jan/16</c:v>
                </c:pt>
                <c:pt idx="25">
                  <c:v>fev/16</c:v>
                </c:pt>
                <c:pt idx="26">
                  <c:v>mar/16</c:v>
                </c:pt>
                <c:pt idx="27">
                  <c:v>abr/16</c:v>
                </c:pt>
                <c:pt idx="28">
                  <c:v>mai/16</c:v>
                </c:pt>
                <c:pt idx="29">
                  <c:v>jun/16</c:v>
                </c:pt>
                <c:pt idx="30">
                  <c:v>jul/16</c:v>
                </c:pt>
                <c:pt idx="31">
                  <c:v>ago/16</c:v>
                </c:pt>
                <c:pt idx="32">
                  <c:v>set/16</c:v>
                </c:pt>
                <c:pt idx="33">
                  <c:v>out/16</c:v>
                </c:pt>
                <c:pt idx="34">
                  <c:v>nov/16</c:v>
                </c:pt>
                <c:pt idx="35">
                  <c:v>dez/16</c:v>
                </c:pt>
                <c:pt idx="36">
                  <c:v>jan/17</c:v>
                </c:pt>
                <c:pt idx="37">
                  <c:v>fev/17</c:v>
                </c:pt>
                <c:pt idx="38">
                  <c:v>mar/17</c:v>
                </c:pt>
                <c:pt idx="39">
                  <c:v>abr/17</c:v>
                </c:pt>
                <c:pt idx="40">
                  <c:v>mai/17</c:v>
                </c:pt>
                <c:pt idx="41">
                  <c:v>jun/17</c:v>
                </c:pt>
                <c:pt idx="42">
                  <c:v>jul/17</c:v>
                </c:pt>
                <c:pt idx="43">
                  <c:v>ago/17</c:v>
                </c:pt>
                <c:pt idx="44">
                  <c:v>set/17</c:v>
                </c:pt>
                <c:pt idx="45">
                  <c:v>out/17</c:v>
                </c:pt>
                <c:pt idx="46">
                  <c:v>nov/17</c:v>
                </c:pt>
                <c:pt idx="47">
                  <c:v>dez/17</c:v>
                </c:pt>
                <c:pt idx="48">
                  <c:v>jan/18</c:v>
                </c:pt>
                <c:pt idx="49">
                  <c:v>fev/18</c:v>
                </c:pt>
                <c:pt idx="50">
                  <c:v>mar/18</c:v>
                </c:pt>
                <c:pt idx="51">
                  <c:v>abr/18</c:v>
                </c:pt>
                <c:pt idx="52">
                  <c:v>mai/18</c:v>
                </c:pt>
                <c:pt idx="53">
                  <c:v>jun/18</c:v>
                </c:pt>
                <c:pt idx="54">
                  <c:v>jul/18</c:v>
                </c:pt>
                <c:pt idx="55">
                  <c:v>ago/18</c:v>
                </c:pt>
                <c:pt idx="56">
                  <c:v>set/18</c:v>
                </c:pt>
                <c:pt idx="57">
                  <c:v>out/18</c:v>
                </c:pt>
                <c:pt idx="58">
                  <c:v>nov/18</c:v>
                </c:pt>
                <c:pt idx="59">
                  <c:v>dez/18</c:v>
                </c:pt>
              </c:strCache>
            </c:strRef>
          </c:cat>
          <c:val>
            <c:numRef>
              <c:f>'Gráfico 1'!$B$4:$BI$4</c:f>
              <c:numCache>
                <c:formatCode>0.00%</c:formatCode>
                <c:ptCount val="60"/>
                <c:pt idx="0">
                  <c:v>-3.2377834089360139E-2</c:v>
                </c:pt>
                <c:pt idx="1">
                  <c:v>-3.317636256418463E-2</c:v>
                </c:pt>
                <c:pt idx="2">
                  <c:v>-3.3613785377215925E-2</c:v>
                </c:pt>
                <c:pt idx="3">
                  <c:v>-3.4220258239918686E-2</c:v>
                </c:pt>
                <c:pt idx="4">
                  <c:v>-3.4337141716615158E-2</c:v>
                </c:pt>
                <c:pt idx="5">
                  <c:v>-3.488574390700163E-2</c:v>
                </c:pt>
                <c:pt idx="6">
                  <c:v>-3.4394097508136191E-2</c:v>
                </c:pt>
                <c:pt idx="7">
                  <c:v>-3.4781083214419278E-2</c:v>
                </c:pt>
                <c:pt idx="8">
                  <c:v>-3.6293736189212257E-2</c:v>
                </c:pt>
                <c:pt idx="9">
                  <c:v>-3.7328534429575802E-2</c:v>
                </c:pt>
                <c:pt idx="10">
                  <c:v>-3.9204566264305185E-2</c:v>
                </c:pt>
                <c:pt idx="11">
                  <c:v>-4.1318681497739575E-2</c:v>
                </c:pt>
                <c:pt idx="12">
                  <c:v>-4.1646588133285124E-2</c:v>
                </c:pt>
                <c:pt idx="13">
                  <c:v>-4.2296963132510433E-2</c:v>
                </c:pt>
                <c:pt idx="14">
                  <c:v>-4.2413569601852226E-2</c:v>
                </c:pt>
                <c:pt idx="15">
                  <c:v>-4.2306834208314943E-2</c:v>
                </c:pt>
                <c:pt idx="16">
                  <c:v>-4.1946203406292244E-2</c:v>
                </c:pt>
                <c:pt idx="17">
                  <c:v>-4.2166604051833867E-2</c:v>
                </c:pt>
                <c:pt idx="18">
                  <c:v>-4.1166968903217138E-2</c:v>
                </c:pt>
                <c:pt idx="19">
                  <c:v>-4.0484008922959364E-2</c:v>
                </c:pt>
                <c:pt idx="20">
                  <c:v>-3.8776930751129014E-2</c:v>
                </c:pt>
                <c:pt idx="21">
                  <c:v>-3.7355384275484245E-2</c:v>
                </c:pt>
                <c:pt idx="22">
                  <c:v>-3.4898651237435956E-2</c:v>
                </c:pt>
                <c:pt idx="23">
                  <c:v>-3.0326840251023286E-2</c:v>
                </c:pt>
                <c:pt idx="24">
                  <c:v>-2.7097238442523562E-2</c:v>
                </c:pt>
                <c:pt idx="25">
                  <c:v>-2.3644213718772757E-2</c:v>
                </c:pt>
                <c:pt idx="26">
                  <c:v>-2.1237743905099811E-2</c:v>
                </c:pt>
                <c:pt idx="27">
                  <c:v>-1.8406303228691866E-2</c:v>
                </c:pt>
                <c:pt idx="28">
                  <c:v>-1.5677750621106185E-2</c:v>
                </c:pt>
                <c:pt idx="29">
                  <c:v>-1.5329135526656558E-2</c:v>
                </c:pt>
                <c:pt idx="30">
                  <c:v>-1.4182943677772277E-2</c:v>
                </c:pt>
                <c:pt idx="31">
                  <c:v>-1.3352491470475496E-2</c:v>
                </c:pt>
                <c:pt idx="32">
                  <c:v>-1.2748383640234732E-2</c:v>
                </c:pt>
                <c:pt idx="33">
                  <c:v>-1.2086428466139283E-2</c:v>
                </c:pt>
                <c:pt idx="34">
                  <c:v>-1.0488547219247224E-2</c:v>
                </c:pt>
                <c:pt idx="35">
                  <c:v>-1.3341972654990986E-2</c:v>
                </c:pt>
                <c:pt idx="36">
                  <c:v>-1.319643207699376E-2</c:v>
                </c:pt>
                <c:pt idx="37">
                  <c:v>-1.2220322556055279E-2</c:v>
                </c:pt>
                <c:pt idx="38">
                  <c:v>-1.0597506450087859E-2</c:v>
                </c:pt>
                <c:pt idx="39">
                  <c:v>-9.9605980236688874E-3</c:v>
                </c:pt>
                <c:pt idx="40">
                  <c:v>-8.9577562035314043E-3</c:v>
                </c:pt>
                <c:pt idx="41">
                  <c:v>-6.9718532969827345E-3</c:v>
                </c:pt>
                <c:pt idx="42">
                  <c:v>-6.3476497076499546E-3</c:v>
                </c:pt>
                <c:pt idx="43">
                  <c:v>-5.5842303401409067E-3</c:v>
                </c:pt>
                <c:pt idx="44">
                  <c:v>-4.9360782926256451E-3</c:v>
                </c:pt>
                <c:pt idx="45">
                  <c:v>-3.7621269753345941E-3</c:v>
                </c:pt>
                <c:pt idx="46">
                  <c:v>-4.7125879787491805E-3</c:v>
                </c:pt>
                <c:pt idx="47">
                  <c:v>-3.5235433751170087E-3</c:v>
                </c:pt>
                <c:pt idx="48">
                  <c:v>-3.6531495953105084E-3</c:v>
                </c:pt>
                <c:pt idx="49">
                  <c:v>-4.8561504168545171E-3</c:v>
                </c:pt>
                <c:pt idx="50">
                  <c:v>-5.9094213119476515E-3</c:v>
                </c:pt>
                <c:pt idx="51">
                  <c:v>-6.2108269232692822E-3</c:v>
                </c:pt>
                <c:pt idx="52">
                  <c:v>-7.3891543471142533E-3</c:v>
                </c:pt>
                <c:pt idx="53">
                  <c:v>-7.9078770568424429E-3</c:v>
                </c:pt>
                <c:pt idx="54">
                  <c:v>-8.6180339705151897E-3</c:v>
                </c:pt>
                <c:pt idx="55">
                  <c:v>-9.5441577078304758E-3</c:v>
                </c:pt>
                <c:pt idx="56">
                  <c:v>-9.5232449544585662E-3</c:v>
                </c:pt>
                <c:pt idx="57">
                  <c:v>-9.0513929832628306E-3</c:v>
                </c:pt>
                <c:pt idx="58">
                  <c:v>-8.3173645112274187E-3</c:v>
                </c:pt>
                <c:pt idx="59">
                  <c:v>-7.7155020925062708E-3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1'!$A$6</c:f>
              <c:strCache>
                <c:ptCount val="1"/>
                <c:pt idx="0">
                  <c:v>Conta financeira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strRef>
              <c:f>'Gráfico 1'!$B$3:$BI$3</c:f>
              <c:strCache>
                <c:ptCount val="60"/>
                <c:pt idx="0">
                  <c:v>jan/14</c:v>
                </c:pt>
                <c:pt idx="1">
                  <c:v>fev/14</c:v>
                </c:pt>
                <c:pt idx="2">
                  <c:v>mar/14</c:v>
                </c:pt>
                <c:pt idx="3">
                  <c:v>abr/14</c:v>
                </c:pt>
                <c:pt idx="4">
                  <c:v>mai/14</c:v>
                </c:pt>
                <c:pt idx="5">
                  <c:v>jun/14</c:v>
                </c:pt>
                <c:pt idx="6">
                  <c:v>jul/14</c:v>
                </c:pt>
                <c:pt idx="7">
                  <c:v>ago/14</c:v>
                </c:pt>
                <c:pt idx="8">
                  <c:v>set/14</c:v>
                </c:pt>
                <c:pt idx="9">
                  <c:v>out/14</c:v>
                </c:pt>
                <c:pt idx="10">
                  <c:v>nov/14</c:v>
                </c:pt>
                <c:pt idx="11">
                  <c:v>dez/14</c:v>
                </c:pt>
                <c:pt idx="12">
                  <c:v>jan/15</c:v>
                </c:pt>
                <c:pt idx="13">
                  <c:v>fev/15</c:v>
                </c:pt>
                <c:pt idx="14">
                  <c:v>mar/15</c:v>
                </c:pt>
                <c:pt idx="15">
                  <c:v>abr/15</c:v>
                </c:pt>
                <c:pt idx="16">
                  <c:v>mai/15</c:v>
                </c:pt>
                <c:pt idx="17">
                  <c:v>jun/15</c:v>
                </c:pt>
                <c:pt idx="18">
                  <c:v>jul/15</c:v>
                </c:pt>
                <c:pt idx="19">
                  <c:v>ago/15</c:v>
                </c:pt>
                <c:pt idx="20">
                  <c:v>set/15</c:v>
                </c:pt>
                <c:pt idx="21">
                  <c:v>out/15</c:v>
                </c:pt>
                <c:pt idx="22">
                  <c:v>nov/15</c:v>
                </c:pt>
                <c:pt idx="23">
                  <c:v>dez/15</c:v>
                </c:pt>
                <c:pt idx="24">
                  <c:v>jan/16</c:v>
                </c:pt>
                <c:pt idx="25">
                  <c:v>fev/16</c:v>
                </c:pt>
                <c:pt idx="26">
                  <c:v>mar/16</c:v>
                </c:pt>
                <c:pt idx="27">
                  <c:v>abr/16</c:v>
                </c:pt>
                <c:pt idx="28">
                  <c:v>mai/16</c:v>
                </c:pt>
                <c:pt idx="29">
                  <c:v>jun/16</c:v>
                </c:pt>
                <c:pt idx="30">
                  <c:v>jul/16</c:v>
                </c:pt>
                <c:pt idx="31">
                  <c:v>ago/16</c:v>
                </c:pt>
                <c:pt idx="32">
                  <c:v>set/16</c:v>
                </c:pt>
                <c:pt idx="33">
                  <c:v>out/16</c:v>
                </c:pt>
                <c:pt idx="34">
                  <c:v>nov/16</c:v>
                </c:pt>
                <c:pt idx="35">
                  <c:v>dez/16</c:v>
                </c:pt>
                <c:pt idx="36">
                  <c:v>jan/17</c:v>
                </c:pt>
                <c:pt idx="37">
                  <c:v>fev/17</c:v>
                </c:pt>
                <c:pt idx="38">
                  <c:v>mar/17</c:v>
                </c:pt>
                <c:pt idx="39">
                  <c:v>abr/17</c:v>
                </c:pt>
                <c:pt idx="40">
                  <c:v>mai/17</c:v>
                </c:pt>
                <c:pt idx="41">
                  <c:v>jun/17</c:v>
                </c:pt>
                <c:pt idx="42">
                  <c:v>jul/17</c:v>
                </c:pt>
                <c:pt idx="43">
                  <c:v>ago/17</c:v>
                </c:pt>
                <c:pt idx="44">
                  <c:v>set/17</c:v>
                </c:pt>
                <c:pt idx="45">
                  <c:v>out/17</c:v>
                </c:pt>
                <c:pt idx="46">
                  <c:v>nov/17</c:v>
                </c:pt>
                <c:pt idx="47">
                  <c:v>dez/17</c:v>
                </c:pt>
                <c:pt idx="48">
                  <c:v>jan/18</c:v>
                </c:pt>
                <c:pt idx="49">
                  <c:v>fev/18</c:v>
                </c:pt>
                <c:pt idx="50">
                  <c:v>mar/18</c:v>
                </c:pt>
                <c:pt idx="51">
                  <c:v>abr/18</c:v>
                </c:pt>
                <c:pt idx="52">
                  <c:v>mai/18</c:v>
                </c:pt>
                <c:pt idx="53">
                  <c:v>jun/18</c:v>
                </c:pt>
                <c:pt idx="54">
                  <c:v>jul/18</c:v>
                </c:pt>
                <c:pt idx="55">
                  <c:v>ago/18</c:v>
                </c:pt>
                <c:pt idx="56">
                  <c:v>set/18</c:v>
                </c:pt>
                <c:pt idx="57">
                  <c:v>out/18</c:v>
                </c:pt>
                <c:pt idx="58">
                  <c:v>nov/18</c:v>
                </c:pt>
                <c:pt idx="59">
                  <c:v>dez/18</c:v>
                </c:pt>
              </c:strCache>
            </c:strRef>
          </c:cat>
          <c:val>
            <c:numRef>
              <c:f>'Gráfico 1'!$B$6:$BI$6</c:f>
              <c:numCache>
                <c:formatCode>0.00%</c:formatCode>
                <c:ptCount val="60"/>
                <c:pt idx="0">
                  <c:v>-3.159145834639443E-2</c:v>
                </c:pt>
                <c:pt idx="1">
                  <c:v>-3.1951377891104506E-2</c:v>
                </c:pt>
                <c:pt idx="2">
                  <c:v>-3.2387455822556789E-2</c:v>
                </c:pt>
                <c:pt idx="3">
                  <c:v>-3.2320891940187731E-2</c:v>
                </c:pt>
                <c:pt idx="4">
                  <c:v>-3.1938122340028748E-2</c:v>
                </c:pt>
                <c:pt idx="5">
                  <c:v>-3.202920017098617E-2</c:v>
                </c:pt>
                <c:pt idx="6">
                  <c:v>-3.2528891951526334E-2</c:v>
                </c:pt>
                <c:pt idx="7">
                  <c:v>-3.2483168827671029E-2</c:v>
                </c:pt>
                <c:pt idx="8">
                  <c:v>-3.390513915433363E-2</c:v>
                </c:pt>
                <c:pt idx="9">
                  <c:v>-3.5592546428459743E-2</c:v>
                </c:pt>
                <c:pt idx="10">
                  <c:v>-3.6459427849621903E-2</c:v>
                </c:pt>
                <c:pt idx="11">
                  <c:v>-3.9345197214000385E-2</c:v>
                </c:pt>
                <c:pt idx="12">
                  <c:v>-3.9535232053202876E-2</c:v>
                </c:pt>
                <c:pt idx="13">
                  <c:v>-4.1020106133682115E-2</c:v>
                </c:pt>
                <c:pt idx="14">
                  <c:v>-4.0746973213521089E-2</c:v>
                </c:pt>
                <c:pt idx="15">
                  <c:v>-4.1697635033583882E-2</c:v>
                </c:pt>
                <c:pt idx="16">
                  <c:v>-4.1582558570345859E-2</c:v>
                </c:pt>
                <c:pt idx="17">
                  <c:v>-4.1753392882842973E-2</c:v>
                </c:pt>
                <c:pt idx="18">
                  <c:v>-4.055659499342755E-2</c:v>
                </c:pt>
                <c:pt idx="19">
                  <c:v>-3.996889288751402E-2</c:v>
                </c:pt>
                <c:pt idx="20">
                  <c:v>-3.8310600695052641E-2</c:v>
                </c:pt>
                <c:pt idx="21">
                  <c:v>-3.6518500446582364E-2</c:v>
                </c:pt>
                <c:pt idx="22">
                  <c:v>-3.4372453599524261E-2</c:v>
                </c:pt>
                <c:pt idx="23">
                  <c:v>-2.8492156635682192E-2</c:v>
                </c:pt>
                <c:pt idx="24">
                  <c:v>-2.4839279453896263E-2</c:v>
                </c:pt>
                <c:pt idx="25">
                  <c:v>-2.0585305717718633E-2</c:v>
                </c:pt>
                <c:pt idx="26">
                  <c:v>-1.7689392540775329E-2</c:v>
                </c:pt>
                <c:pt idx="27">
                  <c:v>-1.4173980262108364E-2</c:v>
                </c:pt>
                <c:pt idx="28">
                  <c:v>-1.0887504172444617E-2</c:v>
                </c:pt>
                <c:pt idx="29">
                  <c:v>-1.0032672189036666E-2</c:v>
                </c:pt>
                <c:pt idx="30">
                  <c:v>-8.476547892814679E-3</c:v>
                </c:pt>
                <c:pt idx="31">
                  <c:v>-7.2722507998699195E-3</c:v>
                </c:pt>
                <c:pt idx="32">
                  <c:v>-6.050166449477771E-3</c:v>
                </c:pt>
                <c:pt idx="33">
                  <c:v>-5.2478972453131921E-3</c:v>
                </c:pt>
                <c:pt idx="34">
                  <c:v>-2.961184362298603E-3</c:v>
                </c:pt>
                <c:pt idx="35">
                  <c:v>-5.7012298807906977E-3</c:v>
                </c:pt>
                <c:pt idx="36">
                  <c:v>-5.8866000526797092E-3</c:v>
                </c:pt>
                <c:pt idx="37">
                  <c:v>-4.7386446547387001E-3</c:v>
                </c:pt>
                <c:pt idx="38">
                  <c:v>-4.5053534250141325E-3</c:v>
                </c:pt>
                <c:pt idx="39">
                  <c:v>-3.4820437890883647E-3</c:v>
                </c:pt>
                <c:pt idx="40">
                  <c:v>-3.3616846155789257E-3</c:v>
                </c:pt>
                <c:pt idx="41">
                  <c:v>-1.8193537763771129E-3</c:v>
                </c:pt>
                <c:pt idx="42">
                  <c:v>-9.6738851481229979E-4</c:v>
                </c:pt>
                <c:pt idx="43">
                  <c:v>-5.8843306962267175E-4</c:v>
                </c:pt>
                <c:pt idx="44">
                  <c:v>2.0431964180055279E-4</c:v>
                </c:pt>
                <c:pt idx="45">
                  <c:v>8.1987219976209275E-4</c:v>
                </c:pt>
                <c:pt idx="46">
                  <c:v>-2.1890038628900581E-4</c:v>
                </c:pt>
                <c:pt idx="47">
                  <c:v>-2.157042849614813E-4</c:v>
                </c:pt>
                <c:pt idx="48">
                  <c:v>1.5121073870461176E-4</c:v>
                </c:pt>
                <c:pt idx="49">
                  <c:v>-1.6319033051418468E-3</c:v>
                </c:pt>
                <c:pt idx="50">
                  <c:v>-2.4824584577771607E-3</c:v>
                </c:pt>
                <c:pt idx="51">
                  <c:v>-2.7276364618446978E-3</c:v>
                </c:pt>
                <c:pt idx="52">
                  <c:v>-3.4724159258765182E-3</c:v>
                </c:pt>
                <c:pt idx="53">
                  <c:v>-3.8705815459134734E-3</c:v>
                </c:pt>
                <c:pt idx="54">
                  <c:v>-4.668974381295223E-3</c:v>
                </c:pt>
                <c:pt idx="55">
                  <c:v>-5.7545042548133828E-3</c:v>
                </c:pt>
                <c:pt idx="56">
                  <c:v>-5.8886143298992671E-3</c:v>
                </c:pt>
                <c:pt idx="57">
                  <c:v>-5.9903753044704203E-3</c:v>
                </c:pt>
                <c:pt idx="58">
                  <c:v>-5.4135362147560368E-3</c:v>
                </c:pt>
                <c:pt idx="59">
                  <c:v>-4.9541700983485922E-3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23392"/>
        <c:axId val="273623952"/>
      </c:lineChart>
      <c:lineChart>
        <c:grouping val="standard"/>
        <c:varyColors val="0"/>
        <c:ser>
          <c:idx val="1"/>
          <c:order val="1"/>
          <c:tx>
            <c:strRef>
              <c:f>'Gráfico 1'!$A$5</c:f>
              <c:strCache>
                <c:ptCount val="1"/>
                <c:pt idx="0">
                  <c:v>Conta capital (eixo direita)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strRef>
              <c:f>'Gráfico 1'!$B$3:$BI$3</c:f>
              <c:strCache>
                <c:ptCount val="60"/>
                <c:pt idx="0">
                  <c:v>jan/14</c:v>
                </c:pt>
                <c:pt idx="1">
                  <c:v>fev/14</c:v>
                </c:pt>
                <c:pt idx="2">
                  <c:v>mar/14</c:v>
                </c:pt>
                <c:pt idx="3">
                  <c:v>abr/14</c:v>
                </c:pt>
                <c:pt idx="4">
                  <c:v>mai/14</c:v>
                </c:pt>
                <c:pt idx="5">
                  <c:v>jun/14</c:v>
                </c:pt>
                <c:pt idx="6">
                  <c:v>jul/14</c:v>
                </c:pt>
                <c:pt idx="7">
                  <c:v>ago/14</c:v>
                </c:pt>
                <c:pt idx="8">
                  <c:v>set/14</c:v>
                </c:pt>
                <c:pt idx="9">
                  <c:v>out/14</c:v>
                </c:pt>
                <c:pt idx="10">
                  <c:v>nov/14</c:v>
                </c:pt>
                <c:pt idx="11">
                  <c:v>dez/14</c:v>
                </c:pt>
                <c:pt idx="12">
                  <c:v>jan/15</c:v>
                </c:pt>
                <c:pt idx="13">
                  <c:v>fev/15</c:v>
                </c:pt>
                <c:pt idx="14">
                  <c:v>mar/15</c:v>
                </c:pt>
                <c:pt idx="15">
                  <c:v>abr/15</c:v>
                </c:pt>
                <c:pt idx="16">
                  <c:v>mai/15</c:v>
                </c:pt>
                <c:pt idx="17">
                  <c:v>jun/15</c:v>
                </c:pt>
                <c:pt idx="18">
                  <c:v>jul/15</c:v>
                </c:pt>
                <c:pt idx="19">
                  <c:v>ago/15</c:v>
                </c:pt>
                <c:pt idx="20">
                  <c:v>set/15</c:v>
                </c:pt>
                <c:pt idx="21">
                  <c:v>out/15</c:v>
                </c:pt>
                <c:pt idx="22">
                  <c:v>nov/15</c:v>
                </c:pt>
                <c:pt idx="23">
                  <c:v>dez/15</c:v>
                </c:pt>
                <c:pt idx="24">
                  <c:v>jan/16</c:v>
                </c:pt>
                <c:pt idx="25">
                  <c:v>fev/16</c:v>
                </c:pt>
                <c:pt idx="26">
                  <c:v>mar/16</c:v>
                </c:pt>
                <c:pt idx="27">
                  <c:v>abr/16</c:v>
                </c:pt>
                <c:pt idx="28">
                  <c:v>mai/16</c:v>
                </c:pt>
                <c:pt idx="29">
                  <c:v>jun/16</c:v>
                </c:pt>
                <c:pt idx="30">
                  <c:v>jul/16</c:v>
                </c:pt>
                <c:pt idx="31">
                  <c:v>ago/16</c:v>
                </c:pt>
                <c:pt idx="32">
                  <c:v>set/16</c:v>
                </c:pt>
                <c:pt idx="33">
                  <c:v>out/16</c:v>
                </c:pt>
                <c:pt idx="34">
                  <c:v>nov/16</c:v>
                </c:pt>
                <c:pt idx="35">
                  <c:v>dez/16</c:v>
                </c:pt>
                <c:pt idx="36">
                  <c:v>jan/17</c:v>
                </c:pt>
                <c:pt idx="37">
                  <c:v>fev/17</c:v>
                </c:pt>
                <c:pt idx="38">
                  <c:v>mar/17</c:v>
                </c:pt>
                <c:pt idx="39">
                  <c:v>abr/17</c:v>
                </c:pt>
                <c:pt idx="40">
                  <c:v>mai/17</c:v>
                </c:pt>
                <c:pt idx="41">
                  <c:v>jun/17</c:v>
                </c:pt>
                <c:pt idx="42">
                  <c:v>jul/17</c:v>
                </c:pt>
                <c:pt idx="43">
                  <c:v>ago/17</c:v>
                </c:pt>
                <c:pt idx="44">
                  <c:v>set/17</c:v>
                </c:pt>
                <c:pt idx="45">
                  <c:v>out/17</c:v>
                </c:pt>
                <c:pt idx="46">
                  <c:v>nov/17</c:v>
                </c:pt>
                <c:pt idx="47">
                  <c:v>dez/17</c:v>
                </c:pt>
                <c:pt idx="48">
                  <c:v>jan/18</c:v>
                </c:pt>
                <c:pt idx="49">
                  <c:v>fev/18</c:v>
                </c:pt>
                <c:pt idx="50">
                  <c:v>mar/18</c:v>
                </c:pt>
                <c:pt idx="51">
                  <c:v>abr/18</c:v>
                </c:pt>
                <c:pt idx="52">
                  <c:v>mai/18</c:v>
                </c:pt>
                <c:pt idx="53">
                  <c:v>jun/18</c:v>
                </c:pt>
                <c:pt idx="54">
                  <c:v>jul/18</c:v>
                </c:pt>
                <c:pt idx="55">
                  <c:v>ago/18</c:v>
                </c:pt>
                <c:pt idx="56">
                  <c:v>set/18</c:v>
                </c:pt>
                <c:pt idx="57">
                  <c:v>out/18</c:v>
                </c:pt>
                <c:pt idx="58">
                  <c:v>nov/18</c:v>
                </c:pt>
                <c:pt idx="59">
                  <c:v>dez/18</c:v>
                </c:pt>
              </c:strCache>
            </c:strRef>
          </c:cat>
          <c:val>
            <c:numRef>
              <c:f>'Gráfico 1'!$B$5:$BI$5</c:f>
              <c:numCache>
                <c:formatCode>0.00%</c:formatCode>
                <c:ptCount val="60"/>
                <c:pt idx="0">
                  <c:v>1.2113956126850716E-4</c:v>
                </c:pt>
                <c:pt idx="1">
                  <c:v>1.2777471664848127E-4</c:v>
                </c:pt>
                <c:pt idx="2">
                  <c:v>1.2436176943505259E-4</c:v>
                </c:pt>
                <c:pt idx="3">
                  <c:v>1.2129450725871186E-4</c:v>
                </c:pt>
                <c:pt idx="4">
                  <c:v>1.2152956285243673E-4</c:v>
                </c:pt>
                <c:pt idx="5">
                  <c:v>1.1708835443590319E-4</c:v>
                </c:pt>
                <c:pt idx="6">
                  <c:v>9.1083341459753168E-5</c:v>
                </c:pt>
                <c:pt idx="7">
                  <c:v>7.6621483382183412E-5</c:v>
                </c:pt>
                <c:pt idx="8">
                  <c:v>8.4568259767735406E-5</c:v>
                </c:pt>
                <c:pt idx="9">
                  <c:v>8.666943651463777E-5</c:v>
                </c:pt>
                <c:pt idx="10">
                  <c:v>9.3801148077218922E-5</c:v>
                </c:pt>
                <c:pt idx="11">
                  <c:v>9.4344003656441201E-5</c:v>
                </c:pt>
                <c:pt idx="12">
                  <c:v>8.2713433318951419E-5</c:v>
                </c:pt>
                <c:pt idx="13">
                  <c:v>9.5157565601242542E-5</c:v>
                </c:pt>
                <c:pt idx="14">
                  <c:v>9.8157823695855069E-5</c:v>
                </c:pt>
                <c:pt idx="15">
                  <c:v>1.0246836996024618E-4</c:v>
                </c:pt>
                <c:pt idx="16">
                  <c:v>1.1941804034721685E-4</c:v>
                </c:pt>
                <c:pt idx="17">
                  <c:v>1.2793985985492051E-4</c:v>
                </c:pt>
                <c:pt idx="18">
                  <c:v>1.583623576369899E-4</c:v>
                </c:pt>
                <c:pt idx="19">
                  <c:v>1.8235373864602719E-4</c:v>
                </c:pt>
                <c:pt idx="20">
                  <c:v>1.857196891809904E-4</c:v>
                </c:pt>
                <c:pt idx="21">
                  <c:v>1.8460133754820526E-4</c:v>
                </c:pt>
                <c:pt idx="22">
                  <c:v>1.7635256698753338E-4</c:v>
                </c:pt>
                <c:pt idx="23">
                  <c:v>2.5671318050427358E-4</c:v>
                </c:pt>
                <c:pt idx="24">
                  <c:v>2.6611838946736133E-4</c:v>
                </c:pt>
                <c:pt idx="25">
                  <c:v>2.6129719541010261E-4</c:v>
                </c:pt>
                <c:pt idx="26">
                  <c:v>2.6305218861434935E-4</c:v>
                </c:pt>
                <c:pt idx="27">
                  <c:v>2.5849238152759031E-4</c:v>
                </c:pt>
                <c:pt idx="28">
                  <c:v>2.4396199659035668E-4</c:v>
                </c:pt>
                <c:pt idx="29">
                  <c:v>2.4080426947927546E-4</c:v>
                </c:pt>
                <c:pt idx="30">
                  <c:v>2.2044779227525858E-4</c:v>
                </c:pt>
                <c:pt idx="31">
                  <c:v>2.1233012193336634E-4</c:v>
                </c:pt>
                <c:pt idx="32">
                  <c:v>2.0437149625942121E-4</c:v>
                </c:pt>
                <c:pt idx="33">
                  <c:v>2.2004663358243288E-4</c:v>
                </c:pt>
                <c:pt idx="34">
                  <c:v>2.3258846330017062E-4</c:v>
                </c:pt>
                <c:pt idx="35">
                  <c:v>1.5209577643865817E-4</c:v>
                </c:pt>
                <c:pt idx="36">
                  <c:v>1.5534465342195405E-4</c:v>
                </c:pt>
                <c:pt idx="37">
                  <c:v>1.6356488690936417E-4</c:v>
                </c:pt>
                <c:pt idx="38">
                  <c:v>1.6501037768982245E-4</c:v>
                </c:pt>
                <c:pt idx="39">
                  <c:v>1.6875146818571402E-4</c:v>
                </c:pt>
                <c:pt idx="40">
                  <c:v>1.6771848134520013E-4</c:v>
                </c:pt>
                <c:pt idx="41">
                  <c:v>1.7794910916018445E-4</c:v>
                </c:pt>
                <c:pt idx="42">
                  <c:v>1.9268408570654097E-4</c:v>
                </c:pt>
                <c:pt idx="43">
                  <c:v>1.9062562085776438E-4</c:v>
                </c:pt>
                <c:pt idx="44">
                  <c:v>2.0245485967262489E-4</c:v>
                </c:pt>
                <c:pt idx="45">
                  <c:v>2.0219097507955135E-4</c:v>
                </c:pt>
                <c:pt idx="46">
                  <c:v>1.8836759900010044E-4</c:v>
                </c:pt>
                <c:pt idx="47">
                  <c:v>1.8477806663893856E-4</c:v>
                </c:pt>
                <c:pt idx="48">
                  <c:v>1.8710370226370505E-4</c:v>
                </c:pt>
                <c:pt idx="49">
                  <c:v>1.7599537518879548E-4</c:v>
                </c:pt>
                <c:pt idx="50">
                  <c:v>1.8338828514042439E-4</c:v>
                </c:pt>
                <c:pt idx="51">
                  <c:v>1.9960389305112385E-4</c:v>
                </c:pt>
                <c:pt idx="52">
                  <c:v>2.0869463275808404E-4</c:v>
                </c:pt>
                <c:pt idx="53">
                  <c:v>1.9900907416279387E-4</c:v>
                </c:pt>
                <c:pt idx="54">
                  <c:v>2.2797216404573786E-4</c:v>
                </c:pt>
                <c:pt idx="55">
                  <c:v>2.2920251447275944E-4</c:v>
                </c:pt>
                <c:pt idx="56">
                  <c:v>2.2505517179696778E-4</c:v>
                </c:pt>
                <c:pt idx="57">
                  <c:v>2.1377738138942729E-4</c:v>
                </c:pt>
                <c:pt idx="58">
                  <c:v>2.2275451629241938E-4</c:v>
                </c:pt>
                <c:pt idx="59">
                  <c:v>2.3378859279684424E-4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25072"/>
        <c:axId val="273624512"/>
      </c:lineChart>
      <c:catAx>
        <c:axId val="2736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3623952"/>
        <c:crossesAt val="-4.8000000000000008E-2"/>
        <c:auto val="1"/>
        <c:lblAlgn val="ctr"/>
        <c:lblOffset val="100"/>
        <c:noMultiLvlLbl val="0"/>
      </c:catAx>
      <c:valAx>
        <c:axId val="273623952"/>
        <c:scaling>
          <c:orientation val="minMax"/>
          <c:min val="-4.8000000000000008E-2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3623392"/>
        <c:crosses val="autoZero"/>
        <c:crossBetween val="between"/>
        <c:majorUnit val="8.0000000000000019E-3"/>
      </c:valAx>
      <c:valAx>
        <c:axId val="273624512"/>
        <c:scaling>
          <c:orientation val="minMax"/>
        </c:scaling>
        <c:delete val="0"/>
        <c:axPos val="r"/>
        <c:numFmt formatCode="0.0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3625072"/>
        <c:crosses val="max"/>
        <c:crossBetween val="between"/>
      </c:valAx>
      <c:catAx>
        <c:axId val="27362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62451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9999889254349533E-2"/>
          <c:y val="0.83159431007100859"/>
          <c:w val="0.89999999999999991"/>
          <c:h val="7.7324114146012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Decomposição do déficit Primário do</a:t>
            </a:r>
          </a:p>
          <a:p>
            <a:pPr algn="ctr" rtl="0">
              <a:defRPr lang="pt-BR" sz="960" b="1" cap="all">
                <a:solidFill>
                  <a:sysClr val="windowText" lastClr="000000"/>
                </a:solidFill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governo central</a:t>
            </a:r>
          </a:p>
        </c:rich>
      </c:tx>
      <c:layout>
        <c:manualLayout>
          <c:xMode val="edge"/>
          <c:yMode val="edge"/>
          <c:x val="0.188035536929221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315103629635521"/>
          <c:y val="0.25284951625624119"/>
          <c:w val="0.80460913619459817"/>
          <c:h val="0.567013671770668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'Gráfico 9'!$A$6</c:f>
              <c:strCache>
                <c:ptCount val="1"/>
                <c:pt idx="0">
                  <c:v>Governo Federal</c:v>
                </c:pt>
              </c:strCache>
            </c:strRef>
          </c:tx>
          <c:spPr>
            <a:solidFill>
              <a:srgbClr val="9EBBD3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4075397065649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206126011584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128271517152784E-17"/>
                  <c:y val="2.8032986216221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8.0094246332061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9.2108383281871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EBBD3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9'!$B$6:$F$6</c:f>
              <c:numCache>
                <c:formatCode>0.00%</c:formatCode>
                <c:ptCount val="5"/>
                <c:pt idx="0">
                  <c:v>-6.2885540667831762E-3</c:v>
                </c:pt>
                <c:pt idx="1">
                  <c:v>5.0265814954185591E-3</c:v>
                </c:pt>
                <c:pt idx="2">
                  <c:v>1.4012849297400562E-3</c:v>
                </c:pt>
                <c:pt idx="3">
                  <c:v>-9.8813449273152595E-3</c:v>
                </c:pt>
                <c:pt idx="4">
                  <c:v>-1.1562405979017495E-2</c:v>
                </c:pt>
              </c:numCache>
            </c:numRef>
          </c:val>
        </c:ser>
        <c:ser>
          <c:idx val="3"/>
          <c:order val="2"/>
          <c:tx>
            <c:strRef>
              <c:f>'Gráfico 9'!$A$7</c:f>
              <c:strCache>
                <c:ptCount val="1"/>
                <c:pt idx="0">
                  <c:v>Bacen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9'!$B$7:$F$7</c:f>
              <c:numCache>
                <c:formatCode>0.00%</c:formatCode>
                <c:ptCount val="5"/>
                <c:pt idx="0">
                  <c:v>1.9873256471901572E-5</c:v>
                </c:pt>
                <c:pt idx="1">
                  <c:v>1.166104356091948E-4</c:v>
                </c:pt>
                <c:pt idx="2">
                  <c:v>1.5509332741291197E-4</c:v>
                </c:pt>
                <c:pt idx="3">
                  <c:v>1.1614095264509581E-4</c:v>
                </c:pt>
                <c:pt idx="4">
                  <c:v>1.039049964930961E-4</c:v>
                </c:pt>
              </c:numCache>
            </c:numRef>
          </c:val>
        </c:ser>
        <c:ser>
          <c:idx val="4"/>
          <c:order val="3"/>
          <c:tx>
            <c:strRef>
              <c:f>'Gráfico 9'!$A$8</c:f>
              <c:strCache>
                <c:ptCount val="1"/>
                <c:pt idx="0">
                  <c:v>INSS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695481479890115E-2"/>
                  <c:y val="2.0023561583015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9548147989011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9548147989011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9548147989011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950707053346701E-2"/>
                  <c:y val="8.00942463320619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9'!$B$8:$F$8</c:f>
              <c:numCache>
                <c:formatCode>0.00%</c:formatCode>
                <c:ptCount val="5"/>
                <c:pt idx="0">
                  <c:v>9.8111398151038299E-3</c:v>
                </c:pt>
                <c:pt idx="1">
                  <c:v>1.431306627057261E-2</c:v>
                </c:pt>
                <c:pt idx="2">
                  <c:v>2.3889312276552509E-2</c:v>
                </c:pt>
                <c:pt idx="3">
                  <c:v>2.7837381292165907E-2</c:v>
                </c:pt>
                <c:pt idx="4">
                  <c:v>2.8356678143874773E-2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550640"/>
        <c:axId val="276551200"/>
        <c:extLst/>
      </c:barChart>
      <c:lineChart>
        <c:grouping val="standard"/>
        <c:varyColors val="0"/>
        <c:ser>
          <c:idx val="1"/>
          <c:order val="0"/>
          <c:tx>
            <c:strRef>
              <c:f>'Gráfico 9'!$A$5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9'!$B$5:$F$5</c:f>
              <c:numCache>
                <c:formatCode>0.00%</c:formatCode>
                <c:ptCount val="5"/>
                <c:pt idx="0">
                  <c:v>3.5424590047925574E-3</c:v>
                </c:pt>
                <c:pt idx="1">
                  <c:v>1.9456258201600362E-2</c:v>
                </c:pt>
                <c:pt idx="2">
                  <c:v>2.5445690533705479E-2</c:v>
                </c:pt>
                <c:pt idx="3">
                  <c:v>1.8072177317495743E-2</c:v>
                </c:pt>
                <c:pt idx="4">
                  <c:v>1.6898177161350378E-2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50640"/>
        <c:axId val="276551200"/>
      </c:lineChart>
      <c:catAx>
        <c:axId val="2765506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6551200"/>
        <c:crosses val="autoZero"/>
        <c:auto val="0"/>
        <c:lblAlgn val="ctr"/>
        <c:lblOffset val="100"/>
        <c:noMultiLvlLbl val="0"/>
      </c:catAx>
      <c:valAx>
        <c:axId val="276551200"/>
        <c:scaling>
          <c:orientation val="minMax"/>
          <c:max val="3.0000000000000006E-2"/>
          <c:min val="-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655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90045120750751"/>
          <c:y val="0.12480014115297181"/>
          <c:w val="0.82813241075692801"/>
          <c:h val="0.11119509444814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Decomposição do déficit Primário dos</a:t>
            </a:r>
          </a:p>
          <a:p>
            <a:pPr algn="ctr" rtl="0">
              <a:defRPr lang="pt-BR" sz="960" b="1" cap="all">
                <a:solidFill>
                  <a:sysClr val="windowText" lastClr="000000"/>
                </a:solidFill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Governos Regionais</a:t>
            </a:r>
          </a:p>
        </c:rich>
      </c:tx>
      <c:layout>
        <c:manualLayout>
          <c:xMode val="edge"/>
          <c:yMode val="edge"/>
          <c:x val="0.177105987647233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790683926012458"/>
          <c:y val="0.24279435581522069"/>
          <c:w val="0.77197589495283547"/>
          <c:h val="0.57643229954995867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'Gráfico 9'!$A$10</c:f>
              <c:strCache>
                <c:ptCount val="1"/>
                <c:pt idx="0">
                  <c:v>Governos Estaduais </c:v>
                </c:pt>
              </c:strCache>
            </c:strRef>
          </c:tx>
          <c:spPr>
            <a:solidFill>
              <a:srgbClr val="BD534B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8265817164935284E-2"/>
                  <c:y val="4.405180770077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4735184478337902E-2"/>
                  <c:y val="2.0024494949335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735184478337902E-2"/>
                  <c:y val="3.153314796046752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1204551791740492E-2"/>
                  <c:y val="8.0106809078771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796449851532722E-2"/>
                  <c:y val="1.201570603033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9'!$B$10:$F$10</c:f>
              <c:numCache>
                <c:formatCode>0.00%</c:formatCode>
                <c:ptCount val="5"/>
                <c:pt idx="0">
                  <c:v>2.2920338527887135E-3</c:v>
                </c:pt>
                <c:pt idx="1">
                  <c:v>-1.5136164800548602E-3</c:v>
                </c:pt>
                <c:pt idx="2">
                  <c:v>-1.0829044695239468E-3</c:v>
                </c:pt>
                <c:pt idx="3">
                  <c:v>-1.0523133622356625E-3</c:v>
                </c:pt>
                <c:pt idx="4">
                  <c:v>-6.8869074801248208E-4</c:v>
                </c:pt>
              </c:numCache>
            </c:numRef>
          </c:val>
        </c:ser>
        <c:ser>
          <c:idx val="7"/>
          <c:order val="2"/>
          <c:tx>
            <c:strRef>
              <c:f>'Gráfico 9'!$A$11</c:f>
              <c:strCache>
                <c:ptCount val="1"/>
                <c:pt idx="0">
                  <c:v>Governos Municipais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208477623762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4735184478337902E-2"/>
                  <c:y val="3.153314796046752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727518183139095E-17"/>
                  <c:y val="-4.805651749175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12045517917404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004709790979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ADFA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9'!$B$11:$F$11</c:f>
              <c:numCache>
                <c:formatCode>0.00%</c:formatCode>
                <c:ptCount val="5"/>
                <c:pt idx="0">
                  <c:v>-9.4396133522623175E-4</c:v>
                </c:pt>
                <c:pt idx="1">
                  <c:v>-1.0157762943394944E-4</c:v>
                </c:pt>
                <c:pt idx="2">
                  <c:v>3.3846025928755736E-4</c:v>
                </c:pt>
                <c:pt idx="3">
                  <c:v>-9.1676703252835233E-5</c:v>
                </c:pt>
                <c:pt idx="4">
                  <c:v>1.8072671258123865E-4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864544"/>
        <c:axId val="276865104"/>
        <c:extLst/>
      </c:barChart>
      <c:lineChart>
        <c:grouping val="standard"/>
        <c:varyColors val="0"/>
        <c:ser>
          <c:idx val="5"/>
          <c:order val="0"/>
          <c:tx>
            <c:strRef>
              <c:f>'Gráfico 9'!$A$9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9'!$B$9:$F$9</c:f>
              <c:numCache>
                <c:formatCode>0.00%</c:formatCode>
                <c:ptCount val="5"/>
                <c:pt idx="0">
                  <c:v>1.3480725175624817E-3</c:v>
                </c:pt>
                <c:pt idx="1">
                  <c:v>-1.615194109488809E-3</c:v>
                </c:pt>
                <c:pt idx="2">
                  <c:v>-7.4444421023638996E-4</c:v>
                </c:pt>
                <c:pt idx="3">
                  <c:v>-1.1439900654884978E-3</c:v>
                </c:pt>
                <c:pt idx="4">
                  <c:v>-5.0796403543124254E-4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64544"/>
        <c:axId val="276865104"/>
      </c:lineChart>
      <c:catAx>
        <c:axId val="2768645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6865104"/>
        <c:crosses val="autoZero"/>
        <c:auto val="0"/>
        <c:lblAlgn val="ctr"/>
        <c:lblOffset val="100"/>
        <c:noMultiLvlLbl val="0"/>
      </c:catAx>
      <c:valAx>
        <c:axId val="276865104"/>
        <c:scaling>
          <c:orientation val="minMax"/>
          <c:max val="2.5000000000000005E-3"/>
          <c:min val="-2.5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6864544"/>
        <c:crosses val="autoZero"/>
        <c:crossBetween val="between"/>
        <c:majorUnit val="5.0000000000000012E-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66785014356564"/>
          <c:y val="0.12634594116622977"/>
          <c:w val="0.83793089356421258"/>
          <c:h val="0.10425114268280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Decomposição do déficit Primário das</a:t>
            </a:r>
          </a:p>
          <a:p>
            <a:pPr algn="ctr" rtl="0">
              <a:defRPr lang="pt-BR" sz="960" b="1" cap="all">
                <a:solidFill>
                  <a:sysClr val="windowText" lastClr="000000"/>
                </a:solidFill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empresas Estatais</a:t>
            </a:r>
          </a:p>
        </c:rich>
      </c:tx>
      <c:layout>
        <c:manualLayout>
          <c:xMode val="edge"/>
          <c:yMode val="edge"/>
          <c:x val="0.181276313752752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840234809356983"/>
          <c:y val="0.24563731574524153"/>
          <c:w val="0.78117479079826357"/>
          <c:h val="0.58678776431923585"/>
        </c:manualLayout>
      </c:layout>
      <c:barChart>
        <c:barDir val="col"/>
        <c:grouping val="stacked"/>
        <c:varyColors val="0"/>
        <c:ser>
          <c:idx val="9"/>
          <c:order val="1"/>
          <c:tx>
            <c:strRef>
              <c:f>'Gráfico 9'!$A$13</c:f>
              <c:strCache>
                <c:ptCount val="1"/>
                <c:pt idx="0">
                  <c:v>Federais</c:v>
                </c:pt>
              </c:strCache>
            </c:strRef>
          </c:tx>
          <c:spPr>
            <a:solidFill>
              <a:srgbClr val="9EBBD3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69547300166964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9547300166964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452672290182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0452672290182548E-2"/>
                  <c:y val="-8.0094195819586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452672290182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EBBD3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9'!$B$13:$F$13</c:f>
              <c:numCache>
                <c:formatCode>0.00%</c:formatCode>
                <c:ptCount val="5"/>
                <c:pt idx="0">
                  <c:v>3.473961344236264E-4</c:v>
                </c:pt>
                <c:pt idx="1">
                  <c:v>2.8831479280215538E-4</c:v>
                </c:pt>
                <c:pt idx="2">
                  <c:v>1.3335892201879726E-4</c:v>
                </c:pt>
                <c:pt idx="3">
                  <c:v>1.4529958765098697E-4</c:v>
                </c:pt>
                <c:pt idx="4">
                  <c:v>-5.0423441446804398E-4</c:v>
                </c:pt>
              </c:numCache>
            </c:numRef>
          </c:val>
        </c:ser>
        <c:ser>
          <c:idx val="10"/>
          <c:order val="2"/>
          <c:tx>
            <c:strRef>
              <c:f>'Gráfico 9'!$A$14</c:f>
              <c:strCache>
                <c:ptCount val="1"/>
                <c:pt idx="0">
                  <c:v>Estaduais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0452672290182686E-2"/>
                  <c:y val="-7.34188313606836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954730016696407E-2"/>
                  <c:y val="-7.34188313606836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9547300166964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954730016696477E-2"/>
                  <c:y val="7.34188313606836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448556837155092E-2"/>
                  <c:y val="1.46837662721367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9'!$B$14:$F$14</c:f>
              <c:numCache>
                <c:formatCode>0.00%</c:formatCode>
                <c:ptCount val="5"/>
                <c:pt idx="0">
                  <c:v>4.3967553630301995E-4</c:v>
                </c:pt>
                <c:pt idx="1">
                  <c:v>4.5785889607073747E-4</c:v>
                </c:pt>
                <c:pt idx="2">
                  <c:v>7.4299427505514321E-5</c:v>
                </c:pt>
                <c:pt idx="3">
                  <c:v>-2.0192549458485464E-4</c:v>
                </c:pt>
                <c:pt idx="4">
                  <c:v>-1.0835572043672761E-4</c:v>
                </c:pt>
              </c:numCache>
            </c:numRef>
          </c:val>
        </c:ser>
        <c:ser>
          <c:idx val="11"/>
          <c:order val="3"/>
          <c:tx>
            <c:strRef>
              <c:f>'Gráfico 9'!$A$15</c:f>
              <c:strCache>
                <c:ptCount val="1"/>
                <c:pt idx="0">
                  <c:v>Municipais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004709790979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128200866131714E-17"/>
                  <c:y val="-4.00467825783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6042388118814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0946499110641288E-2"/>
                  <c:y val="-2.002260296045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ADFA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9'!$B$15:$F$15</c:f>
              <c:numCache>
                <c:formatCode>0.00%</c:formatCode>
                <c:ptCount val="5"/>
                <c:pt idx="0">
                  <c:v>-4.7534107614712296E-5</c:v>
                </c:pt>
                <c:pt idx="1">
                  <c:v>-3.2730580851035781E-5</c:v>
                </c:pt>
                <c:pt idx="2">
                  <c:v>-5.083626217778612E-5</c:v>
                </c:pt>
                <c:pt idx="3">
                  <c:v>1.3912761286637231E-6</c:v>
                </c:pt>
                <c:pt idx="4">
                  <c:v>-2.9944415358972345E-5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8588320"/>
        <c:axId val="278588880"/>
        <c:extLst/>
      </c:barChart>
      <c:lineChart>
        <c:grouping val="standard"/>
        <c:varyColors val="0"/>
        <c:ser>
          <c:idx val="8"/>
          <c:order val="0"/>
          <c:tx>
            <c:strRef>
              <c:f>'Gráfico 9'!$A$12</c:f>
              <c:strCache>
                <c:ptCount val="1"/>
                <c:pt idx="0">
                  <c:v>Empresas Estatais*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7.6211623854974764E-2"/>
                  <c:y val="-0.12689916266878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9'!$B$12:$F$12</c:f>
              <c:numCache>
                <c:formatCode>0.00%</c:formatCode>
                <c:ptCount val="5"/>
                <c:pt idx="0">
                  <c:v>7.3953756311193411E-4</c:v>
                </c:pt>
                <c:pt idx="1">
                  <c:v>7.134431080218571E-4</c:v>
                </c:pt>
                <c:pt idx="2">
                  <c:v>1.5682208734652553E-4</c:v>
                </c:pt>
                <c:pt idx="3">
                  <c:v>-5.5234630805204045E-5</c:v>
                </c:pt>
                <c:pt idx="4">
                  <c:v>-6.4253455026374402E-4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88320"/>
        <c:axId val="278588880"/>
      </c:lineChart>
      <c:catAx>
        <c:axId val="278588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8588880"/>
        <c:crosses val="autoZero"/>
        <c:auto val="0"/>
        <c:lblAlgn val="ctr"/>
        <c:lblOffset val="100"/>
        <c:noMultiLvlLbl val="0"/>
      </c:catAx>
      <c:valAx>
        <c:axId val="278588880"/>
        <c:scaling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858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205997401056433"/>
          <c:y val="0.10888731749587169"/>
          <c:w val="0.80498723939641492"/>
          <c:h val="0.11226056479039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10. Taxa de variação anual da despesa total, de benefícios previdenciários e de pessoal e encargos sociais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Benefícios previdenciários (RGPS)</c:v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dLbl>
              <c:idx val="8"/>
              <c:layout>
                <c:manualLayout>
                  <c:x val="-2.594033722438582E-3"/>
                  <c:y val="-0.131484313604323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10'!$N$3:$V$3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'Gráfico 10'!$N$5:$V$5</c:f>
              <c:numCache>
                <c:formatCode>0.0%</c:formatCode>
                <c:ptCount val="9"/>
                <c:pt idx="0">
                  <c:v>7.8783235145359676E-2</c:v>
                </c:pt>
                <c:pt idx="1">
                  <c:v>3.5342176923048196E-2</c:v>
                </c:pt>
                <c:pt idx="2">
                  <c:v>6.7335073931008793E-2</c:v>
                </c:pt>
                <c:pt idx="3">
                  <c:v>6.2070634986529649E-2</c:v>
                </c:pt>
                <c:pt idx="4">
                  <c:v>3.7834561073580408E-2</c:v>
                </c:pt>
                <c:pt idx="5">
                  <c:v>1.4036196011107949E-2</c:v>
                </c:pt>
                <c:pt idx="6">
                  <c:v>7.1834288871515994E-2</c:v>
                </c:pt>
                <c:pt idx="7">
                  <c:v>6.1332735726115972E-2</c:v>
                </c:pt>
                <c:pt idx="8">
                  <c:v>1.4999332364663776E-2</c:v>
                </c:pt>
              </c:numCache>
            </c:numRef>
          </c:val>
        </c:ser>
        <c:ser>
          <c:idx val="2"/>
          <c:order val="1"/>
          <c:tx>
            <c:v>Pessoal e encargos sociais</c:v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5564202334630326E-2"/>
                  <c:y val="-1.2326654400405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564202334630302E-2"/>
                  <c:y val="-8.2177696002702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642023346302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158236057068743E-2"/>
                  <c:y val="-1.2326654400405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376134889753566E-2"/>
                  <c:y val="-5.7524387201891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40337224383916E-3"/>
                  <c:y val="-6.1633272002026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10'!$N$3:$V$3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'Gráfico 10'!$N$6:$V$6</c:f>
              <c:numCache>
                <c:formatCode>0.0%</c:formatCode>
                <c:ptCount val="9"/>
                <c:pt idx="0">
                  <c:v>4.4585900685675695E-2</c:v>
                </c:pt>
                <c:pt idx="1">
                  <c:v>1.0850163942265789E-2</c:v>
                </c:pt>
                <c:pt idx="2">
                  <c:v>-1.5139259652168668E-2</c:v>
                </c:pt>
                <c:pt idx="3">
                  <c:v>2.5125511919748211E-2</c:v>
                </c:pt>
                <c:pt idx="4">
                  <c:v>1.940069491356966E-2</c:v>
                </c:pt>
                <c:pt idx="5">
                  <c:v>-1.6870533560103596E-2</c:v>
                </c:pt>
                <c:pt idx="6">
                  <c:v>-5.3232804179079718E-3</c:v>
                </c:pt>
                <c:pt idx="7">
                  <c:v>6.5405685116997958E-2</c:v>
                </c:pt>
                <c:pt idx="8">
                  <c:v>1.2157142364235263E-2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593360"/>
        <c:axId val="278593920"/>
      </c:barChart>
      <c:catAx>
        <c:axId val="2785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8593920"/>
        <c:crosses val="autoZero"/>
        <c:auto val="1"/>
        <c:lblAlgn val="ctr"/>
        <c:lblOffset val="100"/>
        <c:noMultiLvlLbl val="0"/>
      </c:catAx>
      <c:valAx>
        <c:axId val="27859392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859336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983687786690215"/>
          <c:y val="0.88689339664024325"/>
          <c:w val="0.82422133031036493"/>
          <c:h val="6.278861275960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11. Taxa de variação anual de benefícios previdenciários emitidos no âmbito do RGPS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Benefícios previdenciários (RGPS)</c:v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42250563710205E-17"/>
                  <c:y val="-6.4120669219019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922118380062532E-3"/>
                  <c:y val="-7.1664277362433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2805257003898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5261648860484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844236760124613E-3"/>
                  <c:y val="-5.280525700389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0523297720969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953271028037384E-2"/>
                  <c:y val="-9.4295101792676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276009019363281E-16"/>
                  <c:y val="-7.543608143414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11'!$N$3:$V$3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'Gráfico 11'!$N$4:$V$4</c:f>
              <c:numCache>
                <c:formatCode>0.0%</c:formatCode>
                <c:ptCount val="9"/>
                <c:pt idx="0">
                  <c:v>3.7918167530837987E-2</c:v>
                </c:pt>
                <c:pt idx="1">
                  <c:v>3.0680993177925719E-2</c:v>
                </c:pt>
                <c:pt idx="2">
                  <c:v>3.402133027924692E-2</c:v>
                </c:pt>
                <c:pt idx="3">
                  <c:v>3.7497078211360169E-2</c:v>
                </c:pt>
                <c:pt idx="4">
                  <c:v>2.9988584180294708E-2</c:v>
                </c:pt>
                <c:pt idx="5">
                  <c:v>1.6441081415909942E-2</c:v>
                </c:pt>
                <c:pt idx="6">
                  <c:v>3.2077552309002222E-2</c:v>
                </c:pt>
                <c:pt idx="7">
                  <c:v>2.1299141364111263E-2</c:v>
                </c:pt>
                <c:pt idx="8">
                  <c:v>1.5893023725846334E-2</c:v>
                </c:pt>
              </c:numCache>
            </c:numRef>
          </c:val>
        </c:ser>
        <c:ser>
          <c:idx val="0"/>
          <c:order val="1"/>
          <c:tx>
            <c:v>Pensões por morte</c:v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2630824430242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461059190031062E-2"/>
                  <c:y val="-7.920788550584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11'!$N$3:$V$3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'Gráfico 11'!$N$7:$V$7</c:f>
              <c:numCache>
                <c:formatCode>0.0%</c:formatCode>
                <c:ptCount val="9"/>
                <c:pt idx="0">
                  <c:v>2.682287561518204E-2</c:v>
                </c:pt>
                <c:pt idx="1">
                  <c:v>2.5054802668168952E-2</c:v>
                </c:pt>
                <c:pt idx="2">
                  <c:v>2.634303751954481E-2</c:v>
                </c:pt>
                <c:pt idx="3">
                  <c:v>2.6228799000266978E-2</c:v>
                </c:pt>
                <c:pt idx="4">
                  <c:v>2.1970482349946918E-2</c:v>
                </c:pt>
                <c:pt idx="5">
                  <c:v>1.3070533124017514E-2</c:v>
                </c:pt>
                <c:pt idx="6">
                  <c:v>2.0288943918544744E-2</c:v>
                </c:pt>
                <c:pt idx="7">
                  <c:v>1.4945487963715864E-2</c:v>
                </c:pt>
                <c:pt idx="8">
                  <c:v>5.8441216659179673E-3</c:v>
                </c:pt>
              </c:numCache>
            </c:numRef>
          </c:val>
        </c:ser>
        <c:ser>
          <c:idx val="2"/>
          <c:order val="2"/>
          <c:tx>
            <c:v>Auxílio doença</c:v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2461059190031107E-2"/>
                  <c:y val="-0.13578494658145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9844236760124153E-3"/>
                  <c:y val="-0.10183870993609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11'!$N$3:$V$3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'Gráfico 11'!$N$9:$V$9</c:f>
              <c:numCache>
                <c:formatCode>0.0%</c:formatCode>
                <c:ptCount val="9"/>
                <c:pt idx="0">
                  <c:v>0.14003079006185826</c:v>
                </c:pt>
                <c:pt idx="1">
                  <c:v>2.7470162967832001E-2</c:v>
                </c:pt>
                <c:pt idx="2">
                  <c:v>5.239626326869784E-2</c:v>
                </c:pt>
                <c:pt idx="3">
                  <c:v>9.646804448065649E-2</c:v>
                </c:pt>
                <c:pt idx="4">
                  <c:v>3.98591221689093E-2</c:v>
                </c:pt>
                <c:pt idx="5">
                  <c:v>-4.2147770574553545E-2</c:v>
                </c:pt>
                <c:pt idx="6">
                  <c:v>6.2747950778735184E-2</c:v>
                </c:pt>
                <c:pt idx="7">
                  <c:v>-0.16115449360454837</c:v>
                </c:pt>
                <c:pt idx="8">
                  <c:v>-0.12524746584160029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597280"/>
        <c:axId val="278597840"/>
      </c:barChart>
      <c:catAx>
        <c:axId val="2785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8597840"/>
        <c:crosses val="autoZero"/>
        <c:auto val="1"/>
        <c:lblAlgn val="ctr"/>
        <c:lblOffset val="100"/>
        <c:noMultiLvlLbl val="0"/>
      </c:catAx>
      <c:valAx>
        <c:axId val="27859784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859728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406971324846094E-2"/>
          <c:y val="0.88689339664024325"/>
          <c:w val="0.85179817008855196"/>
          <c:h val="5.7637621102382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12. Taxa de crescimento (%) no acumulado do ano de receitas oficiais e recorrentes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0320415034030369E-2"/>
          <c:y val="0.13570634997616726"/>
          <c:w val="0.89064939581656488"/>
          <c:h val="0.57735278908253262"/>
        </c:manualLayout>
      </c:layout>
      <c:barChart>
        <c:barDir val="col"/>
        <c:grouping val="clustered"/>
        <c:varyColors val="0"/>
        <c:ser>
          <c:idx val="0"/>
          <c:order val="0"/>
          <c:tx>
            <c:v>Receita bruta recorrente</c:v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  <a:effectLst/>
          </c:spPr>
          <c:invertIfNegative val="0"/>
          <c:cat>
            <c:strRef>
              <c:f>'Gráfico 12'!$B$3:$M$3</c:f>
              <c:strCache>
                <c:ptCount val="12"/>
                <c:pt idx="0">
                  <c:v>jan/18</c:v>
                </c:pt>
                <c:pt idx="1">
                  <c:v>fev/18</c:v>
                </c:pt>
                <c:pt idx="2">
                  <c:v>mar/18</c:v>
                </c:pt>
                <c:pt idx="3">
                  <c:v>abr/18</c:v>
                </c:pt>
                <c:pt idx="4">
                  <c:v>mai/18</c:v>
                </c:pt>
                <c:pt idx="5">
                  <c:v>jun/18</c:v>
                </c:pt>
                <c:pt idx="6">
                  <c:v>jul/18</c:v>
                </c:pt>
                <c:pt idx="7">
                  <c:v>ago/18</c:v>
                </c:pt>
                <c:pt idx="8">
                  <c:v>set/18</c:v>
                </c:pt>
                <c:pt idx="9">
                  <c:v>out/18</c:v>
                </c:pt>
                <c:pt idx="10">
                  <c:v>nov/18</c:v>
                </c:pt>
                <c:pt idx="11">
                  <c:v>dez/18</c:v>
                </c:pt>
              </c:strCache>
            </c:strRef>
          </c:cat>
          <c:val>
            <c:numRef>
              <c:f>'Gráfico 12'!$B$4:$M$4</c:f>
              <c:numCache>
                <c:formatCode>0.00</c:formatCode>
                <c:ptCount val="12"/>
                <c:pt idx="0">
                  <c:v>2.5225193539357482</c:v>
                </c:pt>
                <c:pt idx="1">
                  <c:v>3.9827243327738238</c:v>
                </c:pt>
                <c:pt idx="2">
                  <c:v>2.8097072608307405</c:v>
                </c:pt>
                <c:pt idx="3">
                  <c:v>3.7216322839649818</c:v>
                </c:pt>
                <c:pt idx="4">
                  <c:v>4.736651739922193</c:v>
                </c:pt>
                <c:pt idx="5">
                  <c:v>3.3583444130491413</c:v>
                </c:pt>
                <c:pt idx="6">
                  <c:v>3.8765464933690152</c:v>
                </c:pt>
                <c:pt idx="7">
                  <c:v>3.7382524023552577</c:v>
                </c:pt>
                <c:pt idx="8">
                  <c:v>3.5462528414181405</c:v>
                </c:pt>
                <c:pt idx="9">
                  <c:v>3.68874834014572</c:v>
                </c:pt>
                <c:pt idx="10">
                  <c:v>3.8353868755735654</c:v>
                </c:pt>
                <c:pt idx="11">
                  <c:v>3.9943973274911615</c:v>
                </c:pt>
              </c:numCache>
            </c:numRef>
          </c:val>
        </c:ser>
        <c:ser>
          <c:idx val="1"/>
          <c:order val="1"/>
          <c:tx>
            <c:v>Receita líquida recorrente</c:v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cat>
            <c:strRef>
              <c:f>'Gráfico 12'!$B$3:$M$3</c:f>
              <c:strCache>
                <c:ptCount val="12"/>
                <c:pt idx="0">
                  <c:v>jan/18</c:v>
                </c:pt>
                <c:pt idx="1">
                  <c:v>fev/18</c:v>
                </c:pt>
                <c:pt idx="2">
                  <c:v>mar/18</c:v>
                </c:pt>
                <c:pt idx="3">
                  <c:v>abr/18</c:v>
                </c:pt>
                <c:pt idx="4">
                  <c:v>mai/18</c:v>
                </c:pt>
                <c:pt idx="5">
                  <c:v>jun/18</c:v>
                </c:pt>
                <c:pt idx="6">
                  <c:v>jul/18</c:v>
                </c:pt>
                <c:pt idx="7">
                  <c:v>ago/18</c:v>
                </c:pt>
                <c:pt idx="8">
                  <c:v>set/18</c:v>
                </c:pt>
                <c:pt idx="9">
                  <c:v>out/18</c:v>
                </c:pt>
                <c:pt idx="10">
                  <c:v>nov/18</c:v>
                </c:pt>
                <c:pt idx="11">
                  <c:v>dez/18</c:v>
                </c:pt>
              </c:strCache>
            </c:strRef>
          </c:cat>
          <c:val>
            <c:numRef>
              <c:f>'Gráfico 12'!$B$5:$M$5</c:f>
              <c:numCache>
                <c:formatCode>0.00</c:formatCode>
                <c:ptCount val="12"/>
                <c:pt idx="0">
                  <c:v>2.2050519774392319</c:v>
                </c:pt>
                <c:pt idx="1">
                  <c:v>3.322311750628848</c:v>
                </c:pt>
                <c:pt idx="2">
                  <c:v>1.5845999817516221</c:v>
                </c:pt>
                <c:pt idx="3">
                  <c:v>3.1685674608487924</c:v>
                </c:pt>
                <c:pt idx="4">
                  <c:v>4.0702249017410264</c:v>
                </c:pt>
                <c:pt idx="5">
                  <c:v>2.3547707556090591</c:v>
                </c:pt>
                <c:pt idx="6">
                  <c:v>3.2959602603731986</c:v>
                </c:pt>
                <c:pt idx="7">
                  <c:v>2.7905168492954102</c:v>
                </c:pt>
                <c:pt idx="8">
                  <c:v>2.7097898762063366</c:v>
                </c:pt>
                <c:pt idx="9">
                  <c:v>3.1131212229047689</c:v>
                </c:pt>
                <c:pt idx="10">
                  <c:v>2.7972398976381374</c:v>
                </c:pt>
                <c:pt idx="11">
                  <c:v>2.979556791345539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602320"/>
        <c:axId val="279105184"/>
      </c:barChart>
      <c:lineChart>
        <c:grouping val="standard"/>
        <c:varyColors val="0"/>
        <c:ser>
          <c:idx val="2"/>
          <c:order val="2"/>
          <c:tx>
            <c:v>Receita bruta</c:v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strRef>
              <c:f>'Gráfico 12'!$B$3:$M$3</c:f>
              <c:strCache>
                <c:ptCount val="12"/>
                <c:pt idx="0">
                  <c:v>jan/18</c:v>
                </c:pt>
                <c:pt idx="1">
                  <c:v>fev/18</c:v>
                </c:pt>
                <c:pt idx="2">
                  <c:v>mar/18</c:v>
                </c:pt>
                <c:pt idx="3">
                  <c:v>abr/18</c:v>
                </c:pt>
                <c:pt idx="4">
                  <c:v>mai/18</c:v>
                </c:pt>
                <c:pt idx="5">
                  <c:v>jun/18</c:v>
                </c:pt>
                <c:pt idx="6">
                  <c:v>jul/18</c:v>
                </c:pt>
                <c:pt idx="7">
                  <c:v>ago/18</c:v>
                </c:pt>
                <c:pt idx="8">
                  <c:v>set/18</c:v>
                </c:pt>
                <c:pt idx="9">
                  <c:v>out/18</c:v>
                </c:pt>
                <c:pt idx="10">
                  <c:v>nov/18</c:v>
                </c:pt>
                <c:pt idx="11">
                  <c:v>dez/18</c:v>
                </c:pt>
              </c:strCache>
            </c:strRef>
          </c:cat>
          <c:val>
            <c:numRef>
              <c:f>'Gráfico 12'!$B$6:$M$6</c:f>
              <c:numCache>
                <c:formatCode>0.00</c:formatCode>
                <c:ptCount val="12"/>
                <c:pt idx="0">
                  <c:v>10.516148820060467</c:v>
                </c:pt>
                <c:pt idx="1">
                  <c:v>10.209000055616002</c:v>
                </c:pt>
                <c:pt idx="2">
                  <c:v>7.5874314159925849</c:v>
                </c:pt>
                <c:pt idx="3">
                  <c:v>7.5671668140615767</c:v>
                </c:pt>
                <c:pt idx="4">
                  <c:v>8.0634217414841771</c:v>
                </c:pt>
                <c:pt idx="5">
                  <c:v>6.7277823057672936</c:v>
                </c:pt>
                <c:pt idx="6">
                  <c:v>7.3903978275659643</c:v>
                </c:pt>
                <c:pt idx="7">
                  <c:v>6.5513217046056837</c:v>
                </c:pt>
                <c:pt idx="8">
                  <c:v>6.1524445381485382</c:v>
                </c:pt>
                <c:pt idx="9">
                  <c:v>6.0273398639573372</c:v>
                </c:pt>
                <c:pt idx="10">
                  <c:v>4.9905067337691511</c:v>
                </c:pt>
                <c:pt idx="11">
                  <c:v>3.5748970152648551</c:v>
                </c:pt>
              </c:numCache>
            </c:numRef>
          </c:val>
          <c:smooth val="0"/>
        </c:ser>
        <c:ser>
          <c:idx val="3"/>
          <c:order val="3"/>
          <c:tx>
            <c:v>Receita líquida</c:v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12'!$B$3:$M$3</c:f>
              <c:strCache>
                <c:ptCount val="12"/>
                <c:pt idx="0">
                  <c:v>jan/18</c:v>
                </c:pt>
                <c:pt idx="1">
                  <c:v>fev/18</c:v>
                </c:pt>
                <c:pt idx="2">
                  <c:v>mar/18</c:v>
                </c:pt>
                <c:pt idx="3">
                  <c:v>abr/18</c:v>
                </c:pt>
                <c:pt idx="4">
                  <c:v>mai/18</c:v>
                </c:pt>
                <c:pt idx="5">
                  <c:v>jun/18</c:v>
                </c:pt>
                <c:pt idx="6">
                  <c:v>jul/18</c:v>
                </c:pt>
                <c:pt idx="7">
                  <c:v>ago/18</c:v>
                </c:pt>
                <c:pt idx="8">
                  <c:v>set/18</c:v>
                </c:pt>
                <c:pt idx="9">
                  <c:v>out/18</c:v>
                </c:pt>
                <c:pt idx="10">
                  <c:v>nov/18</c:v>
                </c:pt>
                <c:pt idx="11">
                  <c:v>dez/18</c:v>
                </c:pt>
              </c:strCache>
            </c:strRef>
          </c:cat>
          <c:val>
            <c:numRef>
              <c:f>'Gráfico 12'!$B$7:$M$7</c:f>
              <c:numCache>
                <c:formatCode>0.00</c:formatCode>
                <c:ptCount val="12"/>
                <c:pt idx="0">
                  <c:v>11.471264918665124</c:v>
                </c:pt>
                <c:pt idx="1">
                  <c:v>11.03654470373694</c:v>
                </c:pt>
                <c:pt idx="2">
                  <c:v>7.4617806978243273</c:v>
                </c:pt>
                <c:pt idx="3">
                  <c:v>7.8265980239332622</c:v>
                </c:pt>
                <c:pt idx="4">
                  <c:v>8.1571157757818202</c:v>
                </c:pt>
                <c:pt idx="5">
                  <c:v>6.5126805088137507</c:v>
                </c:pt>
                <c:pt idx="6">
                  <c:v>7.6044586795481761</c:v>
                </c:pt>
                <c:pt idx="7">
                  <c:v>6.2814154501031449</c:v>
                </c:pt>
                <c:pt idx="8">
                  <c:v>5.9258228233383337</c:v>
                </c:pt>
                <c:pt idx="9">
                  <c:v>5.9772644833641309</c:v>
                </c:pt>
                <c:pt idx="10">
                  <c:v>4.2944698626391498</c:v>
                </c:pt>
                <c:pt idx="11">
                  <c:v>2.5998251155085139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02320"/>
        <c:axId val="279105184"/>
      </c:lineChart>
      <c:catAx>
        <c:axId val="27860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9105184"/>
        <c:crosses val="autoZero"/>
        <c:auto val="1"/>
        <c:lblAlgn val="ctr"/>
        <c:lblOffset val="100"/>
        <c:noMultiLvlLbl val="0"/>
      </c:catAx>
      <c:valAx>
        <c:axId val="279105184"/>
        <c:scaling>
          <c:orientation val="minMax"/>
          <c:max val="12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860232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1385648552492788E-2"/>
          <c:y val="0.86689858687754506"/>
          <c:w val="0.97495732561450399"/>
          <c:h val="5.7637621102382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 sz="1100" b="1"/>
              <a:t>GRÁFICO</a:t>
            </a:r>
            <a:r>
              <a:rPr lang="en-US" sz="1100" b="1" baseline="0"/>
              <a:t> 13. </a:t>
            </a:r>
            <a:r>
              <a:rPr lang="en-US" sz="1100" b="1"/>
              <a:t>PROJEÇÕES PARA A DESPESA PRIMÁRIA (R$ BILHÕES)</a:t>
            </a:r>
          </a:p>
        </c:rich>
      </c:tx>
      <c:layout>
        <c:manualLayout>
          <c:xMode val="edge"/>
          <c:yMode val="edge"/>
          <c:x val="0.30675288145881752"/>
          <c:y val="4.62945306297447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308736724365144E-2"/>
          <c:y val="0.15009380033016476"/>
          <c:w val="0.88218737239193434"/>
          <c:h val="0.67961364129541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13'!$A$4</c:f>
              <c:strCache>
                <c:ptCount val="1"/>
                <c:pt idx="0">
                  <c:v>Governo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D89"/>
              </a:solidFill>
              <a:ln>
                <a:noFill/>
              </a:ln>
              <a:effectLst/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13'!$B$3:$H$3</c:f>
              <c:strCache>
                <c:ptCount val="7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  <c:pt idx="6">
                  <c:v>Novembro</c:v>
                </c:pt>
              </c:strCache>
            </c:strRef>
          </c:cat>
          <c:val>
            <c:numRef>
              <c:f>'Gráfico 13'!$B$4:$H$4</c:f>
              <c:numCache>
                <c:formatCode>#,##0.00</c:formatCode>
                <c:ptCount val="7"/>
                <c:pt idx="0">
                  <c:v>1373.365</c:v>
                </c:pt>
                <c:pt idx="1">
                  <c:v>1371.598</c:v>
                </c:pt>
                <c:pt idx="2">
                  <c:v>1374.296</c:v>
                </c:pt>
                <c:pt idx="3">
                  <c:v>1375.7190000000001</c:v>
                </c:pt>
                <c:pt idx="4">
                  <c:v>1385.1100000000001</c:v>
                </c:pt>
                <c:pt idx="5">
                  <c:v>1389.039</c:v>
                </c:pt>
                <c:pt idx="6">
                  <c:v>1384.5680000000002</c:v>
                </c:pt>
              </c:numCache>
            </c:numRef>
          </c:val>
          <c:extLst/>
        </c:ser>
        <c:ser>
          <c:idx val="1"/>
          <c:order val="1"/>
          <c:tx>
            <c:strRef>
              <c:f>'Gráfico 13'!$A$5</c:f>
              <c:strCache>
                <c:ptCount val="1"/>
                <c:pt idx="0">
                  <c:v>IFI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13'!$B$3:$H$3</c:f>
              <c:strCache>
                <c:ptCount val="7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  <c:pt idx="6">
                  <c:v>Novembro</c:v>
                </c:pt>
              </c:strCache>
            </c:strRef>
          </c:cat>
          <c:val>
            <c:numRef>
              <c:f>'Gráfico 13'!$B$5:$H$5</c:f>
              <c:numCache>
                <c:formatCode>#,##0.00</c:formatCode>
                <c:ptCount val="7"/>
                <c:pt idx="0">
                  <c:v>1353.7598049954049</c:v>
                </c:pt>
                <c:pt idx="1">
                  <c:v>1361.9371770978426</c:v>
                </c:pt>
                <c:pt idx="2">
                  <c:v>1361.9371770978426</c:v>
                </c:pt>
                <c:pt idx="3">
                  <c:v>1361.9349257205001</c:v>
                </c:pt>
                <c:pt idx="4">
                  <c:v>1361.9349257205001</c:v>
                </c:pt>
                <c:pt idx="5">
                  <c:v>1374.36607996006</c:v>
                </c:pt>
                <c:pt idx="6">
                  <c:v>1359.04254565474</c:v>
                </c:pt>
              </c:numCache>
            </c:numRef>
          </c:val>
        </c:ser>
        <c:ser>
          <c:idx val="3"/>
          <c:order val="3"/>
          <c:tx>
            <c:strRef>
              <c:f>'Gráfico 13'!$A$6</c:f>
              <c:strCache>
                <c:ptCount val="1"/>
                <c:pt idx="0">
                  <c:v>Prisma Fiscal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13'!$B$3:$H$3</c:f>
              <c:strCache>
                <c:ptCount val="7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  <c:pt idx="6">
                  <c:v>Novembro</c:v>
                </c:pt>
              </c:strCache>
            </c:strRef>
          </c:cat>
          <c:val>
            <c:numRef>
              <c:f>'Gráfico 13'!$B$6:$H$6</c:f>
              <c:numCache>
                <c:formatCode>#,##0.00</c:formatCode>
                <c:ptCount val="7"/>
                <c:pt idx="0">
                  <c:v>1367.0170000000001</c:v>
                </c:pt>
                <c:pt idx="1">
                  <c:v>1364.1882599999999</c:v>
                </c:pt>
                <c:pt idx="2">
                  <c:v>1360.2366000000002</c:v>
                </c:pt>
                <c:pt idx="3">
                  <c:v>1359.4863</c:v>
                </c:pt>
                <c:pt idx="4">
                  <c:v>1366.4958999999999</c:v>
                </c:pt>
                <c:pt idx="5">
                  <c:v>1364</c:v>
                </c:pt>
                <c:pt idx="6">
                  <c:v>1360.2460000000001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109664"/>
        <c:axId val="279110224"/>
      </c:barChart>
      <c:lineChart>
        <c:grouping val="standard"/>
        <c:varyColors val="0"/>
        <c:ser>
          <c:idx val="2"/>
          <c:order val="2"/>
          <c:tx>
            <c:strRef>
              <c:f>'Gráfico 13'!$A$7</c:f>
              <c:strCache>
                <c:ptCount val="1"/>
                <c:pt idx="0">
                  <c:v>Realizado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5.2425813804118877E-2"/>
                  <c:y val="-6.2177900007076743E-2"/>
                </c:manualLayout>
              </c:layout>
              <c:numFmt formatCode="#,##0.0" sourceLinked="0"/>
              <c:spPr>
                <a:solidFill>
                  <a:srgbClr val="00B05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'Gráfico 13'!$B$7:$H$7</c:f>
              <c:numCache>
                <c:formatCode>#,##0.00</c:formatCode>
                <c:ptCount val="7"/>
                <c:pt idx="0">
                  <c:v>1351.7567189631638</c:v>
                </c:pt>
                <c:pt idx="1">
                  <c:v>1351.7567189631638</c:v>
                </c:pt>
                <c:pt idx="2">
                  <c:v>1351.7567189631638</c:v>
                </c:pt>
                <c:pt idx="3">
                  <c:v>1351.7567189631638</c:v>
                </c:pt>
                <c:pt idx="4">
                  <c:v>1351.7567189631638</c:v>
                </c:pt>
                <c:pt idx="5">
                  <c:v>1351.7567189631638</c:v>
                </c:pt>
                <c:pt idx="6">
                  <c:v>1351.7567189631638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09664"/>
        <c:axId val="279110224"/>
      </c:lineChart>
      <c:catAx>
        <c:axId val="27910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79110224"/>
        <c:crosses val="autoZero"/>
        <c:auto val="1"/>
        <c:lblAlgn val="ctr"/>
        <c:lblOffset val="100"/>
        <c:noMultiLvlLbl val="0"/>
      </c:catAx>
      <c:valAx>
        <c:axId val="279110224"/>
        <c:scaling>
          <c:orientation val="minMax"/>
          <c:max val="1400"/>
          <c:min val="1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7910966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798928367014113"/>
          <c:y val="7.1007464407278204E-2"/>
          <c:w val="0.4402142209176198"/>
          <c:h val="6.1085000018695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 sz="1100" b="1"/>
              <a:t>GRÁFICO</a:t>
            </a:r>
            <a:r>
              <a:rPr lang="en-US" sz="1100" b="1" baseline="0"/>
              <a:t> 14. </a:t>
            </a:r>
            <a:r>
              <a:rPr lang="en-US" sz="1100" b="1"/>
              <a:t>PROJEÇÕES PARA A RECEITA PRIMÁRIA LÍQUIDA (R$ BILHÕES)</a:t>
            </a:r>
          </a:p>
        </c:rich>
      </c:tx>
      <c:layout>
        <c:manualLayout>
          <c:xMode val="edge"/>
          <c:yMode val="edge"/>
          <c:x val="0.27766061434968659"/>
          <c:y val="1.9547556229678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308736724365144E-2"/>
          <c:y val="0.18099569919507522"/>
          <c:w val="0.86358644404517204"/>
          <c:h val="0.6487118536888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14'!$A$4</c:f>
              <c:strCache>
                <c:ptCount val="1"/>
                <c:pt idx="0">
                  <c:v>Governo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14'!$B$3:$H$3</c:f>
              <c:strCache>
                <c:ptCount val="7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  <c:pt idx="6">
                  <c:v>Novembro</c:v>
                </c:pt>
              </c:strCache>
            </c:strRef>
          </c:cat>
          <c:val>
            <c:numRef>
              <c:f>'Gráfico 14'!$B$4:$H$4</c:f>
              <c:numCache>
                <c:formatCode>#,##0.00</c:formatCode>
                <c:ptCount val="7"/>
                <c:pt idx="0">
                  <c:v>1217.8321000000001</c:v>
                </c:pt>
                <c:pt idx="1">
                  <c:v>1216.7919999999999</c:v>
                </c:pt>
                <c:pt idx="2">
                  <c:v>1216.8520000000001</c:v>
                </c:pt>
                <c:pt idx="3">
                  <c:v>1222.9169999999999</c:v>
                </c:pt>
                <c:pt idx="4">
                  <c:v>1226.1100000000001</c:v>
                </c:pt>
                <c:pt idx="5">
                  <c:v>1230.039</c:v>
                </c:pt>
                <c:pt idx="6">
                  <c:v>1225.569</c:v>
                </c:pt>
              </c:numCache>
            </c:numRef>
          </c:val>
          <c:extLst/>
        </c:ser>
        <c:ser>
          <c:idx val="1"/>
          <c:order val="1"/>
          <c:tx>
            <c:strRef>
              <c:f>'Gráfico 14'!$A$5</c:f>
              <c:strCache>
                <c:ptCount val="1"/>
                <c:pt idx="0">
                  <c:v>IFI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14'!$B$3:$H$3</c:f>
              <c:strCache>
                <c:ptCount val="7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  <c:pt idx="6">
                  <c:v>Novembro</c:v>
                </c:pt>
              </c:strCache>
            </c:strRef>
          </c:cat>
          <c:val>
            <c:numRef>
              <c:f>'Gráfico 14'!$B$5:$H$5</c:f>
              <c:numCache>
                <c:formatCode>#,##0.00</c:formatCode>
                <c:ptCount val="7"/>
                <c:pt idx="0">
                  <c:v>1198.4029365825763</c:v>
                </c:pt>
                <c:pt idx="1">
                  <c:v>1213.6882525070328</c:v>
                </c:pt>
                <c:pt idx="2">
                  <c:v>1213.6882525070328</c:v>
                </c:pt>
                <c:pt idx="3">
                  <c:v>1220.1289922107935</c:v>
                </c:pt>
                <c:pt idx="4">
                  <c:v>1220.1289922107935</c:v>
                </c:pt>
                <c:pt idx="5">
                  <c:v>1218.3804678774443</c:v>
                </c:pt>
                <c:pt idx="6">
                  <c:v>1221.5105927588902</c:v>
                </c:pt>
              </c:numCache>
            </c:numRef>
          </c:val>
        </c:ser>
        <c:ser>
          <c:idx val="3"/>
          <c:order val="3"/>
          <c:tx>
            <c:strRef>
              <c:f>'Gráfico 14'!$A$6</c:f>
              <c:strCache>
                <c:ptCount val="1"/>
                <c:pt idx="0">
                  <c:v>Prisma Fiscal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14'!$B$3:$H$3</c:f>
              <c:strCache>
                <c:ptCount val="7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  <c:pt idx="6">
                  <c:v>Novembro</c:v>
                </c:pt>
              </c:strCache>
            </c:strRef>
          </c:cat>
          <c:val>
            <c:numRef>
              <c:f>'Gráfico 14'!$B$6:$H$6</c:f>
              <c:numCache>
                <c:formatCode>#,##0.00</c:formatCode>
                <c:ptCount val="7"/>
                <c:pt idx="0">
                  <c:v>1217.8309999999999</c:v>
                </c:pt>
                <c:pt idx="1">
                  <c:v>1220.1479999999999</c:v>
                </c:pt>
                <c:pt idx="2">
                  <c:v>1224.14249</c:v>
                </c:pt>
                <c:pt idx="3">
                  <c:v>1219.5685000000001</c:v>
                </c:pt>
                <c:pt idx="4">
                  <c:v>1217.6369999999999</c:v>
                </c:pt>
                <c:pt idx="5">
                  <c:v>1224.4269199999999</c:v>
                </c:pt>
                <c:pt idx="6">
                  <c:v>1226.35439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114704"/>
        <c:axId val="279115264"/>
      </c:barChart>
      <c:lineChart>
        <c:grouping val="standard"/>
        <c:varyColors val="0"/>
        <c:ser>
          <c:idx val="2"/>
          <c:order val="2"/>
          <c:tx>
            <c:strRef>
              <c:f>'Gráfico 14'!$A$7</c:f>
              <c:strCache>
                <c:ptCount val="1"/>
                <c:pt idx="0">
                  <c:v>Realizado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5.6527064922323872E-2"/>
                  <c:y val="0"/>
                </c:manualLayout>
              </c:layout>
              <c:spPr>
                <a:solidFill>
                  <a:srgbClr val="00B05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14'!$B$3:$H$3</c:f>
              <c:strCache>
                <c:ptCount val="7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  <c:pt idx="6">
                  <c:v>Novembro</c:v>
                </c:pt>
              </c:strCache>
            </c:strRef>
          </c:cat>
          <c:val>
            <c:numRef>
              <c:f>'Gráfico 14'!$B$7:$H$7</c:f>
              <c:numCache>
                <c:formatCode>#,##0.00</c:formatCode>
                <c:ptCount val="7"/>
                <c:pt idx="0">
                  <c:v>1227.4780275750938</c:v>
                </c:pt>
                <c:pt idx="1">
                  <c:v>1227.4780275750938</c:v>
                </c:pt>
                <c:pt idx="2">
                  <c:v>1227.4780275750938</c:v>
                </c:pt>
                <c:pt idx="3">
                  <c:v>1227.4780275750938</c:v>
                </c:pt>
                <c:pt idx="4">
                  <c:v>1227.4780275750938</c:v>
                </c:pt>
                <c:pt idx="5">
                  <c:v>1227.4780275750938</c:v>
                </c:pt>
                <c:pt idx="6">
                  <c:v>1227.4780275750938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14704"/>
        <c:axId val="279115264"/>
      </c:lineChart>
      <c:catAx>
        <c:axId val="27911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79115264"/>
        <c:crosses val="autoZero"/>
        <c:auto val="1"/>
        <c:lblAlgn val="ctr"/>
        <c:lblOffset val="100"/>
        <c:noMultiLvlLbl val="0"/>
      </c:catAx>
      <c:valAx>
        <c:axId val="279115264"/>
        <c:scaling>
          <c:orientation val="minMax"/>
          <c:max val="1250"/>
          <c:min val="1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7911470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421166113420699"/>
          <c:y val="9.3657741258394961E-2"/>
          <c:w val="0.61555563612743758"/>
          <c:h val="9.0505072001134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/>
              <a:t>GRÁFICO 15. TETO DE GASTOS PRIMÁRIOS</a:t>
            </a:r>
            <a:r>
              <a:rPr lang="pt-BR" sz="1100" b="1" baseline="0"/>
              <a:t> - 2018 (R$ BILHÕES)</a:t>
            </a:r>
            <a:endParaRPr lang="pt-BR" sz="1100" b="1"/>
          </a:p>
        </c:rich>
      </c:tx>
      <c:layout>
        <c:manualLayout>
          <c:xMode val="edge"/>
          <c:yMode val="edge"/>
          <c:x val="0.33135501762056946"/>
          <c:y val="2.0818632827611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854048013484252E-2"/>
          <c:y val="0.17171296296296296"/>
          <c:w val="0.8570915013087882"/>
          <c:h val="0.6884802420530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15'!$A$4</c:f>
              <c:strCache>
                <c:ptCount val="1"/>
                <c:pt idx="0">
                  <c:v>Despesa sujeita ao teto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.10190079235939983"/>
                  <c:y val="8.7590865425714575E-3"/>
                </c:manualLayout>
              </c:layout>
              <c:numFmt formatCode="#,##0.0" sourceLinked="0"/>
              <c:spPr>
                <a:solidFill>
                  <a:srgbClr val="005D8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15'!$B$3:$G$3,'Gráfico 15'!$I$3,'Gráfico 15'!$K$3)</c:f>
              <c:strCache>
                <c:ptCount val="8"/>
                <c:pt idx="0">
                  <c:v>LOA</c:v>
                </c:pt>
                <c:pt idx="1">
                  <c:v>Fev</c:v>
                </c:pt>
                <c:pt idx="2">
                  <c:v>Mar</c:v>
                </c:pt>
                <c:pt idx="3">
                  <c:v>Mai</c:v>
                </c:pt>
                <c:pt idx="4">
                  <c:v>Jul</c:v>
                </c:pt>
                <c:pt idx="5">
                  <c:v>Set</c:v>
                </c:pt>
                <c:pt idx="6">
                  <c:v>Nov</c:v>
                </c:pt>
                <c:pt idx="7">
                  <c:v>Realizado</c:v>
                </c:pt>
              </c:strCache>
              <c:extLst/>
            </c:strRef>
          </c:cat>
          <c:val>
            <c:numRef>
              <c:f>('Gráfico 15'!$B$4:$G$4,'Gráfico 15'!$I$4,'Gráfico 15'!$K$4)</c:f>
              <c:numCache>
                <c:formatCode>#,##0.0</c:formatCode>
                <c:ptCount val="8"/>
                <c:pt idx="0">
                  <c:v>1347875.2</c:v>
                </c:pt>
                <c:pt idx="1">
                  <c:v>1344987.1</c:v>
                </c:pt>
                <c:pt idx="2">
                  <c:v>1347448.8</c:v>
                </c:pt>
                <c:pt idx="3">
                  <c:v>1347409.2</c:v>
                </c:pt>
                <c:pt idx="4">
                  <c:v>1347880.7</c:v>
                </c:pt>
                <c:pt idx="5">
                  <c:v>1343756.5</c:v>
                </c:pt>
                <c:pt idx="6">
                  <c:v>1346131.0999999999</c:v>
                </c:pt>
                <c:pt idx="7">
                  <c:v>1287797.0022816446</c:v>
                </c:pt>
              </c:numCache>
              <c:extLst/>
            </c:numRef>
          </c:val>
        </c:ser>
        <c:ser>
          <c:idx val="2"/>
          <c:order val="2"/>
          <c:tx>
            <c:strRef>
              <c:f>'Gráfico 15'!$A$5</c:f>
              <c:strCache>
                <c:ptCount val="1"/>
                <c:pt idx="0">
                  <c:v>Folga virtual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19FA54-253A-4198-B383-C82B0AA74EC0}" type="VALUE">
                      <a:rPr lang="en-US" sz="1100" b="1">
                        <a:solidFill>
                          <a:srgbClr val="00B050"/>
                        </a:solidFill>
                      </a:rPr>
                      <a:pPr>
                        <a:defRPr b="1">
                          <a:solidFill>
                            <a:srgbClr val="00B050"/>
                          </a:solidFill>
                        </a:defRPr>
                      </a:pPr>
                      <a:t>[VALOR]</a:t>
                    </a:fld>
                    <a:endParaRPr lang="pt-BR"/>
                  </a:p>
                </c:rich>
              </c:tx>
              <c:numFmt formatCode="#,##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15'!$B$3:$G$3,'Gráfico 15'!$I$3,'Gráfico 15'!$K$3)</c:f>
              <c:strCache>
                <c:ptCount val="8"/>
                <c:pt idx="0">
                  <c:v>LOA</c:v>
                </c:pt>
                <c:pt idx="1">
                  <c:v>Fev</c:v>
                </c:pt>
                <c:pt idx="2">
                  <c:v>Mar</c:v>
                </c:pt>
                <c:pt idx="3">
                  <c:v>Mai</c:v>
                </c:pt>
                <c:pt idx="4">
                  <c:v>Jul</c:v>
                </c:pt>
                <c:pt idx="5">
                  <c:v>Set</c:v>
                </c:pt>
                <c:pt idx="6">
                  <c:v>Nov</c:v>
                </c:pt>
                <c:pt idx="7">
                  <c:v>Realizado</c:v>
                </c:pt>
              </c:strCache>
              <c:extLst/>
            </c:strRef>
          </c:cat>
          <c:val>
            <c:numRef>
              <c:f>('Gráfico 15'!$B$5:$G$5,'Gráfico 15'!$I$5,'Gráfico 15'!$K$5)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34000</c:v>
                </c:pt>
              </c:numCache>
              <c:extLst/>
            </c:numRef>
          </c:val>
        </c:ser>
        <c:ser>
          <c:idx val="3"/>
          <c:order val="3"/>
          <c:tx>
            <c:strRef>
              <c:f>'Gráfico 15'!$A$6</c:f>
              <c:strCache>
                <c:ptCount val="1"/>
                <c:pt idx="0">
                  <c:v>Folga real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  <a:prstDash val="sysDash"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lt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  <a:prstDash val="sysDash"/>
              </a:ln>
              <a:effectLst/>
            </c:spPr>
          </c:dPt>
          <c:dLbls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ln>
                          <a:noFill/>
                        </a:ln>
                        <a:solidFill>
                          <a:schemeClr val="bg1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E116FF-C9B7-41E8-97FE-F91DB6C10E33}" type="VALUE">
                      <a:rPr lang="en-US" sz="1100" b="1">
                        <a:ln>
                          <a:noFill/>
                        </a:ln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 b="1">
                          <a:ln>
                            <a:noFill/>
                          </a:ln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[VALOR]</a:t>
                    </a:fld>
                    <a:endParaRPr lang="pt-BR"/>
                  </a:p>
                </c:rich>
              </c:tx>
              <c:numFmt formatCode="#,##0" sourceLinked="0"/>
              <c:spPr>
                <a:solidFill>
                  <a:schemeClr val="bg1"/>
                </a:solidFill>
                <a:ln>
                  <a:noFill/>
                  <a:prstDash val="sysDash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ln>
                        <a:noFill/>
                      </a:ln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  <a:prstDash val="sysDash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15'!$B$3:$G$3,'Gráfico 15'!$I$3,'Gráfico 15'!$K$3)</c:f>
              <c:strCache>
                <c:ptCount val="8"/>
                <c:pt idx="0">
                  <c:v>LOA</c:v>
                </c:pt>
                <c:pt idx="1">
                  <c:v>Fev</c:v>
                </c:pt>
                <c:pt idx="2">
                  <c:v>Mar</c:v>
                </c:pt>
                <c:pt idx="3">
                  <c:v>Mai</c:v>
                </c:pt>
                <c:pt idx="4">
                  <c:v>Jul</c:v>
                </c:pt>
                <c:pt idx="5">
                  <c:v>Set</c:v>
                </c:pt>
                <c:pt idx="6">
                  <c:v>Nov</c:v>
                </c:pt>
                <c:pt idx="7">
                  <c:v>Realizado</c:v>
                </c:pt>
              </c:strCache>
              <c:extLst/>
            </c:strRef>
          </c:cat>
          <c:val>
            <c:numRef>
              <c:f>('Gráfico 15'!$B$6:$G$6,'Gráfico 15'!$I$6,'Gráfico 15'!$K$6)</c:f>
              <c:numCache>
                <c:formatCode>#,##0.0</c:formatCode>
                <c:ptCount val="8"/>
                <c:pt idx="0">
                  <c:v>5.5</c:v>
                </c:pt>
                <c:pt idx="1">
                  <c:v>2893.5999999998603</c:v>
                </c:pt>
                <c:pt idx="2">
                  <c:v>431.89999999990687</c:v>
                </c:pt>
                <c:pt idx="3">
                  <c:v>471.5</c:v>
                </c:pt>
                <c:pt idx="4">
                  <c:v>0</c:v>
                </c:pt>
                <c:pt idx="5">
                  <c:v>4124.1999999999534</c:v>
                </c:pt>
                <c:pt idx="6">
                  <c:v>1749.6000000000931</c:v>
                </c:pt>
                <c:pt idx="7">
                  <c:v>26083.697718355339</c:v>
                </c:pt>
              </c:numCache>
              <c:extLst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119744"/>
        <c:axId val="279120304"/>
      </c:barChart>
      <c:lineChart>
        <c:grouping val="standard"/>
        <c:varyColors val="0"/>
        <c:ser>
          <c:idx val="1"/>
          <c:order val="1"/>
          <c:tx>
            <c:strRef>
              <c:f>'Gráfico 15'!$A$7</c:f>
              <c:strCache>
                <c:ptCount val="1"/>
                <c:pt idx="0">
                  <c:v>Teto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4972695965010777E-2"/>
                  <c:y val="-3.1970611545867771E-2"/>
                </c:manualLayout>
              </c:layout>
              <c:spPr>
                <a:solidFill>
                  <a:srgbClr val="BD534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}</c:f>
            </c:multiLvlStrRef>
          </c:cat>
          <c:val>
            <c:numRef>
              <c:f>('Gráfico 15'!$B$7:$G$7,'Gráfico 15'!$I$7,'Gráfico 15'!$K$7)</c:f>
              <c:numCache>
                <c:formatCode>#,##0.0</c:formatCode>
                <c:ptCount val="8"/>
                <c:pt idx="0">
                  <c:v>1347880.7</c:v>
                </c:pt>
                <c:pt idx="1">
                  <c:v>1347880.7</c:v>
                </c:pt>
                <c:pt idx="2">
                  <c:v>1347880.7</c:v>
                </c:pt>
                <c:pt idx="3">
                  <c:v>1347880.7</c:v>
                </c:pt>
                <c:pt idx="4">
                  <c:v>1347880.7</c:v>
                </c:pt>
                <c:pt idx="5">
                  <c:v>1347880.7</c:v>
                </c:pt>
                <c:pt idx="6">
                  <c:v>1347880.7</c:v>
                </c:pt>
                <c:pt idx="7">
                  <c:v>1347880.7</c:v>
                </c:pt>
              </c:numCache>
              <c:extLst/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19744"/>
        <c:axId val="279120304"/>
      </c:lineChart>
      <c:catAx>
        <c:axId val="2791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9120304"/>
        <c:crosses val="autoZero"/>
        <c:auto val="1"/>
        <c:lblAlgn val="ctr"/>
        <c:lblOffset val="100"/>
        <c:noMultiLvlLbl val="0"/>
      </c:catAx>
      <c:valAx>
        <c:axId val="279120304"/>
        <c:scaling>
          <c:orientation val="minMax"/>
          <c:min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9119744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5014079878131095"/>
          <c:y val="8.480189541986527E-2"/>
          <c:w val="0.70253203643662188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2. Indicadores de confiança da indústria de transformação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932533749736979"/>
          <c:y val="0.17189117385265504"/>
          <c:w val="0.83621083105997251"/>
          <c:h val="0.479462021054745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2'!$A$4</c:f>
              <c:strCache>
                <c:ptCount val="1"/>
                <c:pt idx="0">
                  <c:v>Índice de confiança (IC)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2'!$B$3:$BV$3</c:f>
              <c:strCache>
                <c:ptCount val="73"/>
                <c:pt idx="0">
                  <c:v>jan/13</c:v>
                </c:pt>
                <c:pt idx="1">
                  <c:v>fev/13</c:v>
                </c:pt>
                <c:pt idx="2">
                  <c:v>mar/13</c:v>
                </c:pt>
                <c:pt idx="3">
                  <c:v>abr/13</c:v>
                </c:pt>
                <c:pt idx="4">
                  <c:v>mai/13</c:v>
                </c:pt>
                <c:pt idx="5">
                  <c:v>jun/13</c:v>
                </c:pt>
                <c:pt idx="6">
                  <c:v>jul/13</c:v>
                </c:pt>
                <c:pt idx="7">
                  <c:v>ago/13</c:v>
                </c:pt>
                <c:pt idx="8">
                  <c:v>set/13</c:v>
                </c:pt>
                <c:pt idx="9">
                  <c:v>out/13</c:v>
                </c:pt>
                <c:pt idx="10">
                  <c:v>nov/13</c:v>
                </c:pt>
                <c:pt idx="11">
                  <c:v>dez/13</c:v>
                </c:pt>
                <c:pt idx="12">
                  <c:v>jan/14</c:v>
                </c:pt>
                <c:pt idx="13">
                  <c:v>fev/14</c:v>
                </c:pt>
                <c:pt idx="14">
                  <c:v>mar/14</c:v>
                </c:pt>
                <c:pt idx="15">
                  <c:v>abr/14</c:v>
                </c:pt>
                <c:pt idx="16">
                  <c:v>mai/14</c:v>
                </c:pt>
                <c:pt idx="17">
                  <c:v>jun/14</c:v>
                </c:pt>
                <c:pt idx="18">
                  <c:v>jul/14</c:v>
                </c:pt>
                <c:pt idx="19">
                  <c:v>ago/14</c:v>
                </c:pt>
                <c:pt idx="20">
                  <c:v>set/14</c:v>
                </c:pt>
                <c:pt idx="21">
                  <c:v>out/14</c:v>
                </c:pt>
                <c:pt idx="22">
                  <c:v>nov/14</c:v>
                </c:pt>
                <c:pt idx="23">
                  <c:v>dez/14</c:v>
                </c:pt>
                <c:pt idx="24">
                  <c:v>jan/15</c:v>
                </c:pt>
                <c:pt idx="25">
                  <c:v>fev/15</c:v>
                </c:pt>
                <c:pt idx="26">
                  <c:v>mar/15</c:v>
                </c:pt>
                <c:pt idx="27">
                  <c:v>abr/15</c:v>
                </c:pt>
                <c:pt idx="28">
                  <c:v>mai/15</c:v>
                </c:pt>
                <c:pt idx="29">
                  <c:v>jun/15</c:v>
                </c:pt>
                <c:pt idx="30">
                  <c:v>jul/15</c:v>
                </c:pt>
                <c:pt idx="31">
                  <c:v>ago/15</c:v>
                </c:pt>
                <c:pt idx="32">
                  <c:v>set/15</c:v>
                </c:pt>
                <c:pt idx="33">
                  <c:v>out/15</c:v>
                </c:pt>
                <c:pt idx="34">
                  <c:v>nov/15</c:v>
                </c:pt>
                <c:pt idx="35">
                  <c:v>dez/15</c:v>
                </c:pt>
                <c:pt idx="36">
                  <c:v>jan/16</c:v>
                </c:pt>
                <c:pt idx="37">
                  <c:v>fev/16</c:v>
                </c:pt>
                <c:pt idx="38">
                  <c:v>mar/16</c:v>
                </c:pt>
                <c:pt idx="39">
                  <c:v>abr/16</c:v>
                </c:pt>
                <c:pt idx="40">
                  <c:v>mai/16</c:v>
                </c:pt>
                <c:pt idx="41">
                  <c:v>jun/16</c:v>
                </c:pt>
                <c:pt idx="42">
                  <c:v>jul/16</c:v>
                </c:pt>
                <c:pt idx="43">
                  <c:v>ago/16</c:v>
                </c:pt>
                <c:pt idx="44">
                  <c:v>set/16</c:v>
                </c:pt>
                <c:pt idx="45">
                  <c:v>out/16</c:v>
                </c:pt>
                <c:pt idx="46">
                  <c:v>nov/16</c:v>
                </c:pt>
                <c:pt idx="47">
                  <c:v>dez/16</c:v>
                </c:pt>
                <c:pt idx="48">
                  <c:v>jan/17</c:v>
                </c:pt>
                <c:pt idx="49">
                  <c:v>fev/17</c:v>
                </c:pt>
                <c:pt idx="50">
                  <c:v>mar/17</c:v>
                </c:pt>
                <c:pt idx="51">
                  <c:v>abr/17</c:v>
                </c:pt>
                <c:pt idx="52">
                  <c:v>mai/17</c:v>
                </c:pt>
                <c:pt idx="53">
                  <c:v>jun/17</c:v>
                </c:pt>
                <c:pt idx="54">
                  <c:v>jul/17</c:v>
                </c:pt>
                <c:pt idx="55">
                  <c:v>ago/17</c:v>
                </c:pt>
                <c:pt idx="56">
                  <c:v>set/17</c:v>
                </c:pt>
                <c:pt idx="57">
                  <c:v>out/17</c:v>
                </c:pt>
                <c:pt idx="58">
                  <c:v>nov/17</c:v>
                </c:pt>
                <c:pt idx="59">
                  <c:v>dez/17</c:v>
                </c:pt>
                <c:pt idx="60">
                  <c:v>jan/18</c:v>
                </c:pt>
                <c:pt idx="61">
                  <c:v>fev/18</c:v>
                </c:pt>
                <c:pt idx="62">
                  <c:v>mar/18</c:v>
                </c:pt>
                <c:pt idx="63">
                  <c:v>abr/18</c:v>
                </c:pt>
                <c:pt idx="64">
                  <c:v>mai/18</c:v>
                </c:pt>
                <c:pt idx="65">
                  <c:v>jun/18</c:v>
                </c:pt>
                <c:pt idx="66">
                  <c:v>jul/18</c:v>
                </c:pt>
                <c:pt idx="67">
                  <c:v>ago/18</c:v>
                </c:pt>
                <c:pt idx="68">
                  <c:v>set/18</c:v>
                </c:pt>
                <c:pt idx="69">
                  <c:v>out/18</c:v>
                </c:pt>
                <c:pt idx="70">
                  <c:v>nov/18</c:v>
                </c:pt>
                <c:pt idx="71">
                  <c:v>dez/18</c:v>
                </c:pt>
                <c:pt idx="72">
                  <c:v>jan/19</c:v>
                </c:pt>
              </c:strCache>
            </c:strRef>
          </c:cat>
          <c:val>
            <c:numRef>
              <c:f>'Gráfico 2'!$B$4:$BV$4</c:f>
              <c:numCache>
                <c:formatCode>0.00</c:formatCode>
                <c:ptCount val="73"/>
                <c:pt idx="0">
                  <c:v>107.1</c:v>
                </c:pt>
                <c:pt idx="1">
                  <c:v>106.1</c:v>
                </c:pt>
                <c:pt idx="2">
                  <c:v>105</c:v>
                </c:pt>
                <c:pt idx="3">
                  <c:v>105.8</c:v>
                </c:pt>
                <c:pt idx="4">
                  <c:v>105.7</c:v>
                </c:pt>
                <c:pt idx="5">
                  <c:v>104.7</c:v>
                </c:pt>
                <c:pt idx="6">
                  <c:v>100.4</c:v>
                </c:pt>
                <c:pt idx="7">
                  <c:v>101.3</c:v>
                </c:pt>
                <c:pt idx="8">
                  <c:v>101.4</c:v>
                </c:pt>
                <c:pt idx="9">
                  <c:v>100</c:v>
                </c:pt>
                <c:pt idx="10">
                  <c:v>99.5</c:v>
                </c:pt>
                <c:pt idx="11">
                  <c:v>100.1</c:v>
                </c:pt>
                <c:pt idx="12">
                  <c:v>100.2</c:v>
                </c:pt>
                <c:pt idx="13">
                  <c:v>98.8</c:v>
                </c:pt>
                <c:pt idx="14">
                  <c:v>97.8</c:v>
                </c:pt>
                <c:pt idx="15">
                  <c:v>97</c:v>
                </c:pt>
                <c:pt idx="16">
                  <c:v>91.7</c:v>
                </c:pt>
                <c:pt idx="17">
                  <c:v>88.5</c:v>
                </c:pt>
                <c:pt idx="18">
                  <c:v>87.6</c:v>
                </c:pt>
                <c:pt idx="19">
                  <c:v>85.3</c:v>
                </c:pt>
                <c:pt idx="20">
                  <c:v>85.9</c:v>
                </c:pt>
                <c:pt idx="21">
                  <c:v>87.1</c:v>
                </c:pt>
                <c:pt idx="22">
                  <c:v>87.8</c:v>
                </c:pt>
                <c:pt idx="23">
                  <c:v>87.3</c:v>
                </c:pt>
                <c:pt idx="24">
                  <c:v>87.6</c:v>
                </c:pt>
                <c:pt idx="25">
                  <c:v>86.6</c:v>
                </c:pt>
                <c:pt idx="26">
                  <c:v>80.3</c:v>
                </c:pt>
                <c:pt idx="27">
                  <c:v>78.099999999999994</c:v>
                </c:pt>
                <c:pt idx="28">
                  <c:v>76</c:v>
                </c:pt>
                <c:pt idx="29">
                  <c:v>72.400000000000006</c:v>
                </c:pt>
                <c:pt idx="30">
                  <c:v>74.2</c:v>
                </c:pt>
                <c:pt idx="31">
                  <c:v>72.8</c:v>
                </c:pt>
                <c:pt idx="32">
                  <c:v>73.599999999999994</c:v>
                </c:pt>
                <c:pt idx="33">
                  <c:v>76.599999999999994</c:v>
                </c:pt>
                <c:pt idx="34">
                  <c:v>75.599999999999994</c:v>
                </c:pt>
                <c:pt idx="35">
                  <c:v>76.8</c:v>
                </c:pt>
                <c:pt idx="36">
                  <c:v>78.099999999999994</c:v>
                </c:pt>
                <c:pt idx="37">
                  <c:v>75.400000000000006</c:v>
                </c:pt>
                <c:pt idx="38">
                  <c:v>75.900000000000006</c:v>
                </c:pt>
                <c:pt idx="39">
                  <c:v>78</c:v>
                </c:pt>
                <c:pt idx="40">
                  <c:v>78.2</c:v>
                </c:pt>
                <c:pt idx="41">
                  <c:v>81.599999999999994</c:v>
                </c:pt>
                <c:pt idx="42">
                  <c:v>85.7</c:v>
                </c:pt>
                <c:pt idx="43">
                  <c:v>85.7</c:v>
                </c:pt>
                <c:pt idx="44">
                  <c:v>88.1</c:v>
                </c:pt>
                <c:pt idx="45">
                  <c:v>86.7</c:v>
                </c:pt>
                <c:pt idx="46">
                  <c:v>86.8</c:v>
                </c:pt>
                <c:pt idx="47">
                  <c:v>85.1</c:v>
                </c:pt>
                <c:pt idx="48">
                  <c:v>89.1</c:v>
                </c:pt>
                <c:pt idx="49">
                  <c:v>88.2</c:v>
                </c:pt>
                <c:pt idx="50">
                  <c:v>90.6</c:v>
                </c:pt>
                <c:pt idx="51">
                  <c:v>90.9</c:v>
                </c:pt>
                <c:pt idx="52">
                  <c:v>91.5</c:v>
                </c:pt>
                <c:pt idx="53">
                  <c:v>89.1</c:v>
                </c:pt>
                <c:pt idx="54">
                  <c:v>90.6</c:v>
                </c:pt>
                <c:pt idx="55">
                  <c:v>92.1</c:v>
                </c:pt>
                <c:pt idx="56">
                  <c:v>93.2</c:v>
                </c:pt>
                <c:pt idx="57">
                  <c:v>96</c:v>
                </c:pt>
                <c:pt idx="58">
                  <c:v>98.8</c:v>
                </c:pt>
                <c:pt idx="59">
                  <c:v>100.1</c:v>
                </c:pt>
                <c:pt idx="60">
                  <c:v>100.6</c:v>
                </c:pt>
                <c:pt idx="61">
                  <c:v>100.7</c:v>
                </c:pt>
                <c:pt idx="62">
                  <c:v>101.7</c:v>
                </c:pt>
                <c:pt idx="63">
                  <c:v>101</c:v>
                </c:pt>
                <c:pt idx="64">
                  <c:v>100.8</c:v>
                </c:pt>
                <c:pt idx="65">
                  <c:v>98.6</c:v>
                </c:pt>
                <c:pt idx="66">
                  <c:v>99.5</c:v>
                </c:pt>
                <c:pt idx="67">
                  <c:v>99.2</c:v>
                </c:pt>
                <c:pt idx="68">
                  <c:v>95.9</c:v>
                </c:pt>
                <c:pt idx="69">
                  <c:v>94.2</c:v>
                </c:pt>
                <c:pt idx="70">
                  <c:v>95.7</c:v>
                </c:pt>
                <c:pt idx="71">
                  <c:v>95.6</c:v>
                </c:pt>
                <c:pt idx="72">
                  <c:v>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2'!$A$5</c:f>
              <c:strCache>
                <c:ptCount val="1"/>
                <c:pt idx="0">
                  <c:v>IC - situação atual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strRef>
              <c:f>'Gráfico 2'!$B$3:$BV$3</c:f>
              <c:strCache>
                <c:ptCount val="73"/>
                <c:pt idx="0">
                  <c:v>jan/13</c:v>
                </c:pt>
                <c:pt idx="1">
                  <c:v>fev/13</c:v>
                </c:pt>
                <c:pt idx="2">
                  <c:v>mar/13</c:v>
                </c:pt>
                <c:pt idx="3">
                  <c:v>abr/13</c:v>
                </c:pt>
                <c:pt idx="4">
                  <c:v>mai/13</c:v>
                </c:pt>
                <c:pt idx="5">
                  <c:v>jun/13</c:v>
                </c:pt>
                <c:pt idx="6">
                  <c:v>jul/13</c:v>
                </c:pt>
                <c:pt idx="7">
                  <c:v>ago/13</c:v>
                </c:pt>
                <c:pt idx="8">
                  <c:v>set/13</c:v>
                </c:pt>
                <c:pt idx="9">
                  <c:v>out/13</c:v>
                </c:pt>
                <c:pt idx="10">
                  <c:v>nov/13</c:v>
                </c:pt>
                <c:pt idx="11">
                  <c:v>dez/13</c:v>
                </c:pt>
                <c:pt idx="12">
                  <c:v>jan/14</c:v>
                </c:pt>
                <c:pt idx="13">
                  <c:v>fev/14</c:v>
                </c:pt>
                <c:pt idx="14">
                  <c:v>mar/14</c:v>
                </c:pt>
                <c:pt idx="15">
                  <c:v>abr/14</c:v>
                </c:pt>
                <c:pt idx="16">
                  <c:v>mai/14</c:v>
                </c:pt>
                <c:pt idx="17">
                  <c:v>jun/14</c:v>
                </c:pt>
                <c:pt idx="18">
                  <c:v>jul/14</c:v>
                </c:pt>
                <c:pt idx="19">
                  <c:v>ago/14</c:v>
                </c:pt>
                <c:pt idx="20">
                  <c:v>set/14</c:v>
                </c:pt>
                <c:pt idx="21">
                  <c:v>out/14</c:v>
                </c:pt>
                <c:pt idx="22">
                  <c:v>nov/14</c:v>
                </c:pt>
                <c:pt idx="23">
                  <c:v>dez/14</c:v>
                </c:pt>
                <c:pt idx="24">
                  <c:v>jan/15</c:v>
                </c:pt>
                <c:pt idx="25">
                  <c:v>fev/15</c:v>
                </c:pt>
                <c:pt idx="26">
                  <c:v>mar/15</c:v>
                </c:pt>
                <c:pt idx="27">
                  <c:v>abr/15</c:v>
                </c:pt>
                <c:pt idx="28">
                  <c:v>mai/15</c:v>
                </c:pt>
                <c:pt idx="29">
                  <c:v>jun/15</c:v>
                </c:pt>
                <c:pt idx="30">
                  <c:v>jul/15</c:v>
                </c:pt>
                <c:pt idx="31">
                  <c:v>ago/15</c:v>
                </c:pt>
                <c:pt idx="32">
                  <c:v>set/15</c:v>
                </c:pt>
                <c:pt idx="33">
                  <c:v>out/15</c:v>
                </c:pt>
                <c:pt idx="34">
                  <c:v>nov/15</c:v>
                </c:pt>
                <c:pt idx="35">
                  <c:v>dez/15</c:v>
                </c:pt>
                <c:pt idx="36">
                  <c:v>jan/16</c:v>
                </c:pt>
                <c:pt idx="37">
                  <c:v>fev/16</c:v>
                </c:pt>
                <c:pt idx="38">
                  <c:v>mar/16</c:v>
                </c:pt>
                <c:pt idx="39">
                  <c:v>abr/16</c:v>
                </c:pt>
                <c:pt idx="40">
                  <c:v>mai/16</c:v>
                </c:pt>
                <c:pt idx="41">
                  <c:v>jun/16</c:v>
                </c:pt>
                <c:pt idx="42">
                  <c:v>jul/16</c:v>
                </c:pt>
                <c:pt idx="43">
                  <c:v>ago/16</c:v>
                </c:pt>
                <c:pt idx="44">
                  <c:v>set/16</c:v>
                </c:pt>
                <c:pt idx="45">
                  <c:v>out/16</c:v>
                </c:pt>
                <c:pt idx="46">
                  <c:v>nov/16</c:v>
                </c:pt>
                <c:pt idx="47">
                  <c:v>dez/16</c:v>
                </c:pt>
                <c:pt idx="48">
                  <c:v>jan/17</c:v>
                </c:pt>
                <c:pt idx="49">
                  <c:v>fev/17</c:v>
                </c:pt>
                <c:pt idx="50">
                  <c:v>mar/17</c:v>
                </c:pt>
                <c:pt idx="51">
                  <c:v>abr/17</c:v>
                </c:pt>
                <c:pt idx="52">
                  <c:v>mai/17</c:v>
                </c:pt>
                <c:pt idx="53">
                  <c:v>jun/17</c:v>
                </c:pt>
                <c:pt idx="54">
                  <c:v>jul/17</c:v>
                </c:pt>
                <c:pt idx="55">
                  <c:v>ago/17</c:v>
                </c:pt>
                <c:pt idx="56">
                  <c:v>set/17</c:v>
                </c:pt>
                <c:pt idx="57">
                  <c:v>out/17</c:v>
                </c:pt>
                <c:pt idx="58">
                  <c:v>nov/17</c:v>
                </c:pt>
                <c:pt idx="59">
                  <c:v>dez/17</c:v>
                </c:pt>
                <c:pt idx="60">
                  <c:v>jan/18</c:v>
                </c:pt>
                <c:pt idx="61">
                  <c:v>fev/18</c:v>
                </c:pt>
                <c:pt idx="62">
                  <c:v>mar/18</c:v>
                </c:pt>
                <c:pt idx="63">
                  <c:v>abr/18</c:v>
                </c:pt>
                <c:pt idx="64">
                  <c:v>mai/18</c:v>
                </c:pt>
                <c:pt idx="65">
                  <c:v>jun/18</c:v>
                </c:pt>
                <c:pt idx="66">
                  <c:v>jul/18</c:v>
                </c:pt>
                <c:pt idx="67">
                  <c:v>ago/18</c:v>
                </c:pt>
                <c:pt idx="68">
                  <c:v>set/18</c:v>
                </c:pt>
                <c:pt idx="69">
                  <c:v>out/18</c:v>
                </c:pt>
                <c:pt idx="70">
                  <c:v>nov/18</c:v>
                </c:pt>
                <c:pt idx="71">
                  <c:v>dez/18</c:v>
                </c:pt>
                <c:pt idx="72">
                  <c:v>jan/19</c:v>
                </c:pt>
              </c:strCache>
            </c:strRef>
          </c:cat>
          <c:val>
            <c:numRef>
              <c:f>'Gráfico 2'!$B$5:$BV$5</c:f>
              <c:numCache>
                <c:formatCode>0.00</c:formatCode>
                <c:ptCount val="73"/>
                <c:pt idx="0">
                  <c:v>108.3</c:v>
                </c:pt>
                <c:pt idx="1">
                  <c:v>106.2</c:v>
                </c:pt>
                <c:pt idx="2">
                  <c:v>104.3</c:v>
                </c:pt>
                <c:pt idx="3">
                  <c:v>104.1</c:v>
                </c:pt>
                <c:pt idx="4">
                  <c:v>105.5</c:v>
                </c:pt>
                <c:pt idx="5">
                  <c:v>104.8</c:v>
                </c:pt>
                <c:pt idx="6">
                  <c:v>101.2</c:v>
                </c:pt>
                <c:pt idx="7">
                  <c:v>102.5</c:v>
                </c:pt>
                <c:pt idx="8">
                  <c:v>102.6</c:v>
                </c:pt>
                <c:pt idx="9">
                  <c:v>101.2</c:v>
                </c:pt>
                <c:pt idx="10">
                  <c:v>100.3</c:v>
                </c:pt>
                <c:pt idx="11">
                  <c:v>99.7</c:v>
                </c:pt>
                <c:pt idx="12">
                  <c:v>100.9</c:v>
                </c:pt>
                <c:pt idx="13">
                  <c:v>99.6</c:v>
                </c:pt>
                <c:pt idx="14">
                  <c:v>97</c:v>
                </c:pt>
                <c:pt idx="15">
                  <c:v>97.1</c:v>
                </c:pt>
                <c:pt idx="16">
                  <c:v>92.1</c:v>
                </c:pt>
                <c:pt idx="17">
                  <c:v>89.1</c:v>
                </c:pt>
                <c:pt idx="18">
                  <c:v>87.8</c:v>
                </c:pt>
                <c:pt idx="19">
                  <c:v>83.9</c:v>
                </c:pt>
                <c:pt idx="20">
                  <c:v>85.6</c:v>
                </c:pt>
                <c:pt idx="21">
                  <c:v>85.3</c:v>
                </c:pt>
                <c:pt idx="22">
                  <c:v>88.2</c:v>
                </c:pt>
                <c:pt idx="23">
                  <c:v>87</c:v>
                </c:pt>
                <c:pt idx="24">
                  <c:v>88.6</c:v>
                </c:pt>
                <c:pt idx="25">
                  <c:v>86.7</c:v>
                </c:pt>
                <c:pt idx="26">
                  <c:v>80.8</c:v>
                </c:pt>
                <c:pt idx="27">
                  <c:v>79.5</c:v>
                </c:pt>
                <c:pt idx="28">
                  <c:v>78</c:v>
                </c:pt>
                <c:pt idx="29">
                  <c:v>73.900000000000006</c:v>
                </c:pt>
                <c:pt idx="30">
                  <c:v>74.099999999999994</c:v>
                </c:pt>
                <c:pt idx="31">
                  <c:v>71.099999999999994</c:v>
                </c:pt>
                <c:pt idx="32">
                  <c:v>74.599999999999994</c:v>
                </c:pt>
                <c:pt idx="33">
                  <c:v>74.2</c:v>
                </c:pt>
                <c:pt idx="34">
                  <c:v>74.3</c:v>
                </c:pt>
                <c:pt idx="35">
                  <c:v>75</c:v>
                </c:pt>
                <c:pt idx="36">
                  <c:v>77.8</c:v>
                </c:pt>
                <c:pt idx="37">
                  <c:v>76.599999999999994</c:v>
                </c:pt>
                <c:pt idx="38">
                  <c:v>78.8</c:v>
                </c:pt>
                <c:pt idx="39">
                  <c:v>79.900000000000006</c:v>
                </c:pt>
                <c:pt idx="40">
                  <c:v>80.2</c:v>
                </c:pt>
                <c:pt idx="41">
                  <c:v>80.8</c:v>
                </c:pt>
                <c:pt idx="42">
                  <c:v>84.4</c:v>
                </c:pt>
                <c:pt idx="43">
                  <c:v>84.5</c:v>
                </c:pt>
                <c:pt idx="44">
                  <c:v>86.8</c:v>
                </c:pt>
                <c:pt idx="45">
                  <c:v>85.2</c:v>
                </c:pt>
                <c:pt idx="46">
                  <c:v>85.2</c:v>
                </c:pt>
                <c:pt idx="47">
                  <c:v>83.2</c:v>
                </c:pt>
                <c:pt idx="48">
                  <c:v>86.4</c:v>
                </c:pt>
                <c:pt idx="49">
                  <c:v>86.6</c:v>
                </c:pt>
                <c:pt idx="50">
                  <c:v>88.3</c:v>
                </c:pt>
                <c:pt idx="51">
                  <c:v>88.2</c:v>
                </c:pt>
                <c:pt idx="52">
                  <c:v>88.7</c:v>
                </c:pt>
                <c:pt idx="53">
                  <c:v>87.1</c:v>
                </c:pt>
                <c:pt idx="54">
                  <c:v>88.2</c:v>
                </c:pt>
                <c:pt idx="55">
                  <c:v>90.1</c:v>
                </c:pt>
                <c:pt idx="56">
                  <c:v>91.1</c:v>
                </c:pt>
                <c:pt idx="57">
                  <c:v>95.7</c:v>
                </c:pt>
                <c:pt idx="58">
                  <c:v>97.5</c:v>
                </c:pt>
                <c:pt idx="59">
                  <c:v>98.4</c:v>
                </c:pt>
                <c:pt idx="60">
                  <c:v>100.7</c:v>
                </c:pt>
                <c:pt idx="61">
                  <c:v>99.5</c:v>
                </c:pt>
                <c:pt idx="62">
                  <c:v>100.5</c:v>
                </c:pt>
                <c:pt idx="63">
                  <c:v>100.1</c:v>
                </c:pt>
                <c:pt idx="64">
                  <c:v>100.2</c:v>
                </c:pt>
                <c:pt idx="65">
                  <c:v>94.9</c:v>
                </c:pt>
                <c:pt idx="66">
                  <c:v>98.9</c:v>
                </c:pt>
                <c:pt idx="67">
                  <c:v>97.7</c:v>
                </c:pt>
                <c:pt idx="68">
                  <c:v>95.5</c:v>
                </c:pt>
                <c:pt idx="69">
                  <c:v>93.4</c:v>
                </c:pt>
                <c:pt idx="70">
                  <c:v>94.7</c:v>
                </c:pt>
                <c:pt idx="71">
                  <c:v>96</c:v>
                </c:pt>
                <c:pt idx="72">
                  <c:v>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2'!$A$6</c:f>
              <c:strCache>
                <c:ptCount val="1"/>
                <c:pt idx="0">
                  <c:v>IC - expectativas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strRef>
              <c:f>'Gráfico 2'!$B$3:$BV$3</c:f>
              <c:strCache>
                <c:ptCount val="73"/>
                <c:pt idx="0">
                  <c:v>jan/13</c:v>
                </c:pt>
                <c:pt idx="1">
                  <c:v>fev/13</c:v>
                </c:pt>
                <c:pt idx="2">
                  <c:v>mar/13</c:v>
                </c:pt>
                <c:pt idx="3">
                  <c:v>abr/13</c:v>
                </c:pt>
                <c:pt idx="4">
                  <c:v>mai/13</c:v>
                </c:pt>
                <c:pt idx="5">
                  <c:v>jun/13</c:v>
                </c:pt>
                <c:pt idx="6">
                  <c:v>jul/13</c:v>
                </c:pt>
                <c:pt idx="7">
                  <c:v>ago/13</c:v>
                </c:pt>
                <c:pt idx="8">
                  <c:v>set/13</c:v>
                </c:pt>
                <c:pt idx="9">
                  <c:v>out/13</c:v>
                </c:pt>
                <c:pt idx="10">
                  <c:v>nov/13</c:v>
                </c:pt>
                <c:pt idx="11">
                  <c:v>dez/13</c:v>
                </c:pt>
                <c:pt idx="12">
                  <c:v>jan/14</c:v>
                </c:pt>
                <c:pt idx="13">
                  <c:v>fev/14</c:v>
                </c:pt>
                <c:pt idx="14">
                  <c:v>mar/14</c:v>
                </c:pt>
                <c:pt idx="15">
                  <c:v>abr/14</c:v>
                </c:pt>
                <c:pt idx="16">
                  <c:v>mai/14</c:v>
                </c:pt>
                <c:pt idx="17">
                  <c:v>jun/14</c:v>
                </c:pt>
                <c:pt idx="18">
                  <c:v>jul/14</c:v>
                </c:pt>
                <c:pt idx="19">
                  <c:v>ago/14</c:v>
                </c:pt>
                <c:pt idx="20">
                  <c:v>set/14</c:v>
                </c:pt>
                <c:pt idx="21">
                  <c:v>out/14</c:v>
                </c:pt>
                <c:pt idx="22">
                  <c:v>nov/14</c:v>
                </c:pt>
                <c:pt idx="23">
                  <c:v>dez/14</c:v>
                </c:pt>
                <c:pt idx="24">
                  <c:v>jan/15</c:v>
                </c:pt>
                <c:pt idx="25">
                  <c:v>fev/15</c:v>
                </c:pt>
                <c:pt idx="26">
                  <c:v>mar/15</c:v>
                </c:pt>
                <c:pt idx="27">
                  <c:v>abr/15</c:v>
                </c:pt>
                <c:pt idx="28">
                  <c:v>mai/15</c:v>
                </c:pt>
                <c:pt idx="29">
                  <c:v>jun/15</c:v>
                </c:pt>
                <c:pt idx="30">
                  <c:v>jul/15</c:v>
                </c:pt>
                <c:pt idx="31">
                  <c:v>ago/15</c:v>
                </c:pt>
                <c:pt idx="32">
                  <c:v>set/15</c:v>
                </c:pt>
                <c:pt idx="33">
                  <c:v>out/15</c:v>
                </c:pt>
                <c:pt idx="34">
                  <c:v>nov/15</c:v>
                </c:pt>
                <c:pt idx="35">
                  <c:v>dez/15</c:v>
                </c:pt>
                <c:pt idx="36">
                  <c:v>jan/16</c:v>
                </c:pt>
                <c:pt idx="37">
                  <c:v>fev/16</c:v>
                </c:pt>
                <c:pt idx="38">
                  <c:v>mar/16</c:v>
                </c:pt>
                <c:pt idx="39">
                  <c:v>abr/16</c:v>
                </c:pt>
                <c:pt idx="40">
                  <c:v>mai/16</c:v>
                </c:pt>
                <c:pt idx="41">
                  <c:v>jun/16</c:v>
                </c:pt>
                <c:pt idx="42">
                  <c:v>jul/16</c:v>
                </c:pt>
                <c:pt idx="43">
                  <c:v>ago/16</c:v>
                </c:pt>
                <c:pt idx="44">
                  <c:v>set/16</c:v>
                </c:pt>
                <c:pt idx="45">
                  <c:v>out/16</c:v>
                </c:pt>
                <c:pt idx="46">
                  <c:v>nov/16</c:v>
                </c:pt>
                <c:pt idx="47">
                  <c:v>dez/16</c:v>
                </c:pt>
                <c:pt idx="48">
                  <c:v>jan/17</c:v>
                </c:pt>
                <c:pt idx="49">
                  <c:v>fev/17</c:v>
                </c:pt>
                <c:pt idx="50">
                  <c:v>mar/17</c:v>
                </c:pt>
                <c:pt idx="51">
                  <c:v>abr/17</c:v>
                </c:pt>
                <c:pt idx="52">
                  <c:v>mai/17</c:v>
                </c:pt>
                <c:pt idx="53">
                  <c:v>jun/17</c:v>
                </c:pt>
                <c:pt idx="54">
                  <c:v>jul/17</c:v>
                </c:pt>
                <c:pt idx="55">
                  <c:v>ago/17</c:v>
                </c:pt>
                <c:pt idx="56">
                  <c:v>set/17</c:v>
                </c:pt>
                <c:pt idx="57">
                  <c:v>out/17</c:v>
                </c:pt>
                <c:pt idx="58">
                  <c:v>nov/17</c:v>
                </c:pt>
                <c:pt idx="59">
                  <c:v>dez/17</c:v>
                </c:pt>
                <c:pt idx="60">
                  <c:v>jan/18</c:v>
                </c:pt>
                <c:pt idx="61">
                  <c:v>fev/18</c:v>
                </c:pt>
                <c:pt idx="62">
                  <c:v>mar/18</c:v>
                </c:pt>
                <c:pt idx="63">
                  <c:v>abr/18</c:v>
                </c:pt>
                <c:pt idx="64">
                  <c:v>mai/18</c:v>
                </c:pt>
                <c:pt idx="65">
                  <c:v>jun/18</c:v>
                </c:pt>
                <c:pt idx="66">
                  <c:v>jul/18</c:v>
                </c:pt>
                <c:pt idx="67">
                  <c:v>ago/18</c:v>
                </c:pt>
                <c:pt idx="68">
                  <c:v>set/18</c:v>
                </c:pt>
                <c:pt idx="69">
                  <c:v>out/18</c:v>
                </c:pt>
                <c:pt idx="70">
                  <c:v>nov/18</c:v>
                </c:pt>
                <c:pt idx="71">
                  <c:v>dez/18</c:v>
                </c:pt>
                <c:pt idx="72">
                  <c:v>jan/19</c:v>
                </c:pt>
              </c:strCache>
            </c:strRef>
          </c:cat>
          <c:val>
            <c:numRef>
              <c:f>'Gráfico 2'!$B$6:$BV$6</c:f>
              <c:numCache>
                <c:formatCode>0.00</c:formatCode>
                <c:ptCount val="73"/>
                <c:pt idx="0">
                  <c:v>105.9</c:v>
                </c:pt>
                <c:pt idx="1">
                  <c:v>106</c:v>
                </c:pt>
                <c:pt idx="2">
                  <c:v>105.6</c:v>
                </c:pt>
                <c:pt idx="3">
                  <c:v>107.4</c:v>
                </c:pt>
                <c:pt idx="4">
                  <c:v>105.8</c:v>
                </c:pt>
                <c:pt idx="5">
                  <c:v>104.5</c:v>
                </c:pt>
                <c:pt idx="6">
                  <c:v>99.7</c:v>
                </c:pt>
                <c:pt idx="7">
                  <c:v>100.1</c:v>
                </c:pt>
                <c:pt idx="8">
                  <c:v>100.4</c:v>
                </c:pt>
                <c:pt idx="9">
                  <c:v>98.7</c:v>
                </c:pt>
                <c:pt idx="10">
                  <c:v>98.7</c:v>
                </c:pt>
                <c:pt idx="11">
                  <c:v>100.4</c:v>
                </c:pt>
                <c:pt idx="12">
                  <c:v>99.6</c:v>
                </c:pt>
                <c:pt idx="13">
                  <c:v>97.9</c:v>
                </c:pt>
                <c:pt idx="14">
                  <c:v>98.6</c:v>
                </c:pt>
                <c:pt idx="15">
                  <c:v>96.8</c:v>
                </c:pt>
                <c:pt idx="16">
                  <c:v>91.5</c:v>
                </c:pt>
                <c:pt idx="17">
                  <c:v>88.2</c:v>
                </c:pt>
                <c:pt idx="18">
                  <c:v>87.7</c:v>
                </c:pt>
                <c:pt idx="19">
                  <c:v>86.8</c:v>
                </c:pt>
                <c:pt idx="20">
                  <c:v>86.3</c:v>
                </c:pt>
                <c:pt idx="21">
                  <c:v>89</c:v>
                </c:pt>
                <c:pt idx="22">
                  <c:v>87.7</c:v>
                </c:pt>
                <c:pt idx="23">
                  <c:v>87.9</c:v>
                </c:pt>
                <c:pt idx="24">
                  <c:v>87</c:v>
                </c:pt>
                <c:pt idx="25">
                  <c:v>86.6</c:v>
                </c:pt>
                <c:pt idx="26">
                  <c:v>80</c:v>
                </c:pt>
                <c:pt idx="27">
                  <c:v>77.099999999999994</c:v>
                </c:pt>
                <c:pt idx="28">
                  <c:v>74.2</c:v>
                </c:pt>
                <c:pt idx="29">
                  <c:v>71.2</c:v>
                </c:pt>
                <c:pt idx="30">
                  <c:v>74.599999999999994</c:v>
                </c:pt>
                <c:pt idx="31">
                  <c:v>74.599999999999994</c:v>
                </c:pt>
                <c:pt idx="32">
                  <c:v>73</c:v>
                </c:pt>
                <c:pt idx="33">
                  <c:v>79.2</c:v>
                </c:pt>
                <c:pt idx="34">
                  <c:v>77.099999999999994</c:v>
                </c:pt>
                <c:pt idx="35">
                  <c:v>79</c:v>
                </c:pt>
                <c:pt idx="36">
                  <c:v>78.599999999999994</c:v>
                </c:pt>
                <c:pt idx="37">
                  <c:v>74.400000000000006</c:v>
                </c:pt>
                <c:pt idx="38">
                  <c:v>73.400000000000006</c:v>
                </c:pt>
                <c:pt idx="39">
                  <c:v>76.599999999999994</c:v>
                </c:pt>
                <c:pt idx="40">
                  <c:v>76.599999999999994</c:v>
                </c:pt>
                <c:pt idx="41">
                  <c:v>82.7</c:v>
                </c:pt>
                <c:pt idx="42">
                  <c:v>87</c:v>
                </c:pt>
                <c:pt idx="43">
                  <c:v>86.9</c:v>
                </c:pt>
                <c:pt idx="44">
                  <c:v>89.6</c:v>
                </c:pt>
                <c:pt idx="45">
                  <c:v>88.5</c:v>
                </c:pt>
                <c:pt idx="46">
                  <c:v>88.5</c:v>
                </c:pt>
                <c:pt idx="47">
                  <c:v>87.4</c:v>
                </c:pt>
                <c:pt idx="48">
                  <c:v>92</c:v>
                </c:pt>
                <c:pt idx="49">
                  <c:v>90</c:v>
                </c:pt>
                <c:pt idx="50">
                  <c:v>92.9</c:v>
                </c:pt>
                <c:pt idx="51">
                  <c:v>93.7</c:v>
                </c:pt>
                <c:pt idx="52">
                  <c:v>94.5</c:v>
                </c:pt>
                <c:pt idx="53">
                  <c:v>91.1</c:v>
                </c:pt>
                <c:pt idx="54">
                  <c:v>93.1</c:v>
                </c:pt>
                <c:pt idx="55">
                  <c:v>94.1</c:v>
                </c:pt>
                <c:pt idx="56">
                  <c:v>95.2</c:v>
                </c:pt>
                <c:pt idx="57">
                  <c:v>96.3</c:v>
                </c:pt>
                <c:pt idx="58">
                  <c:v>100</c:v>
                </c:pt>
                <c:pt idx="59">
                  <c:v>101.7</c:v>
                </c:pt>
                <c:pt idx="60">
                  <c:v>100.6</c:v>
                </c:pt>
                <c:pt idx="61">
                  <c:v>101.9</c:v>
                </c:pt>
                <c:pt idx="62">
                  <c:v>102.9</c:v>
                </c:pt>
                <c:pt idx="63">
                  <c:v>101.8</c:v>
                </c:pt>
                <c:pt idx="64">
                  <c:v>101.3</c:v>
                </c:pt>
                <c:pt idx="65">
                  <c:v>102.2</c:v>
                </c:pt>
                <c:pt idx="66">
                  <c:v>100.1</c:v>
                </c:pt>
                <c:pt idx="67">
                  <c:v>100.6</c:v>
                </c:pt>
                <c:pt idx="68">
                  <c:v>96.3</c:v>
                </c:pt>
                <c:pt idx="69">
                  <c:v>95.1</c:v>
                </c:pt>
                <c:pt idx="70">
                  <c:v>96.5</c:v>
                </c:pt>
                <c:pt idx="71">
                  <c:v>95.2</c:v>
                </c:pt>
                <c:pt idx="72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628992"/>
        <c:axId val="273629552"/>
      </c:lineChart>
      <c:catAx>
        <c:axId val="2736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3629552"/>
        <c:crossesAt val="-4.8000000000000008E-2"/>
        <c:auto val="1"/>
        <c:lblAlgn val="ctr"/>
        <c:lblOffset val="100"/>
        <c:noMultiLvlLbl val="0"/>
      </c:catAx>
      <c:valAx>
        <c:axId val="273629552"/>
        <c:scaling>
          <c:orientation val="minMax"/>
          <c:max val="115"/>
          <c:min val="6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3628992"/>
        <c:crosses val="autoZero"/>
        <c:crossBetween val="between"/>
        <c:majorUnit val="10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9999889254349533E-2"/>
          <c:y val="0.83159431007100859"/>
          <c:w val="0.89999999999999991"/>
          <c:h val="7.7324114146012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 sz="1100" b="1" cap="all">
                <a:effectLst/>
                <a:latin typeface="+mn-lt"/>
              </a:rPr>
              <a:t>Gráfico 3. evolução da dívida pública (% do pib)</a:t>
            </a:r>
            <a:endParaRPr lang="pt-BR" sz="1100"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055212885829111E-2"/>
          <c:y val="0.20229251546731436"/>
          <c:w val="0.89888154338155313"/>
          <c:h val="0.6330438801709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3'!$A$4</c:f>
              <c:strCache>
                <c:ptCount val="1"/>
                <c:pt idx="0">
                  <c:v>DBGG* (metodologia BCB)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rgbClr val="9EBBD3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3'!$M$3:$BI$3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3'!$M$4:$BI$4</c:f>
              <c:numCache>
                <c:formatCode>0.00%</c:formatCode>
                <c:ptCount val="5"/>
                <c:pt idx="0">
                  <c:v>0.56280930979222432</c:v>
                </c:pt>
                <c:pt idx="1">
                  <c:v>0.65504712939279708</c:v>
                </c:pt>
                <c:pt idx="2">
                  <c:v>0.69863463295611494</c:v>
                </c:pt>
                <c:pt idx="3">
                  <c:v>0.74073774467411313</c:v>
                </c:pt>
                <c:pt idx="4">
                  <c:v>0.76688395679589816</c:v>
                </c:pt>
              </c:numCache>
            </c:numRef>
          </c:val>
        </c:ser>
        <c:ser>
          <c:idx val="1"/>
          <c:order val="1"/>
          <c:tx>
            <c:strRef>
              <c:f>'Gráfico 3'!$A$5</c:f>
              <c:strCache>
                <c:ptCount val="1"/>
                <c:pt idx="0">
                  <c:v>DBGG* (metodologia FMI)</c:v>
                </c:pt>
              </c:strCache>
            </c:strRef>
          </c:tx>
          <c:spPr>
            <a:solidFill>
              <a:schemeClr val="accent2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3'!$M$3:$BI$3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3'!$M$5:$BI$5</c:f>
              <c:numCache>
                <c:formatCode>0.00%</c:formatCode>
                <c:ptCount val="5"/>
                <c:pt idx="0">
                  <c:v>0.6161714915160087</c:v>
                </c:pt>
                <c:pt idx="1">
                  <c:v>0.71729676542302701</c:v>
                </c:pt>
                <c:pt idx="2">
                  <c:v>0.77448406220628041</c:v>
                </c:pt>
                <c:pt idx="3">
                  <c:v>0.83144375222571554</c:v>
                </c:pt>
                <c:pt idx="4">
                  <c:v>0.86375161181814175</c:v>
                </c:pt>
              </c:numCache>
            </c:numRef>
          </c:val>
        </c:ser>
        <c:ser>
          <c:idx val="2"/>
          <c:order val="2"/>
          <c:tx>
            <c:strRef>
              <c:f>'Gráfico 3'!$A$6</c:f>
              <c:strCache>
                <c:ptCount val="1"/>
                <c:pt idx="0">
                  <c:v>Dívida Líquida do Setor Público</c:v>
                </c:pt>
              </c:strCache>
            </c:strRef>
          </c:tx>
          <c:spPr>
            <a:solidFill>
              <a:schemeClr val="accent3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rgbClr val="00ADFA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3'!$M$3:$BI$3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3'!$M$6:$BI$6</c:f>
              <c:numCache>
                <c:formatCode>0.00%</c:formatCode>
                <c:ptCount val="5"/>
                <c:pt idx="0">
                  <c:v>0.32586300410611901</c:v>
                </c:pt>
                <c:pt idx="1">
                  <c:v>0.35639825238145734</c:v>
                </c:pt>
                <c:pt idx="2">
                  <c:v>0.46159548010591273</c:v>
                </c:pt>
                <c:pt idx="3">
                  <c:v>0.51617690783020154</c:v>
                </c:pt>
                <c:pt idx="4">
                  <c:v>0.53761151070762725</c:v>
                </c:pt>
              </c:numCache>
            </c:numRef>
          </c:val>
        </c:ser>
        <c:ser>
          <c:idx val="3"/>
          <c:order val="3"/>
          <c:tx>
            <c:strRef>
              <c:f>'Gráfico 3'!$A$7</c:f>
              <c:strCache>
                <c:ptCount val="1"/>
                <c:pt idx="0">
                  <c:v>DBGG* menos reservas internacionais</c:v>
                </c:pt>
              </c:strCache>
            </c:strRef>
          </c:tx>
          <c:spPr>
            <a:solidFill>
              <a:srgbClr val="BD534B"/>
            </a:solidFill>
            <a:ln w="15875"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2131887927878416E-16"/>
                  <c:y val="-1.9224554145502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3'!$M$3:$BI$3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3'!$M$7:$BI$7</c:f>
              <c:numCache>
                <c:formatCode>0.00%</c:formatCode>
                <c:ptCount val="5"/>
                <c:pt idx="0">
                  <c:v>0.41043681880908323</c:v>
                </c:pt>
                <c:pt idx="1">
                  <c:v>0.44975508544145176</c:v>
                </c:pt>
                <c:pt idx="2">
                  <c:v>0.49179048972712769</c:v>
                </c:pt>
                <c:pt idx="3">
                  <c:v>0.55470704443634655</c:v>
                </c:pt>
                <c:pt idx="4">
                  <c:v>0.56113457582789539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634032"/>
        <c:axId val="273634592"/>
      </c:barChart>
      <c:catAx>
        <c:axId val="273634032"/>
        <c:scaling>
          <c:orientation val="minMax"/>
          <c:min val="1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3634592"/>
        <c:crosses val="autoZero"/>
        <c:auto val="0"/>
        <c:lblAlgn val="ctr"/>
        <c:lblOffset val="100"/>
        <c:noMultiLvlLbl val="0"/>
      </c:catAx>
      <c:valAx>
        <c:axId val="273634592"/>
        <c:scaling>
          <c:orientation val="minMax"/>
          <c:max val="0.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363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4651573277406156E-2"/>
          <c:y val="9.1092345726106611E-2"/>
          <c:w val="0.94534842672259389"/>
          <c:h val="0.11545025949363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100" b="1" i="0" cap="all" baseline="0">
                <a:solidFill>
                  <a:sysClr val="windowText" lastClr="000000"/>
                </a:solidFill>
                <a:effectLst/>
                <a:latin typeface="+mn-lt"/>
              </a:rPr>
              <a:t>Gráfico 4.  títulos da dívida mobiliária do tesouro nacional (% do pib)</a:t>
            </a:r>
            <a:endParaRPr lang="pt-BR" sz="1100" b="1">
              <a:solidFill>
                <a:sysClr val="windowText" lastClr="000000"/>
              </a:solidFill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257940437518381E-2"/>
          <c:y val="0.19393327656242557"/>
          <c:w val="0.91303755283896815"/>
          <c:h val="0.59351785797468126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4'!$A$4</c:f>
              <c:strCache>
                <c:ptCount val="1"/>
                <c:pt idx="0">
                  <c:v>LFT 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 4'!$M$3:$BI$3</c:f>
              <c:numCache>
                <c:formatCode>mmm\-yy</c:formatCode>
                <c:ptCount val="49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</c:numCache>
            </c:numRef>
          </c:cat>
          <c:val>
            <c:numRef>
              <c:f>'Gráfico 4'!$M$4:$BI$4</c:f>
              <c:numCache>
                <c:formatCode>0.00%</c:formatCode>
                <c:ptCount val="49"/>
                <c:pt idx="0">
                  <c:v>7.2433057045927882E-2</c:v>
                </c:pt>
                <c:pt idx="1">
                  <c:v>7.5134165390888144E-2</c:v>
                </c:pt>
                <c:pt idx="2">
                  <c:v>7.8567625829122051E-2</c:v>
                </c:pt>
                <c:pt idx="3">
                  <c:v>7.817142115320258E-2</c:v>
                </c:pt>
                <c:pt idx="4">
                  <c:v>8.2303996621280712E-2</c:v>
                </c:pt>
                <c:pt idx="5">
                  <c:v>8.4218555746732995E-2</c:v>
                </c:pt>
                <c:pt idx="6">
                  <c:v>8.6529176619881049E-2</c:v>
                </c:pt>
                <c:pt idx="7">
                  <c:v>8.9063540957026788E-2</c:v>
                </c:pt>
                <c:pt idx="8">
                  <c:v>9.4625939040668641E-2</c:v>
                </c:pt>
                <c:pt idx="9">
                  <c:v>9.6817628756270327E-2</c:v>
                </c:pt>
                <c:pt idx="10">
                  <c:v>9.8909950397620905E-2</c:v>
                </c:pt>
                <c:pt idx="11">
                  <c:v>0.10092855037518947</c:v>
                </c:pt>
                <c:pt idx="12">
                  <c:v>0.10443859985118935</c:v>
                </c:pt>
                <c:pt idx="13">
                  <c:v>0.11183983302395673</c:v>
                </c:pt>
                <c:pt idx="14">
                  <c:v>0.11572185882025834</c:v>
                </c:pt>
                <c:pt idx="15">
                  <c:v>0.11752251648329601</c:v>
                </c:pt>
                <c:pt idx="16">
                  <c:v>0.11935897766161359</c:v>
                </c:pt>
                <c:pt idx="17">
                  <c:v>0.12082554583601134</c:v>
                </c:pt>
                <c:pt idx="18">
                  <c:v>0.12231016975689427</c:v>
                </c:pt>
                <c:pt idx="19">
                  <c:v>0.12428710622114797</c:v>
                </c:pt>
                <c:pt idx="20">
                  <c:v>0.12732588456901728</c:v>
                </c:pt>
                <c:pt idx="21">
                  <c:v>0.12901275924354971</c:v>
                </c:pt>
                <c:pt idx="22">
                  <c:v>0.13364863439553129</c:v>
                </c:pt>
                <c:pt idx="23">
                  <c:v>0.13654742710833573</c:v>
                </c:pt>
                <c:pt idx="24">
                  <c:v>0.13857540144267233</c:v>
                </c:pt>
                <c:pt idx="25">
                  <c:v>0.14201424127824464</c:v>
                </c:pt>
                <c:pt idx="26">
                  <c:v>0.14555218442487552</c:v>
                </c:pt>
                <c:pt idx="27">
                  <c:v>0.14755897818632777</c:v>
                </c:pt>
                <c:pt idx="28">
                  <c:v>0.15122944994496373</c:v>
                </c:pt>
                <c:pt idx="29">
                  <c:v>0.15325817382333798</c:v>
                </c:pt>
                <c:pt idx="30">
                  <c:v>0.15975854799638431</c:v>
                </c:pt>
                <c:pt idx="31">
                  <c:v>0.16361008837668753</c:v>
                </c:pt>
                <c:pt idx="32">
                  <c:v>0.16652781640728423</c:v>
                </c:pt>
                <c:pt idx="33">
                  <c:v>0.16291637711999141</c:v>
                </c:pt>
                <c:pt idx="34">
                  <c:v>0.16549566955298489</c:v>
                </c:pt>
                <c:pt idx="35">
                  <c:v>0.16759620606373468</c:v>
                </c:pt>
                <c:pt idx="36">
                  <c:v>0.16977976450272089</c:v>
                </c:pt>
                <c:pt idx="37">
                  <c:v>0.17251012718774955</c:v>
                </c:pt>
                <c:pt idx="38">
                  <c:v>0.1745204924750528</c:v>
                </c:pt>
                <c:pt idx="39">
                  <c:v>0.17079468325044553</c:v>
                </c:pt>
                <c:pt idx="40">
                  <c:v>0.1750382030840586</c:v>
                </c:pt>
                <c:pt idx="41">
                  <c:v>0.17769735484904647</c:v>
                </c:pt>
                <c:pt idx="42">
                  <c:v>0.18084939548877643</c:v>
                </c:pt>
                <c:pt idx="43">
                  <c:v>0.187087233355584</c:v>
                </c:pt>
                <c:pt idx="44">
                  <c:v>0.19557903071938124</c:v>
                </c:pt>
                <c:pt idx="45">
                  <c:v>0.18975461867212443</c:v>
                </c:pt>
                <c:pt idx="46">
                  <c:v>0.19425083597397177</c:v>
                </c:pt>
                <c:pt idx="47">
                  <c:v>0.19718346701098061</c:v>
                </c:pt>
                <c:pt idx="48">
                  <c:v>0.199341321472567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4'!$A$5</c:f>
              <c:strCache>
                <c:ptCount val="1"/>
                <c:pt idx="0">
                  <c:v>LTN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 4'!$M$3:$BI$3</c:f>
              <c:numCache>
                <c:formatCode>mmm\-yy</c:formatCode>
                <c:ptCount val="49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</c:numCache>
            </c:numRef>
          </c:cat>
          <c:val>
            <c:numRef>
              <c:f>'Gráfico 4'!$M$5:$BI$5</c:f>
              <c:numCache>
                <c:formatCode>0.00%</c:formatCode>
                <c:ptCount val="49"/>
                <c:pt idx="0">
                  <c:v>0.11871237994974143</c:v>
                </c:pt>
                <c:pt idx="1">
                  <c:v>0.10629466218761086</c:v>
                </c:pt>
                <c:pt idx="2">
                  <c:v>0.11294607696164093</c:v>
                </c:pt>
                <c:pt idx="3">
                  <c:v>0.12425240335625398</c:v>
                </c:pt>
                <c:pt idx="4">
                  <c:v>0.11568106092522182</c:v>
                </c:pt>
                <c:pt idx="5">
                  <c:v>0.12450780018192732</c:v>
                </c:pt>
                <c:pt idx="6">
                  <c:v>0.13101470537644452</c:v>
                </c:pt>
                <c:pt idx="7">
                  <c:v>0.1285452613375524</c:v>
                </c:pt>
                <c:pt idx="8">
                  <c:v>0.13429461209877225</c:v>
                </c:pt>
                <c:pt idx="9">
                  <c:v>0.13625949096721976</c:v>
                </c:pt>
                <c:pt idx="10">
                  <c:v>0.11617054187350956</c:v>
                </c:pt>
                <c:pt idx="11">
                  <c:v>0.1227585017616805</c:v>
                </c:pt>
                <c:pt idx="12">
                  <c:v>0.12750264755491314</c:v>
                </c:pt>
                <c:pt idx="13">
                  <c:v>0.11120372937393878</c:v>
                </c:pt>
                <c:pt idx="14">
                  <c:v>0.11589365256931594</c:v>
                </c:pt>
                <c:pt idx="15">
                  <c:v>0.12074136251073583</c:v>
                </c:pt>
                <c:pt idx="16">
                  <c:v>0.1014776391906811</c:v>
                </c:pt>
                <c:pt idx="17">
                  <c:v>0.10795955857859414</c:v>
                </c:pt>
                <c:pt idx="18">
                  <c:v>0.11491798283265436</c:v>
                </c:pt>
                <c:pt idx="19">
                  <c:v>0.10922982976124641</c:v>
                </c:pt>
                <c:pt idx="20">
                  <c:v>0.11494914670801687</c:v>
                </c:pt>
                <c:pt idx="21">
                  <c:v>0.12314870808798162</c:v>
                </c:pt>
                <c:pt idx="22">
                  <c:v>0.11193429942687481</c:v>
                </c:pt>
                <c:pt idx="23">
                  <c:v>0.11450589475730281</c:v>
                </c:pt>
                <c:pt idx="24">
                  <c:v>0.11459591835222749</c:v>
                </c:pt>
                <c:pt idx="25">
                  <c:v>0.11070184538756322</c:v>
                </c:pt>
                <c:pt idx="26">
                  <c:v>0.11712446666976326</c:v>
                </c:pt>
                <c:pt idx="27">
                  <c:v>0.12400598938454105</c:v>
                </c:pt>
                <c:pt idx="28">
                  <c:v>0.11790938534548444</c:v>
                </c:pt>
                <c:pt idx="29">
                  <c:v>0.12172821282134653</c:v>
                </c:pt>
                <c:pt idx="30">
                  <c:v>0.12655264678291897</c:v>
                </c:pt>
                <c:pt idx="31">
                  <c:v>0.12208716709365129</c:v>
                </c:pt>
                <c:pt idx="32">
                  <c:v>0.126667712879549</c:v>
                </c:pt>
                <c:pt idx="33">
                  <c:v>0.13080264660106586</c:v>
                </c:pt>
                <c:pt idx="34">
                  <c:v>0.12336508064838939</c:v>
                </c:pt>
                <c:pt idx="35">
                  <c:v>0.12749170526447773</c:v>
                </c:pt>
                <c:pt idx="36">
                  <c:v>0.13082138494079487</c:v>
                </c:pt>
                <c:pt idx="37">
                  <c:v>0.12382506382177869</c:v>
                </c:pt>
                <c:pt idx="38">
                  <c:v>0.12803804678465383</c:v>
                </c:pt>
                <c:pt idx="39">
                  <c:v>0.13485558858555932</c:v>
                </c:pt>
                <c:pt idx="40">
                  <c:v>0.12862689618243453</c:v>
                </c:pt>
                <c:pt idx="41">
                  <c:v>0.13223780266690277</c:v>
                </c:pt>
                <c:pt idx="42">
                  <c:v>0.13240372029281045</c:v>
                </c:pt>
                <c:pt idx="43">
                  <c:v>0.12594016581849846</c:v>
                </c:pt>
                <c:pt idx="44">
                  <c:v>0.12867954239436435</c:v>
                </c:pt>
                <c:pt idx="45">
                  <c:v>0.13121891671875185</c:v>
                </c:pt>
                <c:pt idx="46">
                  <c:v>0.12132582106597288</c:v>
                </c:pt>
                <c:pt idx="47">
                  <c:v>0.12491991403402329</c:v>
                </c:pt>
                <c:pt idx="48">
                  <c:v>0.12691921473530296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4'!$A$6</c:f>
              <c:strCache>
                <c:ptCount val="1"/>
                <c:pt idx="0">
                  <c:v>NTN-B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 4'!$M$3:$BI$3</c:f>
              <c:numCache>
                <c:formatCode>mmm\-yy</c:formatCode>
                <c:ptCount val="49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</c:numCache>
            </c:numRef>
          </c:cat>
          <c:val>
            <c:numRef>
              <c:f>'Gráfico 4'!$M$6:$BI$6</c:f>
              <c:numCache>
                <c:formatCode>0.00%</c:formatCode>
                <c:ptCount val="49"/>
                <c:pt idx="0">
                  <c:v>0.12349738800896617</c:v>
                </c:pt>
                <c:pt idx="1">
                  <c:v>0.12570771204883918</c:v>
                </c:pt>
                <c:pt idx="2">
                  <c:v>0.12632940870098719</c:v>
                </c:pt>
                <c:pt idx="3">
                  <c:v>0.12930283745269552</c:v>
                </c:pt>
                <c:pt idx="4">
                  <c:v>0.13267994809841299</c:v>
                </c:pt>
                <c:pt idx="5">
                  <c:v>0.12416034908549073</c:v>
                </c:pt>
                <c:pt idx="6">
                  <c:v>0.12705965009594192</c:v>
                </c:pt>
                <c:pt idx="7">
                  <c:v>0.12940272833430591</c:v>
                </c:pt>
                <c:pt idx="8">
                  <c:v>0.12896589503411621</c:v>
                </c:pt>
                <c:pt idx="9">
                  <c:v>0.1297716178284205</c:v>
                </c:pt>
                <c:pt idx="10">
                  <c:v>0.13137347044938075</c:v>
                </c:pt>
                <c:pt idx="11">
                  <c:v>0.13237521881863681</c:v>
                </c:pt>
                <c:pt idx="12">
                  <c:v>0.13503832512060052</c:v>
                </c:pt>
                <c:pt idx="13">
                  <c:v>0.13772780529956447</c:v>
                </c:pt>
                <c:pt idx="14">
                  <c:v>0.13799159698918531</c:v>
                </c:pt>
                <c:pt idx="15">
                  <c:v>0.14139786456613995</c:v>
                </c:pt>
                <c:pt idx="16">
                  <c:v>0.14295147935692445</c:v>
                </c:pt>
                <c:pt idx="17">
                  <c:v>0.14373918911530548</c:v>
                </c:pt>
                <c:pt idx="18">
                  <c:v>0.14561205025809504</c:v>
                </c:pt>
                <c:pt idx="19">
                  <c:v>0.14782188457556822</c:v>
                </c:pt>
                <c:pt idx="20">
                  <c:v>0.1351976598530398</c:v>
                </c:pt>
                <c:pt idx="21">
                  <c:v>0.1377019138496075</c:v>
                </c:pt>
                <c:pt idx="22">
                  <c:v>0.14066383094287147</c:v>
                </c:pt>
                <c:pt idx="23">
                  <c:v>0.14097640320614066</c:v>
                </c:pt>
                <c:pt idx="24">
                  <c:v>0.1404730456840666</c:v>
                </c:pt>
                <c:pt idx="25">
                  <c:v>0.14274219387946593</c:v>
                </c:pt>
                <c:pt idx="26">
                  <c:v>0.14306588333594017</c:v>
                </c:pt>
                <c:pt idx="27">
                  <c:v>0.14534516538869269</c:v>
                </c:pt>
                <c:pt idx="28">
                  <c:v>0.14699554803757536</c:v>
                </c:pt>
                <c:pt idx="29">
                  <c:v>0.13889146163514329</c:v>
                </c:pt>
                <c:pt idx="30">
                  <c:v>0.14134300049192075</c:v>
                </c:pt>
                <c:pt idx="31">
                  <c:v>0.14241549512939267</c:v>
                </c:pt>
                <c:pt idx="32">
                  <c:v>0.1416066423928348</c:v>
                </c:pt>
                <c:pt idx="33">
                  <c:v>0.1424135679897254</c:v>
                </c:pt>
                <c:pt idx="34">
                  <c:v>0.1436925098944663</c:v>
                </c:pt>
                <c:pt idx="35">
                  <c:v>0.14387097927003356</c:v>
                </c:pt>
                <c:pt idx="36">
                  <c:v>0.14490424759323181</c:v>
                </c:pt>
                <c:pt idx="37">
                  <c:v>0.14641131733986884</c:v>
                </c:pt>
                <c:pt idx="38">
                  <c:v>0.14568809548873649</c:v>
                </c:pt>
                <c:pt idx="39">
                  <c:v>0.14740887897901306</c:v>
                </c:pt>
                <c:pt idx="40">
                  <c:v>0.14811683926887143</c:v>
                </c:pt>
                <c:pt idx="41">
                  <c:v>0.14819467154011962</c:v>
                </c:pt>
                <c:pt idx="42">
                  <c:v>0.14870030877262419</c:v>
                </c:pt>
                <c:pt idx="43">
                  <c:v>0.14996826627297297</c:v>
                </c:pt>
                <c:pt idx="44">
                  <c:v>0.13933192321187632</c:v>
                </c:pt>
                <c:pt idx="45">
                  <c:v>0.14013196746650169</c:v>
                </c:pt>
                <c:pt idx="46">
                  <c:v>0.1412851112941744</c:v>
                </c:pt>
                <c:pt idx="47">
                  <c:v>0.14000029859928673</c:v>
                </c:pt>
                <c:pt idx="48">
                  <c:v>0.13999349041401135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4'!$A$7</c:f>
              <c:strCache>
                <c:ptCount val="1"/>
                <c:pt idx="0">
                  <c:v>NTN-C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 4'!$M$3:$BI$3</c:f>
              <c:numCache>
                <c:formatCode>mmm\-yy</c:formatCode>
                <c:ptCount val="49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</c:numCache>
            </c:numRef>
          </c:cat>
          <c:val>
            <c:numRef>
              <c:f>'Gráfico 4'!$M$7:$BI$7</c:f>
              <c:numCache>
                <c:formatCode>0.00%</c:formatCode>
                <c:ptCount val="49"/>
                <c:pt idx="0">
                  <c:v>1.2467597998231671E-2</c:v>
                </c:pt>
                <c:pt idx="1">
                  <c:v>1.2220444676281174E-2</c:v>
                </c:pt>
                <c:pt idx="2">
                  <c:v>1.2313722810613437E-2</c:v>
                </c:pt>
                <c:pt idx="3">
                  <c:v>1.245335393368989E-2</c:v>
                </c:pt>
                <c:pt idx="4">
                  <c:v>1.2522101156145818E-2</c:v>
                </c:pt>
                <c:pt idx="5">
                  <c:v>1.2645395014916924E-2</c:v>
                </c:pt>
                <c:pt idx="6">
                  <c:v>1.2766464991470796E-2</c:v>
                </c:pt>
                <c:pt idx="7">
                  <c:v>1.2515184353046282E-2</c:v>
                </c:pt>
                <c:pt idx="8">
                  <c:v>1.2570463310088216E-2</c:v>
                </c:pt>
                <c:pt idx="9">
                  <c:v>1.2768811190340618E-2</c:v>
                </c:pt>
                <c:pt idx="10">
                  <c:v>1.2943512842302742E-2</c:v>
                </c:pt>
                <c:pt idx="11">
                  <c:v>1.3208314163894088E-2</c:v>
                </c:pt>
                <c:pt idx="12">
                  <c:v>1.335500822968611E-2</c:v>
                </c:pt>
                <c:pt idx="13">
                  <c:v>1.3164489521166538E-2</c:v>
                </c:pt>
                <c:pt idx="14">
                  <c:v>1.3375429710134131E-2</c:v>
                </c:pt>
                <c:pt idx="15">
                  <c:v>1.3533844356514241E-2</c:v>
                </c:pt>
                <c:pt idx="16">
                  <c:v>1.3502949101491636E-2</c:v>
                </c:pt>
                <c:pt idx="17">
                  <c:v>1.3672402106369382E-2</c:v>
                </c:pt>
                <c:pt idx="18">
                  <c:v>1.3926082639941344E-2</c:v>
                </c:pt>
                <c:pt idx="19">
                  <c:v>1.3576237533787717E-2</c:v>
                </c:pt>
                <c:pt idx="20">
                  <c:v>1.3642993382770887E-2</c:v>
                </c:pt>
                <c:pt idx="21">
                  <c:v>1.3743995064853071E-2</c:v>
                </c:pt>
                <c:pt idx="22">
                  <c:v>1.3709131845121261E-2</c:v>
                </c:pt>
                <c:pt idx="23">
                  <c:v>1.3734252111598464E-2</c:v>
                </c:pt>
                <c:pt idx="24">
                  <c:v>1.3821425231311012E-2</c:v>
                </c:pt>
                <c:pt idx="25">
                  <c:v>1.3510700738834329E-2</c:v>
                </c:pt>
                <c:pt idx="26">
                  <c:v>1.347173845318563E-2</c:v>
                </c:pt>
                <c:pt idx="27">
                  <c:v>1.3537901294189702E-2</c:v>
                </c:pt>
                <c:pt idx="28">
                  <c:v>1.3309442139811237E-2</c:v>
                </c:pt>
                <c:pt idx="29">
                  <c:v>1.3223607562120069E-2</c:v>
                </c:pt>
                <c:pt idx="30">
                  <c:v>1.315405440667476E-2</c:v>
                </c:pt>
                <c:pt idx="31">
                  <c:v>1.0987786719451078E-2</c:v>
                </c:pt>
                <c:pt idx="32">
                  <c:v>1.1001120271918649E-2</c:v>
                </c:pt>
                <c:pt idx="33">
                  <c:v>1.1109510676676711E-2</c:v>
                </c:pt>
                <c:pt idx="34">
                  <c:v>1.1041401685508162E-2</c:v>
                </c:pt>
                <c:pt idx="35">
                  <c:v>1.1137438847957001E-2</c:v>
                </c:pt>
                <c:pt idx="36">
                  <c:v>1.1287410388630631E-2</c:v>
                </c:pt>
                <c:pt idx="37">
                  <c:v>1.1058568688357206E-2</c:v>
                </c:pt>
                <c:pt idx="38">
                  <c:v>1.1119457955624827E-2</c:v>
                </c:pt>
                <c:pt idx="39">
                  <c:v>1.125314951273137E-2</c:v>
                </c:pt>
                <c:pt idx="40">
                  <c:v>1.120612947012887E-2</c:v>
                </c:pt>
                <c:pt idx="41">
                  <c:v>1.1456072290946339E-2</c:v>
                </c:pt>
                <c:pt idx="42">
                  <c:v>1.1715988202148008E-2</c:v>
                </c:pt>
                <c:pt idx="43">
                  <c:v>1.1461585846289412E-2</c:v>
                </c:pt>
                <c:pt idx="44">
                  <c:v>1.1594244398422911E-2</c:v>
                </c:pt>
                <c:pt idx="45">
                  <c:v>1.1818824516033393E-2</c:v>
                </c:pt>
                <c:pt idx="46">
                  <c:v>1.1801857438600584E-2</c:v>
                </c:pt>
                <c:pt idx="47">
                  <c:v>1.1770353106266172E-2</c:v>
                </c:pt>
                <c:pt idx="48">
                  <c:v>1.1667924519608569E-2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4'!$A$8</c:f>
              <c:strCache>
                <c:ptCount val="1"/>
                <c:pt idx="0">
                  <c:v>NTN-F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'Gráfico 4'!$M$3:$BI$3</c:f>
              <c:numCache>
                <c:formatCode>mmm\-yy</c:formatCode>
                <c:ptCount val="49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</c:numCache>
            </c:numRef>
          </c:cat>
          <c:val>
            <c:numRef>
              <c:f>'Gráfico 4'!$M$8:$BI$8</c:f>
              <c:numCache>
                <c:formatCode>0.00%</c:formatCode>
                <c:ptCount val="49"/>
                <c:pt idx="0">
                  <c:v>4.4083764146678826E-2</c:v>
                </c:pt>
                <c:pt idx="1">
                  <c:v>4.2629951060402342E-2</c:v>
                </c:pt>
                <c:pt idx="2">
                  <c:v>4.3975952058129958E-2</c:v>
                </c:pt>
                <c:pt idx="3">
                  <c:v>4.4867749363951687E-2</c:v>
                </c:pt>
                <c:pt idx="4">
                  <c:v>4.7842338687953512E-2</c:v>
                </c:pt>
                <c:pt idx="5">
                  <c:v>5.1196541014446956E-2</c:v>
                </c:pt>
                <c:pt idx="6">
                  <c:v>5.2581282137036028E-2</c:v>
                </c:pt>
                <c:pt idx="7">
                  <c:v>5.0708985455620095E-2</c:v>
                </c:pt>
                <c:pt idx="8">
                  <c:v>5.1440906795262427E-2</c:v>
                </c:pt>
                <c:pt idx="9">
                  <c:v>5.1480678140566324E-2</c:v>
                </c:pt>
                <c:pt idx="10">
                  <c:v>5.201055154372064E-2</c:v>
                </c:pt>
                <c:pt idx="11">
                  <c:v>5.310169355137425E-2</c:v>
                </c:pt>
                <c:pt idx="12">
                  <c:v>5.387175071853436E-2</c:v>
                </c:pt>
                <c:pt idx="13">
                  <c:v>5.2331972286377086E-2</c:v>
                </c:pt>
                <c:pt idx="14">
                  <c:v>5.3373389698535272E-2</c:v>
                </c:pt>
                <c:pt idx="15">
                  <c:v>5.520662964453274E-2</c:v>
                </c:pt>
                <c:pt idx="16">
                  <c:v>5.6202498800398452E-2</c:v>
                </c:pt>
                <c:pt idx="17">
                  <c:v>5.7617516011558727E-2</c:v>
                </c:pt>
                <c:pt idx="18">
                  <c:v>5.8917375692215036E-2</c:v>
                </c:pt>
                <c:pt idx="19">
                  <c:v>5.8766139270208573E-2</c:v>
                </c:pt>
                <c:pt idx="20">
                  <c:v>5.9875261741153013E-2</c:v>
                </c:pt>
                <c:pt idx="21">
                  <c:v>6.0894729988541133E-2</c:v>
                </c:pt>
                <c:pt idx="22">
                  <c:v>6.222299733908758E-2</c:v>
                </c:pt>
                <c:pt idx="23">
                  <c:v>6.2503378602375273E-2</c:v>
                </c:pt>
                <c:pt idx="24">
                  <c:v>6.1138444372800395E-2</c:v>
                </c:pt>
                <c:pt idx="25">
                  <c:v>4.9250226921531588E-2</c:v>
                </c:pt>
                <c:pt idx="26">
                  <c:v>5.0436512093337833E-2</c:v>
                </c:pt>
                <c:pt idx="27">
                  <c:v>5.1857824218229889E-2</c:v>
                </c:pt>
                <c:pt idx="28">
                  <c:v>5.3430910807777079E-2</c:v>
                </c:pt>
                <c:pt idx="29">
                  <c:v>5.4313058117095234E-2</c:v>
                </c:pt>
                <c:pt idx="30">
                  <c:v>5.5267407477190653E-2</c:v>
                </c:pt>
                <c:pt idx="31">
                  <c:v>5.3992641841347611E-2</c:v>
                </c:pt>
                <c:pt idx="32">
                  <c:v>5.5134322939735969E-2</c:v>
                </c:pt>
                <c:pt idx="33">
                  <c:v>5.6265629599358928E-2</c:v>
                </c:pt>
                <c:pt idx="34">
                  <c:v>5.7957859560286575E-2</c:v>
                </c:pt>
                <c:pt idx="35">
                  <c:v>5.8893003094958769E-2</c:v>
                </c:pt>
                <c:pt idx="36">
                  <c:v>5.9443580829321413E-2</c:v>
                </c:pt>
                <c:pt idx="37">
                  <c:v>5.5785072130955661E-2</c:v>
                </c:pt>
                <c:pt idx="38">
                  <c:v>5.6786255906131969E-2</c:v>
                </c:pt>
                <c:pt idx="39">
                  <c:v>5.8101509453391924E-2</c:v>
                </c:pt>
                <c:pt idx="40">
                  <c:v>5.9206138820097433E-2</c:v>
                </c:pt>
                <c:pt idx="41">
                  <c:v>5.9929087581645515E-2</c:v>
                </c:pt>
                <c:pt idx="42">
                  <c:v>5.8805564832901787E-2</c:v>
                </c:pt>
                <c:pt idx="43">
                  <c:v>5.6090746848658113E-2</c:v>
                </c:pt>
                <c:pt idx="44">
                  <c:v>5.6472893148228336E-2</c:v>
                </c:pt>
                <c:pt idx="45">
                  <c:v>5.6840151835187612E-2</c:v>
                </c:pt>
                <c:pt idx="46">
                  <c:v>5.7119063463968875E-2</c:v>
                </c:pt>
                <c:pt idx="47">
                  <c:v>5.7491629031403133E-2</c:v>
                </c:pt>
                <c:pt idx="48">
                  <c:v>5.7762903534343234E-2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'Gráfico 4'!$A$9</c:f>
              <c:strCache>
                <c:ptCount val="1"/>
                <c:pt idx="0">
                  <c:v>Demais</c:v>
                </c:pt>
              </c:strCache>
            </c:strRef>
          </c:tx>
          <c:spPr>
            <a:ln w="28575" cap="rnd">
              <a:solidFill>
                <a:srgbClr val="00ADFA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'Gráfico 4'!$M$3:$BI$3</c:f>
              <c:numCache>
                <c:formatCode>mmm\-yy</c:formatCode>
                <c:ptCount val="49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</c:numCache>
            </c:numRef>
          </c:cat>
          <c:val>
            <c:numRef>
              <c:f>'Gráfico 4'!$M$9:$BI$9</c:f>
              <c:numCache>
                <c:formatCode>0.00%</c:formatCode>
                <c:ptCount val="49"/>
                <c:pt idx="0">
                  <c:v>4.9456854471401834E-3</c:v>
                </c:pt>
                <c:pt idx="1">
                  <c:v>4.9773386738906121E-3</c:v>
                </c:pt>
                <c:pt idx="2">
                  <c:v>5.1314988489942438E-3</c:v>
                </c:pt>
                <c:pt idx="3">
                  <c:v>5.2953056125033433E-3</c:v>
                </c:pt>
                <c:pt idx="4">
                  <c:v>5.1168285362204911E-3</c:v>
                </c:pt>
                <c:pt idx="5">
                  <c:v>5.2224677771482379E-3</c:v>
                </c:pt>
                <c:pt idx="6">
                  <c:v>5.2710469200578239E-3</c:v>
                </c:pt>
                <c:pt idx="7">
                  <c:v>5.6989851348358727E-3</c:v>
                </c:pt>
                <c:pt idx="8">
                  <c:v>5.8898273999646424E-3</c:v>
                </c:pt>
                <c:pt idx="9">
                  <c:v>6.1557896670162296E-3</c:v>
                </c:pt>
                <c:pt idx="10">
                  <c:v>6.1552591713170852E-3</c:v>
                </c:pt>
                <c:pt idx="11">
                  <c:v>6.1355530627307696E-3</c:v>
                </c:pt>
                <c:pt idx="12">
                  <c:v>6.1030245770331741E-3</c:v>
                </c:pt>
                <c:pt idx="13">
                  <c:v>6.2672157735606006E-3</c:v>
                </c:pt>
                <c:pt idx="14">
                  <c:v>6.2481102199759223E-3</c:v>
                </c:pt>
                <c:pt idx="15">
                  <c:v>5.9599750402082831E-3</c:v>
                </c:pt>
                <c:pt idx="16">
                  <c:v>5.9286099784903699E-3</c:v>
                </c:pt>
                <c:pt idx="17">
                  <c:v>6.2129758979149862E-3</c:v>
                </c:pt>
                <c:pt idx="18">
                  <c:v>6.0331531704027972E-3</c:v>
                </c:pt>
                <c:pt idx="19">
                  <c:v>6.0114773961596679E-3</c:v>
                </c:pt>
                <c:pt idx="20">
                  <c:v>5.9922049338605038E-3</c:v>
                </c:pt>
                <c:pt idx="21">
                  <c:v>6.0147429464252056E-3</c:v>
                </c:pt>
                <c:pt idx="22">
                  <c:v>5.8991150096481242E-3</c:v>
                </c:pt>
                <c:pt idx="23">
                  <c:v>6.0436786098717948E-3</c:v>
                </c:pt>
                <c:pt idx="24">
                  <c:v>6.2175668662341806E-3</c:v>
                </c:pt>
                <c:pt idx="25">
                  <c:v>6.261278653231464E-3</c:v>
                </c:pt>
                <c:pt idx="26">
                  <c:v>6.2174602151898548E-3</c:v>
                </c:pt>
                <c:pt idx="27">
                  <c:v>6.2334476940884226E-3</c:v>
                </c:pt>
                <c:pt idx="28">
                  <c:v>6.1065914308947589E-3</c:v>
                </c:pt>
                <c:pt idx="29">
                  <c:v>6.0261424635143571E-3</c:v>
                </c:pt>
                <c:pt idx="30">
                  <c:v>6.0445896586194753E-3</c:v>
                </c:pt>
                <c:pt idx="31">
                  <c:v>5.8385419714484174E-3</c:v>
                </c:pt>
                <c:pt idx="32">
                  <c:v>5.8473670232713727E-3</c:v>
                </c:pt>
                <c:pt idx="33">
                  <c:v>5.8693706146034598E-3</c:v>
                </c:pt>
                <c:pt idx="34">
                  <c:v>5.8805712159933285E-3</c:v>
                </c:pt>
                <c:pt idx="35">
                  <c:v>5.8248478338820504E-3</c:v>
                </c:pt>
                <c:pt idx="36">
                  <c:v>6.5993611897728508E-3</c:v>
                </c:pt>
                <c:pt idx="37">
                  <c:v>6.4434870079603359E-3</c:v>
                </c:pt>
                <c:pt idx="38">
                  <c:v>6.4897541903844221E-3</c:v>
                </c:pt>
                <c:pt idx="39">
                  <c:v>6.5803609575680174E-3</c:v>
                </c:pt>
                <c:pt idx="40">
                  <c:v>6.5851852245177181E-3</c:v>
                </c:pt>
                <c:pt idx="41">
                  <c:v>6.7935051226787908E-3</c:v>
                </c:pt>
                <c:pt idx="42">
                  <c:v>6.8655974453587587E-3</c:v>
                </c:pt>
                <c:pt idx="43">
                  <c:v>6.664649523685404E-3</c:v>
                </c:pt>
                <c:pt idx="44">
                  <c:v>6.8687268634808549E-3</c:v>
                </c:pt>
                <c:pt idx="45">
                  <c:v>6.6236441279279284E-3</c:v>
                </c:pt>
                <c:pt idx="46">
                  <c:v>6.1685158314240688E-3</c:v>
                </c:pt>
                <c:pt idx="47">
                  <c:v>5.9934434822974079E-3</c:v>
                </c:pt>
                <c:pt idx="48">
                  <c:v>5.7845150055126507E-3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44448"/>
        <c:axId val="275045008"/>
      </c:lineChart>
      <c:dateAx>
        <c:axId val="275044448"/>
        <c:scaling>
          <c:orientation val="minMax"/>
          <c:min val="41974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045008"/>
        <c:crosses val="autoZero"/>
        <c:auto val="1"/>
        <c:lblOffset val="100"/>
        <c:baseTimeUnit val="months"/>
      </c:dateAx>
      <c:valAx>
        <c:axId val="27504500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0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477889660345087E-2"/>
          <c:y val="8.5571413841598706E-2"/>
          <c:w val="0.89299588288088882"/>
          <c:h val="6.6671478290206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100" b="1" i="0" cap="all" baseline="0">
                <a:solidFill>
                  <a:sysClr val="windowText" lastClr="000000"/>
                </a:solidFill>
                <a:effectLst/>
              </a:rPr>
              <a:t>Gráfico 5. operações compromissadas  (% do pib)</a:t>
            </a:r>
            <a:endParaRPr lang="pt-BR" sz="11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2504448879344E-2"/>
          <c:y val="0.10875152343411371"/>
          <c:w val="0.91109130164680729"/>
          <c:h val="0.691816800354915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5'!$A$4</c:f>
              <c:strCache>
                <c:ptCount val="1"/>
                <c:pt idx="0">
                  <c:v>Operações compromissadas do BC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2223933664603311E-2"/>
                  <c:y val="4.85714140018254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5'!$M$3:$BI$3</c:f>
              <c:numCache>
                <c:formatCode>mmm\-yy</c:formatCode>
                <c:ptCount val="49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</c:numCache>
            </c:numRef>
          </c:cat>
          <c:val>
            <c:numRef>
              <c:f>'Gráfico 5'!$M$4:$BI$4</c:f>
              <c:numCache>
                <c:formatCode>0.00%</c:formatCode>
                <c:ptCount val="49"/>
                <c:pt idx="0">
                  <c:v>0.1400016050582969</c:v>
                </c:pt>
                <c:pt idx="1">
                  <c:v>0.15838334228680262</c:v>
                </c:pt>
                <c:pt idx="2">
                  <c:v>0.15469541517479204</c:v>
                </c:pt>
                <c:pt idx="3">
                  <c:v>0.14810950373562362</c:v>
                </c:pt>
                <c:pt idx="4">
                  <c:v>0.14483527980052549</c:v>
                </c:pt>
                <c:pt idx="5">
                  <c:v>0.14795360771442165</c:v>
                </c:pt>
                <c:pt idx="6">
                  <c:v>0.14111771016665192</c:v>
                </c:pt>
                <c:pt idx="7">
                  <c:v>0.15220417430960306</c:v>
                </c:pt>
                <c:pt idx="8">
                  <c:v>0.14627406306141957</c:v>
                </c:pt>
                <c:pt idx="9">
                  <c:v>0.14349650522049426</c:v>
                </c:pt>
                <c:pt idx="10">
                  <c:v>0.16200877684813941</c:v>
                </c:pt>
                <c:pt idx="11">
                  <c:v>0.15457397908298978</c:v>
                </c:pt>
                <c:pt idx="12">
                  <c:v>0.15232025360976809</c:v>
                </c:pt>
                <c:pt idx="13">
                  <c:v>0.17110811924706973</c:v>
                </c:pt>
                <c:pt idx="14">
                  <c:v>0.1625062179373922</c:v>
                </c:pt>
                <c:pt idx="15">
                  <c:v>0.15097623193121565</c:v>
                </c:pt>
                <c:pt idx="16">
                  <c:v>0.17075426622484496</c:v>
                </c:pt>
                <c:pt idx="17">
                  <c:v>0.16788226026568581</c:v>
                </c:pt>
                <c:pt idx="18">
                  <c:v>0.15813998206471566</c:v>
                </c:pt>
                <c:pt idx="19">
                  <c:v>0.17293570852364734</c:v>
                </c:pt>
                <c:pt idx="20">
                  <c:v>0.18056013092174278</c:v>
                </c:pt>
                <c:pt idx="21">
                  <c:v>0.17397920333513417</c:v>
                </c:pt>
                <c:pt idx="22">
                  <c:v>0.17600190765613546</c:v>
                </c:pt>
                <c:pt idx="23">
                  <c:v>0.17794229873596509</c:v>
                </c:pt>
                <c:pt idx="24">
                  <c:v>0.16713734378265663</c:v>
                </c:pt>
                <c:pt idx="25">
                  <c:v>0.18139517840666022</c:v>
                </c:pt>
                <c:pt idx="26">
                  <c:v>0.17593021968711769</c:v>
                </c:pt>
                <c:pt idx="27">
                  <c:v>0.17121732180217175</c:v>
                </c:pt>
                <c:pt idx="28">
                  <c:v>0.17217411393363413</c:v>
                </c:pt>
                <c:pt idx="29">
                  <c:v>0.18228805658209202</c:v>
                </c:pt>
                <c:pt idx="30">
                  <c:v>0.17134952318081734</c:v>
                </c:pt>
                <c:pt idx="31">
                  <c:v>0.18283332667483193</c:v>
                </c:pt>
                <c:pt idx="32">
                  <c:v>0.17902635330257036</c:v>
                </c:pt>
                <c:pt idx="33">
                  <c:v>0.17711406525044016</c:v>
                </c:pt>
                <c:pt idx="34">
                  <c:v>0.18113457809733219</c:v>
                </c:pt>
                <c:pt idx="35">
                  <c:v>0.17368115207435858</c:v>
                </c:pt>
                <c:pt idx="36">
                  <c:v>0.16249699225115202</c:v>
                </c:pt>
                <c:pt idx="37">
                  <c:v>0.17575020502731156</c:v>
                </c:pt>
                <c:pt idx="38">
                  <c:v>0.17390128181223546</c:v>
                </c:pt>
                <c:pt idx="39">
                  <c:v>0.16844395171064241</c:v>
                </c:pt>
                <c:pt idx="40">
                  <c:v>0.17147225557767123</c:v>
                </c:pt>
                <c:pt idx="41">
                  <c:v>0.17411917346438283</c:v>
                </c:pt>
                <c:pt idx="42">
                  <c:v>0.17141144437821604</c:v>
                </c:pt>
                <c:pt idx="43">
                  <c:v>0.17633861302999118</c:v>
                </c:pt>
                <c:pt idx="44">
                  <c:v>0.17308949622703138</c:v>
                </c:pt>
                <c:pt idx="45">
                  <c:v>0.17746548276521837</c:v>
                </c:pt>
                <c:pt idx="46">
                  <c:v>0.17767257068827144</c:v>
                </c:pt>
                <c:pt idx="47">
                  <c:v>0.17372941545304102</c:v>
                </c:pt>
                <c:pt idx="48">
                  <c:v>0.1641332501429503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047808"/>
        <c:axId val="275048368"/>
      </c:lineChart>
      <c:dateAx>
        <c:axId val="275047808"/>
        <c:scaling>
          <c:orientation val="minMax"/>
          <c:min val="41974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048368"/>
        <c:crosses val="autoZero"/>
        <c:auto val="1"/>
        <c:lblOffset val="100"/>
        <c:baseTimeUnit val="months"/>
        <c:majorUnit val="3"/>
        <c:majorTimeUnit val="months"/>
      </c:dateAx>
      <c:valAx>
        <c:axId val="275048368"/>
        <c:scaling>
          <c:orientation val="minMax"/>
          <c:max val="0.19000000000000003"/>
          <c:min val="0.1200000000000000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04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>
                <a:solidFill>
                  <a:sysClr val="windowText" lastClr="000000"/>
                </a:solidFill>
              </a:rPr>
              <a:t>GRÁFICO 6. CRÉDITOS INTERNOS DO GOVERNO GERAL (% DO</a:t>
            </a:r>
            <a:r>
              <a:rPr lang="pt-BR" sz="1100" b="1" baseline="0">
                <a:solidFill>
                  <a:sysClr val="windowText" lastClr="000000"/>
                </a:solidFill>
              </a:rPr>
              <a:t> PIB</a:t>
            </a:r>
            <a:r>
              <a:rPr lang="pt-BR" sz="1100" b="1">
                <a:solidFill>
                  <a:sysClr val="windowText" lastClr="000000"/>
                </a:solidFill>
              </a:rPr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538063216156353E-2"/>
          <c:y val="0.29385284250219268"/>
          <c:w val="0.91105822666783898"/>
          <c:h val="0.563512687414969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'Gráfico 6'!$A$6</c:f>
              <c:strCache>
                <c:ptCount val="1"/>
                <c:pt idx="0">
                  <c:v>          Disponibilidades do Governo Geral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6'!$B$3:$BI$3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6'!$B$6:$BI$6</c:f>
              <c:numCache>
                <c:formatCode>0.00%</c:formatCode>
                <c:ptCount val="5"/>
                <c:pt idx="0">
                  <c:v>0.1166766479881497</c:v>
                </c:pt>
                <c:pt idx="1">
                  <c:v>0.15758202887292194</c:v>
                </c:pt>
                <c:pt idx="2">
                  <c:v>0.17493341147205194</c:v>
                </c:pt>
                <c:pt idx="3">
                  <c:v>0.17365882459177465</c:v>
                </c:pt>
                <c:pt idx="4">
                  <c:v>0.19215397761985717</c:v>
                </c:pt>
              </c:numCache>
            </c:numRef>
          </c:val>
        </c:ser>
        <c:ser>
          <c:idx val="8"/>
          <c:order val="1"/>
          <c:tx>
            <c:strRef>
              <c:f>'Gráfico 6'!$A$12</c:f>
              <c:strCache>
                <c:ptCount val="1"/>
                <c:pt idx="0">
                  <c:v>          Créditos concedidos a Inst. Financ. Oficiais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6'!$B$3:$BI$3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6'!$B$12:$BI$12</c:f>
              <c:numCache>
                <c:formatCode>0.00%</c:formatCode>
                <c:ptCount val="5"/>
                <c:pt idx="0">
                  <c:v>9.4413265356850615E-2</c:v>
                </c:pt>
                <c:pt idx="1">
                  <c:v>9.4638836812440993E-2</c:v>
                </c:pt>
                <c:pt idx="2">
                  <c:v>7.6041089150293575E-2</c:v>
                </c:pt>
                <c:pt idx="3">
                  <c:v>6.8806518741484038E-2</c:v>
                </c:pt>
                <c:pt idx="4">
                  <c:v>5.0150120656297863E-2</c:v>
                </c:pt>
              </c:numCache>
            </c:numRef>
          </c:val>
        </c:ser>
        <c:ser>
          <c:idx val="11"/>
          <c:order val="2"/>
          <c:tx>
            <c:strRef>
              <c:f>'Gráfico 6'!$A$15</c:f>
              <c:strCache>
                <c:ptCount val="1"/>
                <c:pt idx="0">
                  <c:v>          Aplicações em fundos e programas</c:v>
                </c:pt>
              </c:strCache>
            </c:strRef>
          </c:tx>
          <c:spPr>
            <a:solidFill>
              <a:srgbClr val="9EBB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6'!$B$3:$BI$3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6'!$B$15:$BI$15</c:f>
              <c:numCache>
                <c:formatCode>0.00%</c:formatCode>
                <c:ptCount val="5"/>
                <c:pt idx="0">
                  <c:v>2.3587736316731792E-2</c:v>
                </c:pt>
                <c:pt idx="1">
                  <c:v>2.5720790561133532E-2</c:v>
                </c:pt>
                <c:pt idx="2">
                  <c:v>2.8465913368051848E-2</c:v>
                </c:pt>
                <c:pt idx="3">
                  <c:v>2.8288040390969597E-2</c:v>
                </c:pt>
                <c:pt idx="4">
                  <c:v>2.9739432142598502E-2</c:v>
                </c:pt>
              </c:numCache>
            </c:numRef>
          </c:val>
        </c:ser>
        <c:ser>
          <c:idx val="12"/>
          <c:order val="3"/>
          <c:tx>
            <c:strRef>
              <c:f>'Gráfico 6'!$A$16</c:f>
              <c:strCache>
                <c:ptCount val="1"/>
                <c:pt idx="0">
                  <c:v>          Créditos junto às estatais</c:v>
                </c:pt>
              </c:strCache>
            </c:strRef>
          </c:tx>
          <c:spPr>
            <a:solidFill>
              <a:srgbClr val="D5998E"/>
            </a:solidFill>
            <a:ln>
              <a:noFill/>
            </a:ln>
            <a:effectLst/>
          </c:spPr>
          <c:invertIfNegative val="0"/>
          <c:cat>
            <c:numRef>
              <c:f>'Gráfico 6'!$B$3:$BI$3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6'!$B$16:$BI$16</c:f>
              <c:numCache>
                <c:formatCode>0.00%</c:formatCode>
                <c:ptCount val="5"/>
                <c:pt idx="0">
                  <c:v>1.2898056819009313E-3</c:v>
                </c:pt>
                <c:pt idx="1">
                  <c:v>1.2957451796394869E-3</c:v>
                </c:pt>
                <c:pt idx="2">
                  <c:v>1.149226565512482E-3</c:v>
                </c:pt>
                <c:pt idx="3">
                  <c:v>9.1370887123141779E-4</c:v>
                </c:pt>
                <c:pt idx="4">
                  <c:v>6.8360501729634621E-4</c:v>
                </c:pt>
              </c:numCache>
            </c:numRef>
          </c:val>
        </c:ser>
        <c:ser>
          <c:idx val="13"/>
          <c:order val="4"/>
          <c:tx>
            <c:strRef>
              <c:f>'Gráfico 6'!$A$17</c:f>
              <c:strCache>
                <c:ptCount val="1"/>
                <c:pt idx="0">
                  <c:v>          Demais créditos do Governo Federal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'Gráfico 6'!$B$3:$BI$3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6'!$B$17:$BI$17</c:f>
              <c:numCache>
                <c:formatCode>0.00%</c:formatCode>
                <c:ptCount val="5"/>
                <c:pt idx="0">
                  <c:v>2.3670263626607213E-3</c:v>
                </c:pt>
                <c:pt idx="1">
                  <c:v>2.7640947377705213E-3</c:v>
                </c:pt>
                <c:pt idx="2">
                  <c:v>2.6629466827467331E-3</c:v>
                </c:pt>
                <c:pt idx="3">
                  <c:v>2.533411234418274E-3</c:v>
                </c:pt>
                <c:pt idx="4">
                  <c:v>1.3352109640191437E-3</c:v>
                </c:pt>
              </c:numCache>
            </c:numRef>
          </c:val>
        </c:ser>
        <c:ser>
          <c:idx val="14"/>
          <c:order val="5"/>
          <c:tx>
            <c:strRef>
              <c:f>'Gráfico 6'!$A$18</c:f>
              <c:strCache>
                <c:ptCount val="1"/>
                <c:pt idx="0">
                  <c:v>          Recursos do FAT na rede bancária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6'!$B$3:$BI$3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6'!$B$18:$BI$18</c:f>
              <c:numCache>
                <c:formatCode>0.00%</c:formatCode>
                <c:ptCount val="5"/>
                <c:pt idx="0">
                  <c:v>3.4985287618068538E-2</c:v>
                </c:pt>
                <c:pt idx="1">
                  <c:v>3.7806001810506272E-2</c:v>
                </c:pt>
                <c:pt idx="2">
                  <c:v>3.821676888003455E-2</c:v>
                </c:pt>
                <c:pt idx="3">
                  <c:v>3.8966126704794525E-2</c:v>
                </c:pt>
                <c:pt idx="4">
                  <c:v>3.9780199262450647E-2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75059008"/>
        <c:axId val="275679872"/>
        <c:extLst/>
      </c:barChart>
      <c:catAx>
        <c:axId val="27505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679872"/>
        <c:crosses val="autoZero"/>
        <c:auto val="0"/>
        <c:lblAlgn val="ctr"/>
        <c:lblOffset val="100"/>
        <c:noMultiLvlLbl val="0"/>
      </c:catAx>
      <c:valAx>
        <c:axId val="27567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05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721731162749668E-2"/>
          <c:y val="9.9642403314769507E-2"/>
          <c:w val="0.90121770860931405"/>
          <c:h val="0.15634291304975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100" b="1" cap="all">
                <a:solidFill>
                  <a:sysClr val="windowText" lastClr="000000"/>
                </a:solidFill>
                <a:effectLst/>
              </a:rPr>
              <a:t>Gráfico 7. Necessidades de financiamento do setor público (% do pib)</a:t>
            </a:r>
            <a:endParaRPr lang="pt-BR" sz="11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52860557502083E-2"/>
          <c:y val="0.17967934804438607"/>
          <c:w val="0.88368776869398491"/>
          <c:h val="0.601883647580081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7'!$A$5</c:f>
              <c:strCache>
                <c:ptCount val="1"/>
                <c:pt idx="0">
                  <c:v>Juros nominais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cat>
            <c:numRef>
              <c:f>'Gráfico 7'!$B$3:$HU$3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'Gráfico 7'!$B$5:$HU$5</c:f>
              <c:numCache>
                <c:formatCode>0.00%</c:formatCode>
                <c:ptCount val="19"/>
                <c:pt idx="0">
                  <c:v>6.5018654365125841E-2</c:v>
                </c:pt>
                <c:pt idx="1">
                  <c:v>6.5976007141657439E-2</c:v>
                </c:pt>
                <c:pt idx="2">
                  <c:v>7.5746127838230023E-2</c:v>
                </c:pt>
                <c:pt idx="3">
                  <c:v>8.4167056204069723E-2</c:v>
                </c:pt>
                <c:pt idx="4">
                  <c:v>6.5648958095736926E-2</c:v>
                </c:pt>
                <c:pt idx="5">
                  <c:v>7.2834738675302976E-2</c:v>
                </c:pt>
                <c:pt idx="6">
                  <c:v>6.7204208741087235E-2</c:v>
                </c:pt>
                <c:pt idx="7">
                  <c:v>5.9751014811655338E-2</c:v>
                </c:pt>
                <c:pt idx="8">
                  <c:v>5.3222289447269311E-2</c:v>
                </c:pt>
                <c:pt idx="9">
                  <c:v>5.1307799927330151E-2</c:v>
                </c:pt>
                <c:pt idx="10">
                  <c:v>5.0277136280516041E-2</c:v>
                </c:pt>
                <c:pt idx="11">
                  <c:v>5.4079670232388889E-2</c:v>
                </c:pt>
                <c:pt idx="12">
                  <c:v>4.441816349843785E-2</c:v>
                </c:pt>
                <c:pt idx="13">
                  <c:v>4.6675445941820909E-2</c:v>
                </c:pt>
                <c:pt idx="14">
                  <c:v>5.3881805611303756E-2</c:v>
                </c:pt>
                <c:pt idx="15">
                  <c:v>8.3689750215125341E-2</c:v>
                </c:pt>
                <c:pt idx="16">
                  <c:v>6.4945106119672885E-2</c:v>
                </c:pt>
                <c:pt idx="17">
                  <c:v>6.1158895582748826E-2</c:v>
                </c:pt>
                <c:pt idx="18">
                  <c:v>5.5157631753887451E-2</c:v>
                </c:pt>
              </c:numCache>
            </c:numRef>
          </c:val>
        </c:ser>
        <c:ser>
          <c:idx val="2"/>
          <c:order val="2"/>
          <c:tx>
            <c:strRef>
              <c:f>'Gráfico 7'!$A$6</c:f>
              <c:strCache>
                <c:ptCount val="1"/>
                <c:pt idx="0">
                  <c:v>Déficit primário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'Gráfico 7'!$B$3:$HU$3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'Gráfico 7'!$B$6:$HU$6</c:f>
              <c:numCache>
                <c:formatCode>0.00%</c:formatCode>
                <c:ptCount val="19"/>
                <c:pt idx="0">
                  <c:v>-2.3337021614505626E-2</c:v>
                </c:pt>
                <c:pt idx="1">
                  <c:v>-2.7804066691019258E-2</c:v>
                </c:pt>
                <c:pt idx="2">
                  <c:v>-3.1921819732384983E-2</c:v>
                </c:pt>
                <c:pt idx="3">
                  <c:v>-3.2359001192451484E-2</c:v>
                </c:pt>
                <c:pt idx="4">
                  <c:v>-3.6888467263458243E-2</c:v>
                </c:pt>
                <c:pt idx="5">
                  <c:v>-3.74488604474277E-2</c:v>
                </c:pt>
                <c:pt idx="6">
                  <c:v>-3.1507367152339601E-2</c:v>
                </c:pt>
                <c:pt idx="7">
                  <c:v>-3.237848084915549E-2</c:v>
                </c:pt>
                <c:pt idx="8">
                  <c:v>-3.3308748554048639E-2</c:v>
                </c:pt>
                <c:pt idx="9">
                  <c:v>-1.9432366354274089E-2</c:v>
                </c:pt>
                <c:pt idx="10">
                  <c:v>-2.6170881076282227E-2</c:v>
                </c:pt>
                <c:pt idx="11">
                  <c:v>-2.9410247273526636E-2</c:v>
                </c:pt>
                <c:pt idx="12">
                  <c:v>-2.1797803926047462E-2</c:v>
                </c:pt>
                <c:pt idx="13">
                  <c:v>-1.71254026363588E-2</c:v>
                </c:pt>
                <c:pt idx="14">
                  <c:v>5.6300690854669743E-3</c:v>
                </c:pt>
                <c:pt idx="15">
                  <c:v>1.8554507200133411E-2</c:v>
                </c:pt>
                <c:pt idx="16">
                  <c:v>2.4858068410815615E-2</c:v>
                </c:pt>
                <c:pt idx="17">
                  <c:v>1.6872952621202045E-2</c:v>
                </c:pt>
                <c:pt idx="18">
                  <c:v>1.5747678575655386E-2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683792"/>
        <c:axId val="275684352"/>
      </c:barChart>
      <c:lineChart>
        <c:grouping val="standard"/>
        <c:varyColors val="0"/>
        <c:ser>
          <c:idx val="0"/>
          <c:order val="0"/>
          <c:tx>
            <c:strRef>
              <c:f>'Gráfico 7'!$A$4</c:f>
              <c:strCache>
                <c:ptCount val="1"/>
                <c:pt idx="0">
                  <c:v>Déficit nominal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'Gráfico 7'!$B$3:$HU$3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'Gráfico 7'!$B$4:$HU$4</c:f>
              <c:numCache>
                <c:formatCode>0.00%</c:formatCode>
                <c:ptCount val="19"/>
                <c:pt idx="0">
                  <c:v>4.1681630944744419E-2</c:v>
                </c:pt>
                <c:pt idx="1">
                  <c:v>3.8171940450638181E-2</c:v>
                </c:pt>
                <c:pt idx="2">
                  <c:v>4.382450719332414E-2</c:v>
                </c:pt>
                <c:pt idx="3">
                  <c:v>5.1808055011618233E-2</c:v>
                </c:pt>
                <c:pt idx="4">
                  <c:v>2.8760490832278687E-2</c:v>
                </c:pt>
                <c:pt idx="5">
                  <c:v>3.5385878227875256E-2</c:v>
                </c:pt>
                <c:pt idx="6">
                  <c:v>3.5696841588747627E-2</c:v>
                </c:pt>
                <c:pt idx="7">
                  <c:v>2.7372533962499886E-2</c:v>
                </c:pt>
                <c:pt idx="8">
                  <c:v>1.9913540893220665E-2</c:v>
                </c:pt>
                <c:pt idx="9">
                  <c:v>3.1875433573056083E-2</c:v>
                </c:pt>
                <c:pt idx="10">
                  <c:v>2.4106255204233804E-2</c:v>
                </c:pt>
                <c:pt idx="11">
                  <c:v>2.466942295886225E-2</c:v>
                </c:pt>
                <c:pt idx="12">
                  <c:v>2.2620359572390395E-2</c:v>
                </c:pt>
                <c:pt idx="13">
                  <c:v>2.9550043305462102E-2</c:v>
                </c:pt>
                <c:pt idx="14">
                  <c:v>5.9511874696770717E-2</c:v>
                </c:pt>
                <c:pt idx="15">
                  <c:v>0.1022442574152588</c:v>
                </c:pt>
                <c:pt idx="16">
                  <c:v>8.980317453048843E-2</c:v>
                </c:pt>
                <c:pt idx="17">
                  <c:v>7.8031848203950815E-2</c:v>
                </c:pt>
                <c:pt idx="18">
                  <c:v>7.0905310329542878E-2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683792"/>
        <c:axId val="275684352"/>
      </c:lineChart>
      <c:catAx>
        <c:axId val="27568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684352"/>
        <c:crosses val="autoZero"/>
        <c:auto val="0"/>
        <c:lblAlgn val="ctr"/>
        <c:lblOffset val="100"/>
        <c:tickLblSkip val="1"/>
        <c:noMultiLvlLbl val="0"/>
      </c:catAx>
      <c:valAx>
        <c:axId val="275684352"/>
        <c:scaling>
          <c:orientation val="minMax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68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566089535074773"/>
          <c:y val="9.6808898676737143E-2"/>
          <c:w val="0.6286780665489744"/>
          <c:h val="7.436438357617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100" b="1" i="0" u="none" strike="noStrike" kern="1200" cap="all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pt-BR" sz="1100" b="1" i="0" u="none" strike="noStrike" kern="1200" cap="all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Gráfico 8. Gastos líquidos com juros nominais por indexador (% do PIB)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100" b="1" i="0" u="none" strike="noStrike" kern="1200" cap="all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212161387809767E-2"/>
          <c:y val="0.2156918974535102"/>
          <c:w val="0.92592728491712673"/>
          <c:h val="0.62006575694531207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8'!$A$4</c:f>
              <c:strCache>
                <c:ptCount val="1"/>
                <c:pt idx="0">
                  <c:v>Cambial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 8'!$C$3:$GM$3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8'!$B$4:$GM$4</c:f>
              <c:numCache>
                <c:formatCode>0.00%</c:formatCode>
                <c:ptCount val="17"/>
                <c:pt idx="0">
                  <c:v>1.61714403587618E-2</c:v>
                </c:pt>
                <c:pt idx="1">
                  <c:v>1.6582086726794912E-2</c:v>
                </c:pt>
                <c:pt idx="2">
                  <c:v>1.1028523625223111E-2</c:v>
                </c:pt>
                <c:pt idx="3">
                  <c:v>8.0591238173677877E-3</c:v>
                </c:pt>
                <c:pt idx="4">
                  <c:v>4.5511121645458721E-3</c:v>
                </c:pt>
                <c:pt idx="5">
                  <c:v>1.686493815607642E-3</c:v>
                </c:pt>
                <c:pt idx="6">
                  <c:v>-2.7733480459048794E-3</c:v>
                </c:pt>
                <c:pt idx="7">
                  <c:v>2.4061863767113174E-3</c:v>
                </c:pt>
                <c:pt idx="8">
                  <c:v>1.5936719023506706E-4</c:v>
                </c:pt>
                <c:pt idx="9">
                  <c:v>-3.5945382809962915E-4</c:v>
                </c:pt>
                <c:pt idx="10">
                  <c:v>-2.2861692585814277E-4</c:v>
                </c:pt>
                <c:pt idx="11">
                  <c:v>-1.2443580348067573E-4</c:v>
                </c:pt>
                <c:pt idx="12">
                  <c:v>2.2115760542355069E-4</c:v>
                </c:pt>
                <c:pt idx="13">
                  <c:v>4.6463786327738285E-4</c:v>
                </c:pt>
                <c:pt idx="14">
                  <c:v>4.0988981065523834E-4</c:v>
                </c:pt>
                <c:pt idx="15">
                  <c:v>2.4870302375026913E-4</c:v>
                </c:pt>
                <c:pt idx="16">
                  <c:v>-1.5810933644284997E-3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8'!$A$5</c:f>
              <c:strCache>
                <c:ptCount val="1"/>
                <c:pt idx="0">
                  <c:v>Índices de preços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 8'!$C$3:$GM$3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8'!$B$5:$GM$5</c:f>
              <c:numCache>
                <c:formatCode>0.00%</c:formatCode>
                <c:ptCount val="17"/>
                <c:pt idx="0">
                  <c:v>1.1232029757163559E-2</c:v>
                </c:pt>
                <c:pt idx="1">
                  <c:v>8.894868041193672E-3</c:v>
                </c:pt>
                <c:pt idx="2">
                  <c:v>1.0533128492517717E-2</c:v>
                </c:pt>
                <c:pt idx="3">
                  <c:v>6.431420570016123E-3</c:v>
                </c:pt>
                <c:pt idx="4">
                  <c:v>1.2562799156031952E-2</c:v>
                </c:pt>
                <c:pt idx="5">
                  <c:v>1.358510600786067E-2</c:v>
                </c:pt>
                <c:pt idx="6">
                  <c:v>1.5415385969183957E-2</c:v>
                </c:pt>
                <c:pt idx="7">
                  <c:v>1.225727504807219E-2</c:v>
                </c:pt>
                <c:pt idx="8">
                  <c:v>1.5492797738107966E-2</c:v>
                </c:pt>
                <c:pt idx="9">
                  <c:v>1.5609920594751213E-2</c:v>
                </c:pt>
                <c:pt idx="10">
                  <c:v>1.6505513101307788E-2</c:v>
                </c:pt>
                <c:pt idx="11">
                  <c:v>1.6521475741304668E-2</c:v>
                </c:pt>
                <c:pt idx="12">
                  <c:v>1.7776228517368778E-2</c:v>
                </c:pt>
                <c:pt idx="13">
                  <c:v>2.4550757753718743E-2</c:v>
                </c:pt>
                <c:pt idx="14">
                  <c:v>2.1109191491239427E-2</c:v>
                </c:pt>
                <c:pt idx="15">
                  <c:v>1.5615180227754728E-2</c:v>
                </c:pt>
                <c:pt idx="16">
                  <c:v>1.6910392609748637E-2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8'!$A$6</c:f>
              <c:strCache>
                <c:ptCount val="1"/>
                <c:pt idx="0">
                  <c:v>Selic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 8'!$C$3:$GM$3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8'!$B$6:$GM$6</c:f>
              <c:numCache>
                <c:formatCode>0.00%</c:formatCode>
                <c:ptCount val="17"/>
                <c:pt idx="0">
                  <c:v>4.7063485505822122E-2</c:v>
                </c:pt>
                <c:pt idx="1">
                  <c:v>5.1893472708382203E-2</c:v>
                </c:pt>
                <c:pt idx="2">
                  <c:v>4.0184632316722285E-2</c:v>
                </c:pt>
                <c:pt idx="3">
                  <c:v>4.3099719128209785E-2</c:v>
                </c:pt>
                <c:pt idx="4">
                  <c:v>3.1180198803957733E-2</c:v>
                </c:pt>
                <c:pt idx="5">
                  <c:v>2.388350479657592E-2</c:v>
                </c:pt>
                <c:pt idx="6">
                  <c:v>2.7276782864911229E-2</c:v>
                </c:pt>
                <c:pt idx="7">
                  <c:v>2.4212543155725245E-2</c:v>
                </c:pt>
                <c:pt idx="8">
                  <c:v>2.3247435115980965E-2</c:v>
                </c:pt>
                <c:pt idx="9">
                  <c:v>2.7088296539297375E-2</c:v>
                </c:pt>
                <c:pt idx="10">
                  <c:v>1.8442193357157896E-2</c:v>
                </c:pt>
                <c:pt idx="11">
                  <c:v>1.8404557617133967E-2</c:v>
                </c:pt>
                <c:pt idx="12">
                  <c:v>2.0424377789187612E-2</c:v>
                </c:pt>
                <c:pt idx="13">
                  <c:v>2.9880576776504918E-2</c:v>
                </c:pt>
                <c:pt idx="14">
                  <c:v>4.1449056514152871E-2</c:v>
                </c:pt>
                <c:pt idx="15">
                  <c:v>3.3061052178376973E-2</c:v>
                </c:pt>
                <c:pt idx="16">
                  <c:v>2.1754865435158342E-2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8'!$A$7</c:f>
              <c:strCache>
                <c:ptCount val="1"/>
                <c:pt idx="0">
                  <c:v>Prefixados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 8'!$C$3:$GM$3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8'!$B$7:$GM$7</c:f>
              <c:numCache>
                <c:formatCode>0.00%</c:formatCode>
                <c:ptCount val="17"/>
                <c:pt idx="0">
                  <c:v>4.9590458921780264E-3</c:v>
                </c:pt>
                <c:pt idx="1">
                  <c:v>7.49469594963088E-3</c:v>
                </c:pt>
                <c:pt idx="2">
                  <c:v>1.1503411585160304E-2</c:v>
                </c:pt>
                <c:pt idx="3">
                  <c:v>1.7345244903591614E-2</c:v>
                </c:pt>
                <c:pt idx="4">
                  <c:v>1.9353685359619802E-2</c:v>
                </c:pt>
                <c:pt idx="5">
                  <c:v>2.1330898540916451E-2</c:v>
                </c:pt>
                <c:pt idx="6">
                  <c:v>1.686601781022503E-2</c:v>
                </c:pt>
                <c:pt idx="7">
                  <c:v>1.4434840697960841E-2</c:v>
                </c:pt>
                <c:pt idx="8">
                  <c:v>1.4928182458708755E-2</c:v>
                </c:pt>
                <c:pt idx="9">
                  <c:v>1.6674794847510794E-2</c:v>
                </c:pt>
                <c:pt idx="10">
                  <c:v>1.478191501110091E-2</c:v>
                </c:pt>
                <c:pt idx="11">
                  <c:v>1.4876453518347214E-2</c:v>
                </c:pt>
                <c:pt idx="12">
                  <c:v>1.5066375318499237E-2</c:v>
                </c:pt>
                <c:pt idx="13">
                  <c:v>1.869164989721896E-2</c:v>
                </c:pt>
                <c:pt idx="14">
                  <c:v>2.0229225392814007E-2</c:v>
                </c:pt>
                <c:pt idx="15">
                  <c:v>1.8578062440771103E-2</c:v>
                </c:pt>
                <c:pt idx="16">
                  <c:v>1.9661838984479672E-2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8'!$A$8</c:f>
              <c:strCache>
                <c:ptCount val="1"/>
                <c:pt idx="0">
                  <c:v>Dívidas securitizadas e swap cambial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'Gráfico 8'!$C$3:$GM$3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8'!$B$8:$GM$8</c:f>
              <c:numCache>
                <c:formatCode>0.00%</c:formatCode>
                <c:ptCount val="17"/>
                <c:pt idx="0">
                  <c:v>-1.5751626243256144E-3</c:v>
                </c:pt>
                <c:pt idx="1">
                  <c:v>1.3122271874171888E-3</c:v>
                </c:pt>
                <c:pt idx="2">
                  <c:v>-4.8802201777165223E-3</c:v>
                </c:pt>
                <c:pt idx="3">
                  <c:v>-5.7363065013477706E-4</c:v>
                </c:pt>
                <c:pt idx="4">
                  <c:v>1.2863850404513416E-3</c:v>
                </c:pt>
                <c:pt idx="5">
                  <c:v>1.2257379976100713E-3</c:v>
                </c:pt>
                <c:pt idx="6">
                  <c:v>-1.7284652743778754E-3</c:v>
                </c:pt>
                <c:pt idx="7">
                  <c:v>2.1008833287394885E-4</c:v>
                </c:pt>
                <c:pt idx="8">
                  <c:v>5.7505110350489197E-4</c:v>
                </c:pt>
                <c:pt idx="9">
                  <c:v>5.715168329996464E-5</c:v>
                </c:pt>
                <c:pt idx="10">
                  <c:v>-7.6760780863192646E-5</c:v>
                </c:pt>
                <c:pt idx="11">
                  <c:v>2.5917120663513082E-4</c:v>
                </c:pt>
                <c:pt idx="12">
                  <c:v>2.9987182684005028E-3</c:v>
                </c:pt>
                <c:pt idx="13">
                  <c:v>1.4953383559260213E-2</c:v>
                </c:pt>
                <c:pt idx="14">
                  <c:v>-1.205678960277003E-2</c:v>
                </c:pt>
                <c:pt idx="15">
                  <c:v>-1.0730399230613197E-3</c:v>
                </c:pt>
                <c:pt idx="16">
                  <c:v>2.2001463094472712E-3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'Gráfico 8'!$A$9</c:f>
              <c:strCache>
                <c:ptCount val="1"/>
                <c:pt idx="0">
                  <c:v>Demais</c:v>
                </c:pt>
              </c:strCache>
            </c:strRef>
          </c:tx>
          <c:spPr>
            <a:ln w="28575" cap="rnd">
              <a:solidFill>
                <a:srgbClr val="00ADFA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'Gráfico 8'!$C$3:$GM$3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8'!$B$9:$GM$9</c:f>
              <c:numCache>
                <c:formatCode>0.00%</c:formatCode>
                <c:ptCount val="17"/>
                <c:pt idx="0">
                  <c:v>-1.769060128174761E-3</c:v>
                </c:pt>
                <c:pt idx="1">
                  <c:v>-2.010294409349129E-3</c:v>
                </c:pt>
                <c:pt idx="2">
                  <c:v>-2.7205177461699526E-3</c:v>
                </c:pt>
                <c:pt idx="3">
                  <c:v>-1.5271390937475686E-3</c:v>
                </c:pt>
                <c:pt idx="4">
                  <c:v>-1.7299717835194616E-3</c:v>
                </c:pt>
                <c:pt idx="5">
                  <c:v>-1.9607263469154038E-3</c:v>
                </c:pt>
                <c:pt idx="6">
                  <c:v>-1.8340838767681592E-3</c:v>
                </c:pt>
                <c:pt idx="7">
                  <c:v>-2.2131336840133815E-3</c:v>
                </c:pt>
                <c:pt idx="8">
                  <c:v>-4.1256973260215928E-3</c:v>
                </c:pt>
                <c:pt idx="9">
                  <c:v>-4.9910396043708173E-3</c:v>
                </c:pt>
                <c:pt idx="10">
                  <c:v>-5.006080264407407E-3</c:v>
                </c:pt>
                <c:pt idx="11">
                  <c:v>-3.261776338119388E-3</c:v>
                </c:pt>
                <c:pt idx="12">
                  <c:v>-2.60505188757593E-3</c:v>
                </c:pt>
                <c:pt idx="13">
                  <c:v>-4.8512556348548402E-3</c:v>
                </c:pt>
                <c:pt idx="14">
                  <c:v>-6.1954674864186403E-3</c:v>
                </c:pt>
                <c:pt idx="15">
                  <c:v>-5.2710623648429319E-3</c:v>
                </c:pt>
                <c:pt idx="16">
                  <c:v>-3.7885182205179648E-3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689952"/>
        <c:axId val="275690512"/>
      </c:lineChart>
      <c:catAx>
        <c:axId val="275689952"/>
        <c:scaling>
          <c:orientation val="minMax"/>
          <c:max val="17"/>
          <c:min val="1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690512"/>
        <c:crosses val="autoZero"/>
        <c:auto val="0"/>
        <c:lblAlgn val="ctr"/>
        <c:lblOffset val="100"/>
        <c:noMultiLvlLbl val="0"/>
      </c:catAx>
      <c:valAx>
        <c:axId val="27569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568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1327669436821067E-2"/>
          <c:y val="7.9451244013161032E-2"/>
          <c:w val="0.91956051531468963"/>
          <c:h val="0.12932729658792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 cap="all" baseline="0">
                <a:solidFill>
                  <a:sysClr val="windowText" lastClr="000000"/>
                </a:solidFill>
                <a:latin typeface="+mn-lt"/>
              </a:rPr>
              <a:t>Decomposição do déficit primário do </a:t>
            </a:r>
          </a:p>
          <a:p>
            <a:pPr>
              <a:defRPr b="1" cap="all">
                <a:solidFill>
                  <a:sysClr val="windowText" lastClr="000000"/>
                </a:solidFill>
                <a:latin typeface="+mn-lt"/>
              </a:defRPr>
            </a:pPr>
            <a:r>
              <a:rPr lang="pt-BR" b="1" cap="all" baseline="0">
                <a:solidFill>
                  <a:sysClr val="windowText" lastClr="000000"/>
                </a:solidFill>
                <a:latin typeface="+mn-lt"/>
              </a:rPr>
              <a:t>setor público consolidado</a:t>
            </a:r>
          </a:p>
        </c:rich>
      </c:tx>
      <c:layout>
        <c:manualLayout>
          <c:xMode val="edge"/>
          <c:yMode val="edge"/>
          <c:x val="0.185181211545773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55925242892502E-2"/>
          <c:y val="0.24599193676711309"/>
          <c:w val="0.8061320523966975"/>
          <c:h val="0.5661624651625171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'Gráfico 9'!$A$5</c:f>
              <c:strCache>
                <c:ptCount val="1"/>
                <c:pt idx="0">
                  <c:v>Governo Central</c:v>
                </c:pt>
              </c:strCache>
            </c:strRef>
          </c:tx>
          <c:spPr>
            <a:solidFill>
              <a:srgbClr val="BD534B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7658914487362216E-2"/>
                  <c:y val="2.00084129862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47188158043951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1888651458786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658914487362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1888651458785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9'!$B$5:$F$5</c:f>
              <c:numCache>
                <c:formatCode>0.00%</c:formatCode>
                <c:ptCount val="5"/>
                <c:pt idx="0">
                  <c:v>3.5424590047925574E-3</c:v>
                </c:pt>
                <c:pt idx="1">
                  <c:v>1.9456258201600362E-2</c:v>
                </c:pt>
                <c:pt idx="2">
                  <c:v>2.5445690533705479E-2</c:v>
                </c:pt>
                <c:pt idx="3">
                  <c:v>1.8072177317495743E-2</c:v>
                </c:pt>
                <c:pt idx="4">
                  <c:v>1.6898177161350378E-2</c:v>
                </c:pt>
              </c:numCache>
            </c:numRef>
          </c:val>
        </c:ser>
        <c:ser>
          <c:idx val="5"/>
          <c:order val="2"/>
          <c:tx>
            <c:strRef>
              <c:f>'Gráfico 9'!$A$9</c:f>
              <c:strCache>
                <c:ptCount val="1"/>
                <c:pt idx="0">
                  <c:v>Governos Regionais</c:v>
                </c:pt>
              </c:strCache>
            </c:strRef>
          </c:tx>
          <c:spPr>
            <a:solidFill>
              <a:srgbClr val="9EBBD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7658914487362216E-2"/>
                  <c:y val="2.00084129862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601482828212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601514337524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601514337524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7658914487362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800" b="1" i="0" u="none" strike="noStrike" kern="1200" baseline="0">
                    <a:solidFill>
                      <a:srgbClr val="9EBBD3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9'!$B$9:$F$9</c:f>
              <c:numCache>
                <c:formatCode>0.00%</c:formatCode>
                <c:ptCount val="5"/>
                <c:pt idx="0">
                  <c:v>1.3480725175624817E-3</c:v>
                </c:pt>
                <c:pt idx="1">
                  <c:v>-1.615194109488809E-3</c:v>
                </c:pt>
                <c:pt idx="2">
                  <c:v>-7.4444421023638996E-4</c:v>
                </c:pt>
                <c:pt idx="3">
                  <c:v>-1.1439900654884978E-3</c:v>
                </c:pt>
                <c:pt idx="4">
                  <c:v>-5.0796403543124254E-4</c:v>
                </c:pt>
              </c:numCache>
            </c:numRef>
          </c:val>
        </c:ser>
        <c:ser>
          <c:idx val="8"/>
          <c:order val="3"/>
          <c:tx>
            <c:strRef>
              <c:f>'Gráfico 9'!$A$12</c:f>
              <c:strCache>
                <c:ptCount val="1"/>
                <c:pt idx="0">
                  <c:v>Empresas Estatais*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7658914487362216E-2"/>
                  <c:y val="-1.200504779174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248766462911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658914487362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718815804395026E-2"/>
                  <c:y val="5.2022819043597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2013460777996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800" b="1" i="0" u="none" strike="noStrike" kern="1200" baseline="0">
                    <a:solidFill>
                      <a:srgbClr val="00ADFA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9'!$B$12:$F$12</c:f>
              <c:numCache>
                <c:formatCode>0.00%</c:formatCode>
                <c:ptCount val="5"/>
                <c:pt idx="0">
                  <c:v>7.3953756311193411E-4</c:v>
                </c:pt>
                <c:pt idx="1">
                  <c:v>7.134431080218571E-4</c:v>
                </c:pt>
                <c:pt idx="2">
                  <c:v>1.5682208734652553E-4</c:v>
                </c:pt>
                <c:pt idx="3">
                  <c:v>-5.5234630805204045E-5</c:v>
                </c:pt>
                <c:pt idx="4">
                  <c:v>-6.4253455026374402E-4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541120"/>
        <c:axId val="276541680"/>
        <c:extLst/>
      </c:barChart>
      <c:lineChart>
        <c:grouping val="standard"/>
        <c:varyColors val="0"/>
        <c:ser>
          <c:idx val="0"/>
          <c:order val="0"/>
          <c:tx>
            <c:strRef>
              <c:f>'Gráfico 9'!$A$4</c:f>
              <c:strCache>
                <c:ptCount val="1"/>
                <c:pt idx="0">
                  <c:v>Setor Público Cons.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9'!$B$3:$F$3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9'!$B$4:$F$4</c:f>
              <c:numCache>
                <c:formatCode>0.00%</c:formatCode>
                <c:ptCount val="5"/>
                <c:pt idx="0">
                  <c:v>5.6300690854669743E-3</c:v>
                </c:pt>
                <c:pt idx="1">
                  <c:v>1.8554507200133411E-2</c:v>
                </c:pt>
                <c:pt idx="2">
                  <c:v>2.4858068410815615E-2</c:v>
                </c:pt>
                <c:pt idx="3">
                  <c:v>1.6872952621202045E-2</c:v>
                </c:pt>
                <c:pt idx="4">
                  <c:v>1.5747678575655386E-2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41120"/>
        <c:axId val="276541680"/>
      </c:lineChart>
      <c:catAx>
        <c:axId val="276541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6541680"/>
        <c:crosses val="autoZero"/>
        <c:auto val="0"/>
        <c:lblAlgn val="ctr"/>
        <c:lblOffset val="100"/>
        <c:noMultiLvlLbl val="0"/>
      </c:catAx>
      <c:valAx>
        <c:axId val="2765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765411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4714502037921121"/>
          <c:y val="0.12245319591769357"/>
          <c:w val="0.82294323394622915"/>
          <c:h val="0.1041723055205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pt-BR" sz="8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Cambria" panose="02040503050406030204" pitchFamily="18" charset="0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523878</xdr:colOff>
      <xdr:row>0</xdr:row>
      <xdr:rowOff>38100</xdr:rowOff>
    </xdr:from>
    <xdr:to>
      <xdr:col>13</xdr:col>
      <xdr:colOff>697166</xdr:colOff>
      <xdr:row>5</xdr:row>
      <xdr:rowOff>165124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8" y="38100"/>
          <a:ext cx="3124197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437030</xdr:colOff>
      <xdr:row>4</xdr:row>
      <xdr:rowOff>123265</xdr:rowOff>
    </xdr:from>
    <xdr:to>
      <xdr:col>52</xdr:col>
      <xdr:colOff>448236</xdr:colOff>
      <xdr:row>20</xdr:row>
      <xdr:rowOff>156884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0.14484</cdr:x>
      <cdr:y>0.92857</cdr:y>
    </cdr:from>
    <cdr:to>
      <cdr:x>0.49769</cdr:x>
      <cdr:y>0.99429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53353" y="3641910"/>
          <a:ext cx="2566147" cy="257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0.37442</cdr:x>
      <cdr:y>0.94286</cdr:y>
    </cdr:from>
    <cdr:to>
      <cdr:x>0.62866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723031" y="3697941"/>
          <a:ext cx="1848972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156881</xdr:colOff>
      <xdr:row>10</xdr:row>
      <xdr:rowOff>0</xdr:rowOff>
    </xdr:from>
    <xdr:to>
      <xdr:col>72</xdr:col>
      <xdr:colOff>280146</xdr:colOff>
      <xdr:row>27</xdr:row>
      <xdr:rowOff>78440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61</xdr:col>
      <xdr:colOff>156882</xdr:colOff>
      <xdr:row>5</xdr:row>
      <xdr:rowOff>22412</xdr:rowOff>
    </xdr:from>
    <xdr:ext cx="6779559" cy="843821"/>
    <xdr:sp macro="" textlink="">
      <xdr:nvSpPr>
        <xdr:cNvPr id="4" name="CaixaDeTexto 3"/>
        <xdr:cNvSpPr txBox="1"/>
      </xdr:nvSpPr>
      <xdr:spPr>
        <a:xfrm>
          <a:off x="6712323" y="974912"/>
          <a:ext cx="6779559" cy="84382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latin typeface="Cambria" panose="02040503050406030204" pitchFamily="18" charset="0"/>
            </a:rPr>
            <a:t>Células ocultas entre os anos, na tabela ao lado, apresentam</a:t>
          </a:r>
          <a:r>
            <a:rPr lang="pt-BR" sz="1000" baseline="0">
              <a:latin typeface="Cambria" panose="02040503050406030204" pitchFamily="18" charset="0"/>
            </a:rPr>
            <a:t> os dados </a:t>
          </a:r>
          <a:r>
            <a:rPr lang="pt-BR" sz="10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rPr>
            <a:t>mensais. O valor de cada mês é igual ao estoque de crédito naquele mês, dividido pelo PIB acumulado nos doze meses que antecedem (e incluem) o mês. </a:t>
          </a:r>
          <a:endParaRPr lang="pt-BR" sz="1000" baseline="0">
            <a:latin typeface="Cambria" panose="02040503050406030204" pitchFamily="18" charset="0"/>
          </a:endParaRPr>
        </a:p>
        <a:p>
          <a:endParaRPr lang="pt-BR" sz="1000" baseline="0">
            <a:latin typeface="Cambria" panose="02040503050406030204" pitchFamily="18" charset="0"/>
          </a:endParaRPr>
        </a:p>
        <a:p>
          <a:r>
            <a:rPr lang="pt-BR" sz="1000" baseline="0">
              <a:latin typeface="Cambria" panose="02040503050406030204" pitchFamily="18" charset="0"/>
            </a:rPr>
            <a:t>Valores indicados apenas pelo ano, isto é, sem a informação do mês na tabela, são iguais aos valores em dezembro do ano indicado.</a:t>
          </a:r>
          <a:endParaRPr lang="pt-BR" sz="1000">
            <a:latin typeface="Cambria" panose="02040503050406030204" pitchFamily="18" charset="0"/>
          </a:endParaRPr>
        </a:p>
      </xdr:txBody>
    </xdr:sp>
    <xdr:clientData/>
  </xdr:one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0.37278</cdr:x>
      <cdr:y>0.93273</cdr:y>
    </cdr:from>
    <cdr:to>
      <cdr:x>0.64551</cdr:x>
      <cdr:y>0.99262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7300" y="3491006"/>
          <a:ext cx="1848972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246530</xdr:colOff>
      <xdr:row>8</xdr:row>
      <xdr:rowOff>44822</xdr:rowOff>
    </xdr:from>
    <xdr:to>
      <xdr:col>240</xdr:col>
      <xdr:colOff>595513</xdr:colOff>
      <xdr:row>21</xdr:row>
      <xdr:rowOff>145674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229</xdr:col>
      <xdr:colOff>246528</xdr:colOff>
      <xdr:row>3</xdr:row>
      <xdr:rowOff>56028</xdr:rowOff>
    </xdr:from>
    <xdr:ext cx="7003678" cy="874061"/>
    <xdr:sp macro="" textlink="">
      <xdr:nvSpPr>
        <xdr:cNvPr id="3" name="CaixaDeTexto 2"/>
        <xdr:cNvSpPr txBox="1"/>
      </xdr:nvSpPr>
      <xdr:spPr>
        <a:xfrm>
          <a:off x="15239999" y="593910"/>
          <a:ext cx="7003678" cy="87406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latin typeface="Cambria" panose="02040503050406030204" pitchFamily="18" charset="0"/>
            </a:rPr>
            <a:t>Células ocultas entre os anos, na tabela ao lado, </a:t>
          </a:r>
          <a:r>
            <a:rPr lang="pt-BR" sz="10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rPr>
            <a:t>apresentam os dados mensais.  O valor de cada mês é igual à soma dos déficits mensais nos doze meses que antecedem (e incluem) o mês indicado, dividida </a:t>
          </a:r>
          <a:r>
            <a:rPr lang="pt-BR" sz="100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rPr>
            <a:t>pelo PIB acumulado nos mesmos doze meses.</a:t>
          </a:r>
        </a:p>
        <a:p>
          <a:endParaRPr lang="pt-BR" sz="1000" baseline="0">
            <a:latin typeface="Cambria" panose="02040503050406030204" pitchFamily="18" charset="0"/>
          </a:endParaRPr>
        </a:p>
        <a:p>
          <a:r>
            <a:rPr lang="pt-BR" sz="1000" baseline="0">
              <a:latin typeface="Cambria" panose="02040503050406030204" pitchFamily="18" charset="0"/>
            </a:rPr>
            <a:t>Valores indicados apenas pelo ano, isto é, sem a informação do mês na tabela, são iguais aos valores em dezembro do ano indicado.</a:t>
          </a:r>
          <a:endParaRPr lang="pt-BR" sz="1000">
            <a:latin typeface="Cambria" panose="02040503050406030204" pitchFamily="18" charset="0"/>
          </a:endParaRPr>
        </a:p>
      </xdr:txBody>
    </xdr:sp>
    <xdr:clientData/>
  </xdr:one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0.032</cdr:x>
      <cdr:y>0.91659</cdr:y>
    </cdr:from>
    <cdr:to>
      <cdr:x>0.97098</cdr:x>
      <cdr:y>0.97439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4161" y="2937570"/>
          <a:ext cx="6577808" cy="185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pt-BR" sz="800" i="1">
              <a:latin typeface="Cambria" panose="02040503050406030204" pitchFamily="18" charset="0"/>
            </a:rPr>
            <a:t>Fonte: Banco Central. Elaboração: IFI. Os</a:t>
          </a:r>
          <a:r>
            <a:rPr lang="pt-BR" sz="800" i="1" baseline="0">
              <a:latin typeface="Cambria" panose="02040503050406030204" pitchFamily="18" charset="0"/>
            </a:rPr>
            <a:t> dados se referem ao setor público consolidado. </a:t>
          </a:r>
          <a:r>
            <a:rPr lang="pt-BR" sz="800" i="1">
              <a:latin typeface="Cambria" panose="02040503050406030204" pitchFamily="18" charset="0"/>
            </a:rPr>
            <a:t>Valores positivos indicam déficit; valores negativos, superávit.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195</xdr:col>
      <xdr:colOff>445836</xdr:colOff>
      <xdr:row>9</xdr:row>
      <xdr:rowOff>55228</xdr:rowOff>
    </xdr:from>
    <xdr:to>
      <xdr:col>208</xdr:col>
      <xdr:colOff>401014</xdr:colOff>
      <xdr:row>28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195</xdr:col>
      <xdr:colOff>448235</xdr:colOff>
      <xdr:row>3</xdr:row>
      <xdr:rowOff>67235</xdr:rowOff>
    </xdr:from>
    <xdr:ext cx="7821706" cy="963706"/>
    <xdr:sp macro="" textlink="">
      <xdr:nvSpPr>
        <xdr:cNvPr id="3" name="CaixaDeTexto 2"/>
        <xdr:cNvSpPr txBox="1"/>
      </xdr:nvSpPr>
      <xdr:spPr>
        <a:xfrm>
          <a:off x="13491882" y="638735"/>
          <a:ext cx="7821706" cy="96370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latin typeface="Cambria" panose="02040503050406030204" pitchFamily="18" charset="0"/>
            </a:rPr>
            <a:t>Células ocultas entre os anos, na tabela ao lado, apresentam</a:t>
          </a:r>
          <a:r>
            <a:rPr lang="pt-BR" sz="1000" baseline="0">
              <a:latin typeface="Cambria" panose="02040503050406030204" pitchFamily="18" charset="0"/>
            </a:rPr>
            <a:t> os dados </a:t>
          </a:r>
          <a:r>
            <a:rPr lang="pt-BR" sz="10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rPr>
            <a:t>mensais.  O valor de cada mês é igual à soma dos gastos mensais nos doze meses que antecedem (e incluem) o mês indicado, dividida pelo PIB acumulado nos mesmos doze meses.</a:t>
          </a:r>
        </a:p>
        <a:p>
          <a:endParaRPr lang="pt-BR" sz="1000" baseline="0">
            <a:latin typeface="Cambria" panose="02040503050406030204" pitchFamily="18" charset="0"/>
          </a:endParaRPr>
        </a:p>
        <a:p>
          <a:r>
            <a:rPr lang="pt-BR" sz="1000" baseline="0">
              <a:latin typeface="Cambria" panose="02040503050406030204" pitchFamily="18" charset="0"/>
            </a:rPr>
            <a:t>Valores indicados apenas pelo ano, isto é, sem a informação do mês na tabela, são iguais aos valores em dezembro do ano indicado.</a:t>
          </a:r>
          <a:endParaRPr lang="pt-BR" sz="1000">
            <a:latin typeface="Cambria" panose="02040503050406030204" pitchFamily="18" charset="0"/>
          </a:endParaRPr>
        </a:p>
      </xdr:txBody>
    </xdr:sp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0.36963</cdr:x>
      <cdr:y>0.93513</cdr:y>
    </cdr:from>
    <cdr:to>
      <cdr:x>0.59742</cdr:x>
      <cdr:y>0.98108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1117" y="3877235"/>
          <a:ext cx="1781736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22414</xdr:colOff>
      <xdr:row>0</xdr:row>
      <xdr:rowOff>67236</xdr:rowOff>
    </xdr:from>
    <xdr:to>
      <xdr:col>19</xdr:col>
      <xdr:colOff>201708</xdr:colOff>
      <xdr:row>29</xdr:row>
      <xdr:rowOff>123266</xdr:rowOff>
    </xdr:to>
    <xdr:grpSp>
      <xdr:nvGrpSpPr>
        <xdr:cNvPr id="2" name="Grupo 1"/>
        <xdr:cNvGrpSpPr/>
      </xdr:nvGrpSpPr>
      <xdr:grpSpPr>
        <a:xfrm>
          <a:off x="6420973" y="67236"/>
          <a:ext cx="7440706" cy="6667501"/>
          <a:chOff x="6308912" y="89647"/>
          <a:chExt cx="7440706" cy="7202209"/>
        </a:xfrm>
      </xdr:grpSpPr>
      <xdr:sp macro="" textlink="">
        <xdr:nvSpPr>
          <xdr:cNvPr id="3" name="CaixaDeTexto 2"/>
          <xdr:cNvSpPr txBox="1"/>
        </xdr:nvSpPr>
        <xdr:spPr>
          <a:xfrm>
            <a:off x="6308912" y="89647"/>
            <a:ext cx="7440706" cy="7202209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BD534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b="1"/>
              <a:t>GRÁFICO 9. DECOMPOSIÇÃO DO DÉFICIT PRIMÁRIO (ACUMULADO EM DOZE MESES COMO % DO PIB) </a:t>
            </a:r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l"/>
            <a:endParaRPr lang="pt-BR" sz="800" i="1">
              <a:latin typeface="Cambria" panose="02040503050406030204" pitchFamily="18" charset="0"/>
            </a:endParaRPr>
          </a:p>
          <a:p>
            <a:pPr algn="l"/>
            <a:r>
              <a:rPr lang="pt-BR" sz="800" i="1">
                <a:latin typeface="Cambria" panose="02040503050406030204" pitchFamily="18" charset="0"/>
              </a:rPr>
              <a:t>Fonte: Banco Central. Elaboração: IFI. Valores positivos indicam déficit; valores negativos, superávit. *Exceto Petrobras e Eletrobras. Em cada gráfico e em cada ano, a soma dos valores representados por barras é igual ao valor representado pelo círculo.</a:t>
            </a:r>
          </a:p>
        </xdr:txBody>
      </xdr:sp>
      <xdr:graphicFrame macro="">
        <xdr:nvGraphicFramePr>
          <xdr:cNvPr id="4" name="Gráfico 3"/>
          <xdr:cNvGraphicFramePr>
            <a:graphicFrameLocks/>
          </xdr:cNvGraphicFramePr>
        </xdr:nvGraphicFramePr>
        <xdr:xfrm>
          <a:off x="6398561" y="526677"/>
          <a:ext cx="3597784" cy="31736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áfico 4"/>
          <xdr:cNvGraphicFramePr>
            <a:graphicFrameLocks/>
          </xdr:cNvGraphicFramePr>
        </xdr:nvGraphicFramePr>
        <xdr:xfrm>
          <a:off x="9995649" y="526678"/>
          <a:ext cx="3630702" cy="3171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áfico 5"/>
          <xdr:cNvGraphicFramePr>
            <a:graphicFrameLocks/>
          </xdr:cNvGraphicFramePr>
        </xdr:nvGraphicFramePr>
        <xdr:xfrm>
          <a:off x="6398560" y="3697942"/>
          <a:ext cx="3597089" cy="3171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áfico 6"/>
          <xdr:cNvGraphicFramePr>
            <a:graphicFrameLocks/>
          </xdr:cNvGraphicFramePr>
        </xdr:nvGraphicFramePr>
        <xdr:xfrm>
          <a:off x="9995649" y="3697943"/>
          <a:ext cx="3630706" cy="3171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</xdr:colOff>
      <xdr:row>6</xdr:row>
      <xdr:rowOff>100853</xdr:rowOff>
    </xdr:from>
    <xdr:to>
      <xdr:col>17</xdr:col>
      <xdr:colOff>605117</xdr:colOff>
      <xdr:row>28</xdr:row>
      <xdr:rowOff>89648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89648</xdr:colOff>
      <xdr:row>6</xdr:row>
      <xdr:rowOff>145677</xdr:rowOff>
    </xdr:from>
    <xdr:to>
      <xdr:col>52</xdr:col>
      <xdr:colOff>161365</xdr:colOff>
      <xdr:row>24</xdr:row>
      <xdr:rowOff>32778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0.31042</cdr:x>
      <cdr:y>0.94342</cdr:y>
    </cdr:from>
    <cdr:to>
      <cdr:x>0.81398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14942" y="3932730"/>
          <a:ext cx="3430843" cy="235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Secretaria do Tesouro Nacional. Elaboração IFI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181693</xdr:colOff>
      <xdr:row>14</xdr:row>
      <xdr:rowOff>64032</xdr:rowOff>
    </xdr:from>
    <xdr:to>
      <xdr:col>17</xdr:col>
      <xdr:colOff>145675</xdr:colOff>
      <xdr:row>33</xdr:row>
      <xdr:rowOff>44824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0.15327</cdr:x>
      <cdr:y>0.94767</cdr:y>
    </cdr:from>
    <cdr:to>
      <cdr:x>0.89159</cdr:x>
      <cdr:y>0.99717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81050" y="3190874"/>
          <a:ext cx="3762375" cy="166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Secretaria da Previdência Social do Ministério da Economia. Elaboração IFI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573182</xdr:colOff>
      <xdr:row>7</xdr:row>
      <xdr:rowOff>90486</xdr:rowOff>
    </xdr:from>
    <xdr:to>
      <xdr:col>15</xdr:col>
      <xdr:colOff>504264</xdr:colOff>
      <xdr:row>23</xdr:row>
      <xdr:rowOff>123265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0.19421</cdr:x>
      <cdr:y>0.94059</cdr:y>
    </cdr:from>
    <cdr:to>
      <cdr:x>0.85349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85851" y="3167064"/>
          <a:ext cx="36861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Secretaria do Tesouro Nacional e Receita Federal do Brasil. Elaboração IFI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902874</xdr:colOff>
      <xdr:row>7</xdr:row>
      <xdr:rowOff>78441</xdr:rowOff>
    </xdr:from>
    <xdr:to>
      <xdr:col>14</xdr:col>
      <xdr:colOff>212913</xdr:colOff>
      <xdr:row>23</xdr:row>
      <xdr:rowOff>134470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0.93353</cdr:y>
    </cdr:from>
    <cdr:to>
      <cdr:x>0.51354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450592"/>
          <a:ext cx="3196742" cy="174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/>
            <a:t>Fontes: Decreto 9.276/18 e atualizações, Prisma</a:t>
          </a:r>
          <a:r>
            <a:rPr lang="pt-BR" sz="800" i="1" baseline="0"/>
            <a:t> Fiscal (SPE/MF) e IFI </a:t>
          </a:r>
          <a:endParaRPr lang="pt-BR" sz="800" i="1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7</xdr:row>
      <xdr:rowOff>112057</xdr:rowOff>
    </xdr:from>
    <xdr:to>
      <xdr:col>17</xdr:col>
      <xdr:colOff>341023</xdr:colOff>
      <xdr:row>22</xdr:row>
      <xdr:rowOff>33616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0.93353</cdr:y>
    </cdr:from>
    <cdr:to>
      <cdr:x>0.51354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450592"/>
          <a:ext cx="3196742" cy="174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/>
            <a:t>Fontes: Decreto 9.276/18 e atualizações, Prisma</a:t>
          </a:r>
          <a:r>
            <a:rPr lang="pt-BR" sz="800" i="1" baseline="0"/>
            <a:t> Fiscal (SPE/MF) e IFI </a:t>
          </a:r>
          <a:endParaRPr lang="pt-BR" sz="800" i="1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49067</xdr:colOff>
      <xdr:row>7</xdr:row>
      <xdr:rowOff>166436</xdr:rowOff>
    </xdr:from>
    <xdr:to>
      <xdr:col>9</xdr:col>
      <xdr:colOff>1322295</xdr:colOff>
      <xdr:row>28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0.09072</cdr:x>
      <cdr:y>0.90133</cdr:y>
    </cdr:from>
    <cdr:to>
      <cdr:x>0.93038</cdr:x>
      <cdr:y>0.98102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09575" y="2262188"/>
          <a:ext cx="379094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i="1" baseline="0">
              <a:solidFill>
                <a:schemeClr val="tx1"/>
              </a:solidFill>
              <a:latin typeface="Cambria" panose="02040503050406030204" pitchFamily="18" charset="0"/>
            </a:rPr>
            <a:t>Fonte: Banco Central. Elaboração IFI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0.00904</cdr:x>
      <cdr:y>0.936</cdr:y>
    </cdr:from>
    <cdr:to>
      <cdr:x>0.36819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58521" y="2567635"/>
          <a:ext cx="2326233" cy="175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/>
            <a:t>Fonte: Ministério</a:t>
          </a:r>
          <a:r>
            <a:rPr lang="pt-BR" sz="800" i="1" baseline="0"/>
            <a:t> do Planejamento e Tesouro Nacional.</a:t>
          </a:r>
          <a:endParaRPr lang="pt-BR" sz="800" i="1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9</xdr:col>
      <xdr:colOff>24272</xdr:colOff>
      <xdr:row>23</xdr:row>
      <xdr:rowOff>114300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9606422" cy="3914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369793</xdr:colOff>
      <xdr:row>6</xdr:row>
      <xdr:rowOff>112059</xdr:rowOff>
    </xdr:from>
    <xdr:to>
      <xdr:col>63</xdr:col>
      <xdr:colOff>235324</xdr:colOff>
      <xdr:row>25</xdr:row>
      <xdr:rowOff>156883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0.09072</cdr:x>
      <cdr:y>0.90133</cdr:y>
    </cdr:from>
    <cdr:to>
      <cdr:x>0.93038</cdr:x>
      <cdr:y>0.98102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09575" y="2262188"/>
          <a:ext cx="379094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i="1" baseline="0">
              <a:solidFill>
                <a:schemeClr val="tx1"/>
              </a:solidFill>
              <a:latin typeface="Cambria" panose="02040503050406030204" pitchFamily="18" charset="0"/>
            </a:rPr>
            <a:t>Fonte: FGV. Elaboração IFI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156882</xdr:colOff>
      <xdr:row>7</xdr:row>
      <xdr:rowOff>112057</xdr:rowOff>
    </xdr:from>
    <xdr:to>
      <xdr:col>73</xdr:col>
      <xdr:colOff>572120</xdr:colOff>
      <xdr:row>26</xdr:row>
      <xdr:rowOff>33616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61</xdr:col>
      <xdr:colOff>156881</xdr:colOff>
      <xdr:row>3</xdr:row>
      <xdr:rowOff>78442</xdr:rowOff>
    </xdr:from>
    <xdr:ext cx="7507943" cy="693523"/>
    <xdr:sp macro="" textlink="">
      <xdr:nvSpPr>
        <xdr:cNvPr id="3" name="CaixaDeTexto 2"/>
        <xdr:cNvSpPr txBox="1"/>
      </xdr:nvSpPr>
      <xdr:spPr>
        <a:xfrm>
          <a:off x="6241675" y="649942"/>
          <a:ext cx="7507943" cy="69352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>
              <a:latin typeface="Cambria" panose="02040503050406030204" pitchFamily="18" charset="0"/>
            </a:rPr>
            <a:t>Células ocultas entre os anos, na tabela ao lado, apresentam</a:t>
          </a:r>
          <a:r>
            <a:rPr lang="pt-BR" sz="1000" baseline="0">
              <a:latin typeface="Cambria" panose="02040503050406030204" pitchFamily="18" charset="0"/>
            </a:rPr>
            <a:t> os dados mensais. O valor de cada mês é igual ao estoque da dívida naquele mês, dividido pelo PIB acumulado nos doze meses que antecedem (e incluem) o mês. </a:t>
          </a:r>
        </a:p>
        <a:p>
          <a:endParaRPr lang="pt-BR" sz="1000" baseline="0">
            <a:latin typeface="Cambria" panose="02040503050406030204" pitchFamily="18" charset="0"/>
          </a:endParaRPr>
        </a:p>
        <a:p>
          <a:r>
            <a:rPr lang="pt-BR" sz="1000" baseline="0">
              <a:latin typeface="Cambria" panose="02040503050406030204" pitchFamily="18" charset="0"/>
            </a:rPr>
            <a:t>Valores indicados apenas pelo ano, isto é, sem a informação do mês na tabela, são iguais aos valores em dezembro do ano indicado.</a:t>
          </a:r>
          <a:endParaRPr lang="pt-BR" sz="1000">
            <a:latin typeface="Cambria" panose="02040503050406030204" pitchFamily="18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0.01815</cdr:x>
      <cdr:y>0.91034</cdr:y>
    </cdr:from>
    <cdr:to>
      <cdr:x>0.97327</cdr:x>
      <cdr:y>0.99553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9331" y="3608296"/>
          <a:ext cx="7332121" cy="33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pt-BR" sz="800" i="1">
              <a:latin typeface="Cambria" panose="02040503050406030204" pitchFamily="18" charset="0"/>
            </a:rPr>
            <a:t>Fonte: Banco Central. Elaboração: IFI. *Dívida Bruta do Governo Geral. Cada série histórica é igual ao estoque da dívida no mês de</a:t>
          </a:r>
          <a:r>
            <a:rPr lang="pt-BR" sz="800" i="1" baseline="0">
              <a:latin typeface="Cambria" panose="02040503050406030204" pitchFamily="18" charset="0"/>
            </a:rPr>
            <a:t> dezembro do ano indicado</a:t>
          </a:r>
          <a:r>
            <a:rPr lang="pt-BR" sz="800" i="1">
              <a:latin typeface="Cambria" panose="02040503050406030204" pitchFamily="18" charset="0"/>
            </a:rPr>
            <a:t>, dividido pelo PIB do mesmo ano.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22412</xdr:colOff>
      <xdr:row>9</xdr:row>
      <xdr:rowOff>112059</xdr:rowOff>
    </xdr:from>
    <xdr:to>
      <xdr:col>53</xdr:col>
      <xdr:colOff>179294</xdr:colOff>
      <xdr:row>22</xdr:row>
      <xdr:rowOff>156883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0.31269</cdr:x>
      <cdr:y>0.93255</cdr:y>
    </cdr:from>
    <cdr:to>
      <cdr:x>0.66918</cdr:x>
      <cdr:y>0.9912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19618" y="3563470"/>
          <a:ext cx="2644589" cy="224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Tesouro Nacional e Banco Central. Elaboração: IFI.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9EBBD3"/>
      </a:accent1>
      <a:accent2>
        <a:srgbClr val="005D89"/>
      </a:accent2>
      <a:accent3>
        <a:srgbClr val="00ADFA"/>
      </a:accent3>
      <a:accent4>
        <a:srgbClr val="D5998E"/>
      </a:accent4>
      <a:accent5>
        <a:srgbClr val="BD534B"/>
      </a:accent5>
      <a:accent6>
        <a:srgbClr val="FFFFFF"/>
      </a:accent6>
      <a:hlink>
        <a:srgbClr val="FF0000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senado.leg.br/bdsf/bitstream/handle/id/553568/RAF25_FEV2019.pdf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twitter.com/ifibrasi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tagram.com/ifibrasi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0"/>
  </sheetPr>
  <dimension ref="A1:X31"/>
  <sheetViews>
    <sheetView tabSelected="1" zoomScale="85" zoomScaleNormal="85" workbookViewId="0">
      <selection activeCell="AF8" sqref="AF8"/>
    </sheetView>
  </sheetViews>
  <sheetFormatPr defaultRowHeight="15" x14ac:dyDescent="0.25"/>
  <cols>
    <col min="1" max="1" width="12.5703125" style="1" customWidth="1"/>
    <col min="2" max="2" width="7.28515625" style="1" bestFit="1" customWidth="1"/>
    <col min="3" max="3" width="6.7109375" style="1" bestFit="1" customWidth="1"/>
    <col min="4" max="23" width="11.140625" style="1" customWidth="1"/>
    <col min="24" max="24" width="9.5703125" style="1" customWidth="1"/>
    <col min="25" max="16384" width="9.140625" style="1"/>
  </cols>
  <sheetData>
    <row r="1" spans="1:24" x14ac:dyDescent="0.25">
      <c r="A1" s="16"/>
      <c r="R1" s="33"/>
      <c r="S1" s="33"/>
      <c r="T1" s="33"/>
      <c r="U1" s="33"/>
      <c r="V1" s="33"/>
      <c r="W1" s="33"/>
    </row>
    <row r="2" spans="1:24" x14ac:dyDescent="0.25">
      <c r="R2" s="33"/>
      <c r="S2" s="34"/>
      <c r="T2" s="34"/>
      <c r="U2" s="34"/>
      <c r="V2" s="34"/>
      <c r="W2" s="34"/>
    </row>
    <row r="3" spans="1:24" x14ac:dyDescent="0.25">
      <c r="B3" s="45"/>
      <c r="C3" s="45"/>
      <c r="R3" s="33"/>
      <c r="S3" s="35"/>
      <c r="T3" s="35"/>
      <c r="U3" s="35"/>
      <c r="V3" s="35"/>
      <c r="W3" s="36"/>
    </row>
    <row r="4" spans="1:24" x14ac:dyDescent="0.25">
      <c r="R4" s="33"/>
      <c r="S4" s="35"/>
      <c r="T4" s="35"/>
      <c r="U4" s="35"/>
      <c r="V4" s="35"/>
      <c r="W4" s="36"/>
    </row>
    <row r="5" spans="1:24" x14ac:dyDescent="0.25">
      <c r="R5" s="33"/>
      <c r="S5" s="35"/>
      <c r="T5" s="35"/>
      <c r="U5" s="35"/>
      <c r="V5" s="35"/>
      <c r="W5" s="36"/>
    </row>
    <row r="7" spans="1:24" ht="43.5" customHeight="1" x14ac:dyDescent="0.25">
      <c r="A7" s="10"/>
      <c r="B7" s="273" t="s">
        <v>460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10"/>
    </row>
    <row r="8" spans="1:24" ht="18" customHeight="1" x14ac:dyDescent="0.25">
      <c r="A8" s="10"/>
      <c r="B8" s="275" t="s">
        <v>468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10"/>
    </row>
    <row r="9" spans="1:24" ht="18" customHeight="1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0"/>
    </row>
    <row r="10" spans="1:24" ht="19.5" customHeight="1" thickBot="1" x14ac:dyDescent="0.3">
      <c r="A10" s="10"/>
      <c r="B10" s="274" t="s">
        <v>8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10"/>
    </row>
    <row r="11" spans="1:24" ht="15" customHeight="1" x14ac:dyDescent="0.25">
      <c r="B11" s="272" t="s">
        <v>310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 t="s">
        <v>301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4" ht="15" customHeight="1" x14ac:dyDescent="0.25">
      <c r="B12" s="269" t="s">
        <v>311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 t="s">
        <v>281</v>
      </c>
      <c r="N12" s="269"/>
      <c r="O12" s="269"/>
      <c r="P12" s="269"/>
      <c r="Q12" s="269"/>
      <c r="R12" s="269"/>
      <c r="S12" s="269"/>
      <c r="T12" s="269"/>
      <c r="U12" s="269"/>
      <c r="V12" s="269"/>
      <c r="W12" s="269"/>
    </row>
    <row r="13" spans="1:24" ht="15" customHeight="1" x14ac:dyDescent="0.25">
      <c r="B13" s="268" t="s">
        <v>312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 t="s">
        <v>302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24" ht="15" customHeight="1" x14ac:dyDescent="0.25">
      <c r="B14" s="269" t="s">
        <v>313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 t="s">
        <v>303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69"/>
    </row>
    <row r="15" spans="1:24" ht="15" customHeight="1" x14ac:dyDescent="0.25">
      <c r="B15" s="268" t="s">
        <v>314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 t="s">
        <v>304</v>
      </c>
      <c r="N15" s="268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4" ht="15" customHeight="1" x14ac:dyDescent="0.25">
      <c r="B16" s="269" t="s">
        <v>315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 t="s">
        <v>305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</row>
    <row r="17" spans="1:23" ht="15" customHeight="1" x14ac:dyDescent="0.25">
      <c r="B17" s="268" t="s">
        <v>316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 t="s">
        <v>306</v>
      </c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  <row r="18" spans="1:23" ht="15" customHeight="1" x14ac:dyDescent="0.25">
      <c r="B18" s="269" t="s">
        <v>317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 t="s">
        <v>307</v>
      </c>
      <c r="N18" s="269"/>
      <c r="O18" s="269"/>
      <c r="P18" s="269"/>
      <c r="Q18" s="269"/>
      <c r="R18" s="269"/>
      <c r="S18" s="269"/>
      <c r="T18" s="269"/>
      <c r="U18" s="269"/>
      <c r="V18" s="269"/>
      <c r="W18" s="269"/>
    </row>
    <row r="19" spans="1:23" ht="15" customHeight="1" x14ac:dyDescent="0.25">
      <c r="A19" s="23"/>
      <c r="B19" s="268" t="s">
        <v>318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 t="s">
        <v>308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ht="15" customHeight="1" x14ac:dyDescent="0.25">
      <c r="A20" s="23"/>
      <c r="B20" s="269" t="s">
        <v>319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 t="s">
        <v>309</v>
      </c>
      <c r="N20" s="269"/>
      <c r="O20" s="269"/>
      <c r="P20" s="269"/>
      <c r="Q20" s="269"/>
      <c r="R20" s="269"/>
      <c r="S20" s="269"/>
      <c r="T20" s="269"/>
      <c r="U20" s="269"/>
      <c r="V20" s="269"/>
      <c r="W20" s="269"/>
    </row>
    <row r="21" spans="1:23" ht="15" customHeight="1" x14ac:dyDescent="0.25">
      <c r="A21" s="23"/>
      <c r="B21" s="268" t="s">
        <v>274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 t="s">
        <v>134</v>
      </c>
      <c r="N21" s="268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ht="15" customHeight="1" x14ac:dyDescent="0.25">
      <c r="A22" s="23"/>
      <c r="B22" s="269" t="s">
        <v>469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</row>
    <row r="23" spans="1:23" ht="15" customHeight="1" x14ac:dyDescent="0.25">
      <c r="B23" s="268" t="s">
        <v>320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</row>
    <row r="24" spans="1:23" ht="15" customHeight="1" x14ac:dyDescent="0.25">
      <c r="B24" s="269" t="s">
        <v>321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23" ht="15" customHeight="1" thickBot="1" x14ac:dyDescent="0.3">
      <c r="B25" s="270" t="s">
        <v>322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 t="s">
        <v>408</v>
      </c>
      <c r="N25" s="270"/>
      <c r="O25" s="270"/>
      <c r="P25" s="270"/>
      <c r="Q25" s="270"/>
      <c r="R25" s="270"/>
      <c r="S25" s="270"/>
      <c r="T25" s="270"/>
      <c r="U25" s="270"/>
      <c r="V25" s="270"/>
      <c r="W25" s="270"/>
    </row>
    <row r="27" spans="1:23" ht="15" customHeight="1" x14ac:dyDescent="0.25">
      <c r="H27" s="267" t="s">
        <v>135</v>
      </c>
      <c r="I27" s="32" t="s">
        <v>136</v>
      </c>
      <c r="J27" s="32" t="s">
        <v>137</v>
      </c>
      <c r="K27" s="32"/>
      <c r="L27" s="32"/>
      <c r="M27" s="32" t="s">
        <v>140</v>
      </c>
      <c r="N27" s="266" t="s">
        <v>142</v>
      </c>
      <c r="O27" s="266"/>
      <c r="P27" s="266"/>
      <c r="Q27" s="266"/>
      <c r="R27" s="266"/>
    </row>
    <row r="28" spans="1:23" ht="15" customHeight="1" x14ac:dyDescent="0.25">
      <c r="H28" s="267"/>
      <c r="K28" s="138"/>
      <c r="L28" s="32"/>
      <c r="M28" s="32" t="s">
        <v>141</v>
      </c>
      <c r="N28" s="266" t="s">
        <v>143</v>
      </c>
      <c r="O28" s="266"/>
      <c r="P28" s="266"/>
      <c r="Q28" s="266"/>
      <c r="R28" s="266"/>
    </row>
    <row r="29" spans="1:23" x14ac:dyDescent="0.25">
      <c r="H29" s="267"/>
      <c r="I29" s="139" t="s">
        <v>138</v>
      </c>
      <c r="J29" s="138" t="s">
        <v>139</v>
      </c>
      <c r="K29" s="138"/>
      <c r="M29" s="32" t="s">
        <v>365</v>
      </c>
      <c r="N29" s="266" t="s">
        <v>366</v>
      </c>
      <c r="O29" s="266"/>
      <c r="P29" s="266"/>
      <c r="Q29" s="266"/>
      <c r="R29" s="266"/>
    </row>
    <row r="31" spans="1:23" x14ac:dyDescent="0.25">
      <c r="F31" s="23"/>
    </row>
  </sheetData>
  <mergeCells count="37">
    <mergeCell ref="B19:L19"/>
    <mergeCell ref="B16:L16"/>
    <mergeCell ref="M11:W11"/>
    <mergeCell ref="B7:W7"/>
    <mergeCell ref="B10:W10"/>
    <mergeCell ref="B8:W8"/>
    <mergeCell ref="M15:W15"/>
    <mergeCell ref="B11:L11"/>
    <mergeCell ref="B12:L12"/>
    <mergeCell ref="B13:L13"/>
    <mergeCell ref="B14:L14"/>
    <mergeCell ref="B15:L15"/>
    <mergeCell ref="M12:W12"/>
    <mergeCell ref="M13:W13"/>
    <mergeCell ref="M14:W14"/>
    <mergeCell ref="M16:W16"/>
    <mergeCell ref="M22:W22"/>
    <mergeCell ref="M18:W18"/>
    <mergeCell ref="M19:W19"/>
    <mergeCell ref="M20:W20"/>
    <mergeCell ref="M21:W21"/>
    <mergeCell ref="N29:R29"/>
    <mergeCell ref="H27:H29"/>
    <mergeCell ref="M23:W23"/>
    <mergeCell ref="M17:W17"/>
    <mergeCell ref="B18:L18"/>
    <mergeCell ref="B17:L17"/>
    <mergeCell ref="M25:W25"/>
    <mergeCell ref="B21:L21"/>
    <mergeCell ref="B22:L22"/>
    <mergeCell ref="B20:L20"/>
    <mergeCell ref="B23:L23"/>
    <mergeCell ref="B24:L24"/>
    <mergeCell ref="B25:L25"/>
    <mergeCell ref="M24:W24"/>
    <mergeCell ref="N27:R27"/>
    <mergeCell ref="N28:R28"/>
  </mergeCells>
  <hyperlinks>
    <hyperlink ref="N28" r:id="rId1"/>
    <hyperlink ref="N27" r:id="rId2"/>
    <hyperlink ref="B17:L17" location="'Gráfico 7'!A1" display="Gráfico 7. Evolução da dívida pública (% do PIB)"/>
    <hyperlink ref="B18:L18" location="'Gráfico 8'!A1" display="Gráfico 8. Operações compromissadas do Banco central (% da dívida interna)"/>
    <hyperlink ref="B19:L19" location="'Gráfico 9'!A1" display="Gráfico 9. Necessidades de financiamento do setor público (% do PIB)"/>
    <hyperlink ref="B20:L20" location="'Gráfico 10'!A1" display="Gráfico 10. Despesa líquida de juros nominais (% do PIB)"/>
    <hyperlink ref="B22:L22" location="'Gráfico 12'!A1" display="Gráfico 12. Decomposição do déficit primário (% do PIB)"/>
    <hyperlink ref="B11:L11" location="'Gráfico 1'!A1" display="Gráfico 1. Vendas de autoveículos no mercado externo"/>
    <hyperlink ref="B16:L16" location="'Gráfico 6'!A1" display="Gráfico 6. Taxa de desemprego por duração (% da força de trabalho)"/>
    <hyperlink ref="B15:L15" location="'Gráfico 5'!A1" display="Gráfico 5. Concessões de crédito deflacionadas e com ajuste sazonal"/>
    <hyperlink ref="B14:L14" location="'Gráfico 4'!A1" display="Gráfico 4. Taxa de desemprego"/>
    <hyperlink ref="B13:L13" location="'Gráfico 3'!A1" display="Gráfico 3. Indicador IPEA mensal de FBCF"/>
    <hyperlink ref="B12:L12" location="'Gráfico 2'!A1" display="Gráfico 2. Nível de utilização da capacidade instalada (%)"/>
    <hyperlink ref="B23:L23" location="'Gráfico 13'!A1" display="Gráfico 13. Receita total - (R$ bilhões)"/>
    <hyperlink ref="B24:L24" location="'Gráfico 14'!A1" display="Gráfico 14. Receitas administradas RFB - diferença valores realizados x previstos - (R$ bilhões)"/>
    <hyperlink ref="B25:L25" location="'Gráfico 15'!A1" display="'Gráfico 15'!A1"/>
    <hyperlink ref="M14:W14" location="'Tabela 4'!A1" display="Tabela 4. Resultado primário de 2018 - resumo das projeções do Executivo"/>
    <hyperlink ref="M15:W15" location="'Tabela 5'!A1" display="Tabela 5. Projeções para os principais parâmetros macroeconômicos em 2018"/>
    <hyperlink ref="M16:W16" location="'Tabela 6'!A1" display="Tabela 6. Variações nas projeções oficiais de receitas primárias"/>
    <hyperlink ref="M17:W17" location="'Tabela 7'!A1" display="Tabela 7. Variações nas projeções oficiais de despesas primárias"/>
    <hyperlink ref="M18:W18" location="'Tabela 8'!A1" display="Tabela 8. Execução no último bimestre do ano"/>
    <hyperlink ref="M19:W19" location="'Tabela 9'!A1" display="Tabela 9. Teto de gastos primários em 2018"/>
    <hyperlink ref="M20:W20" location="'Tabela 10'!A1" display="Tabela 10. Estrutura do resultado primário do Governo Central (em R$ milhões e variação em termos reais)"/>
    <hyperlink ref="M13:W13" location="'Tabela 3'!A1" display="Tabela 3. Comparação entre o PAF 2018 (versão revista) e o RMD de outubro de 2018"/>
    <hyperlink ref="M12:W12" location="'Tabela 2'!A1" display="Tabela 2. População ocupada por posição"/>
    <hyperlink ref="M11:W11" location="'Tabela 1'!A1" display="Tabela 1. Contribuições (em p.p.) na taxa acumulada em quatro trimestres do PIB"/>
    <hyperlink ref="B21:L21" location="'Gráfico 11'!A1" display="Gráfico 11. Gastos líquidos com juros nominais (DLSP), por indexador (% do PIB)"/>
    <hyperlink ref="M21:W21" location="'Projeções da IFI'!A1" display="Projeções da IFI"/>
    <hyperlink ref="B8:W8" r:id="rId3" display="Clique aqui para acessar o RAF"/>
    <hyperlink ref="N29" r:id="rId4"/>
    <hyperlink ref="M25:W25" location="'Figura 1'!A1" display="Figura 1. Mudança na sistemática de pagamento de despesas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5D89"/>
  </sheetPr>
  <dimension ref="A1:F26"/>
  <sheetViews>
    <sheetView zoomScale="85" zoomScaleNormal="85" workbookViewId="0"/>
  </sheetViews>
  <sheetFormatPr defaultRowHeight="14.25" x14ac:dyDescent="0.2"/>
  <cols>
    <col min="1" max="1" width="41.42578125" style="15" customWidth="1"/>
    <col min="2" max="16384" width="9.140625" style="15"/>
  </cols>
  <sheetData>
    <row r="1" spans="1:6" x14ac:dyDescent="0.2">
      <c r="A1" s="11" t="s">
        <v>5</v>
      </c>
    </row>
    <row r="3" spans="1:6" x14ac:dyDescent="0.2">
      <c r="A3" s="5" t="s">
        <v>4</v>
      </c>
      <c r="B3" s="120">
        <v>2014</v>
      </c>
      <c r="C3" s="120">
        <v>2015</v>
      </c>
      <c r="D3" s="120">
        <v>2016</v>
      </c>
      <c r="E3" s="120">
        <v>2017</v>
      </c>
      <c r="F3" s="120">
        <v>2018</v>
      </c>
    </row>
    <row r="4" spans="1:6" x14ac:dyDescent="0.2">
      <c r="A4" s="29" t="s">
        <v>146</v>
      </c>
      <c r="B4" s="40">
        <v>5.6300690854669743E-3</v>
      </c>
      <c r="C4" s="40">
        <v>1.8554507200133411E-2</v>
      </c>
      <c r="D4" s="40">
        <v>2.4858068410815615E-2</v>
      </c>
      <c r="E4" s="40">
        <v>1.6872952621202045E-2</v>
      </c>
      <c r="F4" s="40">
        <v>1.5747678575655386E-2</v>
      </c>
    </row>
    <row r="5" spans="1:6" x14ac:dyDescent="0.2">
      <c r="A5" s="21" t="s">
        <v>67</v>
      </c>
      <c r="B5" s="6">
        <v>3.5424590047925574E-3</v>
      </c>
      <c r="C5" s="6">
        <v>1.9456258201600362E-2</v>
      </c>
      <c r="D5" s="6">
        <v>2.5445690533705479E-2</v>
      </c>
      <c r="E5" s="6">
        <v>1.8072177317495743E-2</v>
      </c>
      <c r="F5" s="6">
        <v>1.6898177161350378E-2</v>
      </c>
    </row>
    <row r="6" spans="1:6" x14ac:dyDescent="0.2">
      <c r="A6" s="19" t="s">
        <v>68</v>
      </c>
      <c r="B6" s="20">
        <v>-6.2885540667831762E-3</v>
      </c>
      <c r="C6" s="20">
        <v>5.0265814954185591E-3</v>
      </c>
      <c r="D6" s="20">
        <v>1.4012849297400562E-3</v>
      </c>
      <c r="E6" s="20">
        <v>-9.8813449273152595E-3</v>
      </c>
      <c r="F6" s="20">
        <v>-1.1562405979017495E-2</v>
      </c>
    </row>
    <row r="7" spans="1:6" x14ac:dyDescent="0.2">
      <c r="A7" s="19" t="s">
        <v>69</v>
      </c>
      <c r="B7" s="20">
        <v>1.9873256471901572E-5</v>
      </c>
      <c r="C7" s="20">
        <v>1.166104356091948E-4</v>
      </c>
      <c r="D7" s="20">
        <v>1.5509332741291197E-4</v>
      </c>
      <c r="E7" s="20">
        <v>1.1614095264509581E-4</v>
      </c>
      <c r="F7" s="20">
        <v>1.039049964930961E-4</v>
      </c>
    </row>
    <row r="8" spans="1:6" x14ac:dyDescent="0.2">
      <c r="A8" s="19" t="s">
        <v>70</v>
      </c>
      <c r="B8" s="20">
        <v>9.8111398151038299E-3</v>
      </c>
      <c r="C8" s="20">
        <v>1.431306627057261E-2</v>
      </c>
      <c r="D8" s="20">
        <v>2.3889312276552509E-2</v>
      </c>
      <c r="E8" s="20">
        <v>2.7837381292165907E-2</v>
      </c>
      <c r="F8" s="20">
        <v>2.8356678143874773E-2</v>
      </c>
    </row>
    <row r="9" spans="1:6" x14ac:dyDescent="0.2">
      <c r="A9" s="21" t="s">
        <v>71</v>
      </c>
      <c r="B9" s="6">
        <v>1.3480725175624817E-3</v>
      </c>
      <c r="C9" s="6">
        <v>-1.615194109488809E-3</v>
      </c>
      <c r="D9" s="6">
        <v>-7.4444421023638996E-4</v>
      </c>
      <c r="E9" s="6">
        <v>-1.1439900654884978E-3</v>
      </c>
      <c r="F9" s="6">
        <v>-5.0796403543124254E-4</v>
      </c>
    </row>
    <row r="10" spans="1:6" x14ac:dyDescent="0.2">
      <c r="A10" s="19" t="s">
        <v>72</v>
      </c>
      <c r="B10" s="20">
        <v>2.2920338527887135E-3</v>
      </c>
      <c r="C10" s="20">
        <v>-1.5136164800548602E-3</v>
      </c>
      <c r="D10" s="20">
        <v>-1.0829044695239468E-3</v>
      </c>
      <c r="E10" s="20">
        <v>-1.0523133622356625E-3</v>
      </c>
      <c r="F10" s="20">
        <v>-6.8869074801248208E-4</v>
      </c>
    </row>
    <row r="11" spans="1:6" x14ac:dyDescent="0.2">
      <c r="A11" s="19" t="s">
        <v>73</v>
      </c>
      <c r="B11" s="20">
        <v>-9.4396133522623175E-4</v>
      </c>
      <c r="C11" s="20">
        <v>-1.0157762943394944E-4</v>
      </c>
      <c r="D11" s="20">
        <v>3.3846025928755736E-4</v>
      </c>
      <c r="E11" s="20">
        <v>-9.1676703252835233E-5</v>
      </c>
      <c r="F11" s="20">
        <v>1.8072671258123865E-4</v>
      </c>
    </row>
    <row r="12" spans="1:6" x14ac:dyDescent="0.2">
      <c r="A12" s="21" t="s">
        <v>74</v>
      </c>
      <c r="B12" s="6">
        <v>7.3953756311193411E-4</v>
      </c>
      <c r="C12" s="6">
        <v>7.134431080218571E-4</v>
      </c>
      <c r="D12" s="6">
        <v>1.5682208734652553E-4</v>
      </c>
      <c r="E12" s="6">
        <v>-5.5234630805204045E-5</v>
      </c>
      <c r="F12" s="6">
        <v>-6.4253455026374402E-4</v>
      </c>
    </row>
    <row r="13" spans="1:6" x14ac:dyDescent="0.2">
      <c r="A13" s="19" t="s">
        <v>75</v>
      </c>
      <c r="B13" s="20">
        <v>3.473961344236264E-4</v>
      </c>
      <c r="C13" s="20">
        <v>2.8831479280215538E-4</v>
      </c>
      <c r="D13" s="20">
        <v>1.3335892201879726E-4</v>
      </c>
      <c r="E13" s="20">
        <v>1.4529958765098697E-4</v>
      </c>
      <c r="F13" s="20">
        <v>-5.0423441446804398E-4</v>
      </c>
    </row>
    <row r="14" spans="1:6" x14ac:dyDescent="0.2">
      <c r="A14" s="19" t="s">
        <v>76</v>
      </c>
      <c r="B14" s="20">
        <v>4.3967553630301995E-4</v>
      </c>
      <c r="C14" s="20">
        <v>4.5785889607073747E-4</v>
      </c>
      <c r="D14" s="20">
        <v>7.4299427505514321E-5</v>
      </c>
      <c r="E14" s="20">
        <v>-2.0192549458485464E-4</v>
      </c>
      <c r="F14" s="20">
        <v>-1.0835572043672761E-4</v>
      </c>
    </row>
    <row r="15" spans="1:6" ht="15" thickBot="1" x14ac:dyDescent="0.25">
      <c r="A15" s="25" t="s">
        <v>77</v>
      </c>
      <c r="B15" s="26">
        <v>-4.7534107614712296E-5</v>
      </c>
      <c r="C15" s="26">
        <v>-3.2730580851035781E-5</v>
      </c>
      <c r="D15" s="26">
        <v>-5.083626217778612E-5</v>
      </c>
      <c r="E15" s="26">
        <v>1.3912761286637231E-6</v>
      </c>
      <c r="F15" s="26">
        <v>-2.9944415358972345E-5</v>
      </c>
    </row>
    <row r="16" spans="1:6" ht="19.5" customHeight="1" x14ac:dyDescent="0.2">
      <c r="A16" s="28" t="s">
        <v>6</v>
      </c>
    </row>
    <row r="17" spans="1:1" ht="29.25" customHeight="1" x14ac:dyDescent="0.2">
      <c r="A17" s="135" t="s">
        <v>145</v>
      </c>
    </row>
    <row r="18" spans="1:1" ht="20.25" customHeight="1" x14ac:dyDescent="0.2">
      <c r="A18" s="135" t="s">
        <v>147</v>
      </c>
    </row>
    <row r="19" spans="1:1" ht="48" customHeight="1" x14ac:dyDescent="0.2">
      <c r="A19" s="135" t="s">
        <v>360</v>
      </c>
    </row>
    <row r="20" spans="1:1" ht="64.5" customHeight="1" x14ac:dyDescent="0.2">
      <c r="A20" s="27" t="s">
        <v>361</v>
      </c>
    </row>
    <row r="26" spans="1:1" x14ac:dyDescent="0.2">
      <c r="A26" s="2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005D89"/>
  </sheetPr>
  <dimension ref="A1:XFC7"/>
  <sheetViews>
    <sheetView zoomScale="85" zoomScaleNormal="85" workbookViewId="0">
      <pane xSplit="1" ySplit="3" topLeftCell="D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29.42578125" style="15" customWidth="1"/>
    <col min="2" max="2" width="15.28515625" style="15" customWidth="1"/>
    <col min="3" max="14" width="9.85546875" style="15" bestFit="1" customWidth="1"/>
    <col min="15" max="23" width="11.42578125" style="15" bestFit="1" customWidth="1"/>
    <col min="24" max="16384" width="9.140625" style="15"/>
  </cols>
  <sheetData>
    <row r="1" spans="1:16383" s="95" customFormat="1" x14ac:dyDescent="0.2">
      <c r="A1" s="11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5"/>
      <c r="XFA1" s="15"/>
      <c r="XFB1" s="15"/>
      <c r="XFC1" s="15"/>
    </row>
    <row r="2" spans="1:16383" x14ac:dyDescent="0.2">
      <c r="B2" s="11"/>
    </row>
    <row r="3" spans="1:16383" x14ac:dyDescent="0.2">
      <c r="A3" s="5" t="s">
        <v>465</v>
      </c>
      <c r="B3" s="101">
        <v>1998</v>
      </c>
      <c r="C3" s="101">
        <v>1999</v>
      </c>
      <c r="D3" s="101">
        <v>2000</v>
      </c>
      <c r="E3" s="101">
        <v>2001</v>
      </c>
      <c r="F3" s="101">
        <v>2002</v>
      </c>
      <c r="G3" s="101">
        <v>2003</v>
      </c>
      <c r="H3" s="101">
        <v>2004</v>
      </c>
      <c r="I3" s="101">
        <v>2005</v>
      </c>
      <c r="J3" s="101">
        <v>2006</v>
      </c>
      <c r="K3" s="101">
        <v>2007</v>
      </c>
      <c r="L3" s="101">
        <v>2008</v>
      </c>
      <c r="M3" s="101">
        <v>2009</v>
      </c>
      <c r="N3" s="101">
        <v>2010</v>
      </c>
      <c r="O3" s="101">
        <v>2011</v>
      </c>
      <c r="P3" s="101">
        <v>2012</v>
      </c>
      <c r="Q3" s="101">
        <v>2013</v>
      </c>
      <c r="R3" s="101">
        <v>2014</v>
      </c>
      <c r="S3" s="101">
        <v>2015</v>
      </c>
      <c r="T3" s="101">
        <v>2016</v>
      </c>
      <c r="U3" s="101">
        <v>2017</v>
      </c>
      <c r="V3" s="101">
        <v>2018</v>
      </c>
    </row>
    <row r="4" spans="1:16383" x14ac:dyDescent="0.2">
      <c r="A4" s="3" t="s">
        <v>84</v>
      </c>
      <c r="B4" s="43">
        <v>8.5645756053035482E-2</v>
      </c>
      <c r="C4" s="43">
        <v>1.4258318065102804E-2</v>
      </c>
      <c r="D4" s="43">
        <v>4.4683738407612195E-2</v>
      </c>
      <c r="E4" s="43">
        <v>8.4555505124465524E-2</v>
      </c>
      <c r="F4" s="43">
        <v>5.846427566141732E-2</v>
      </c>
      <c r="G4" s="43">
        <v>-3.8708202426568694E-2</v>
      </c>
      <c r="H4" s="43">
        <v>0.1013872971122689</v>
      </c>
      <c r="I4" s="43">
        <v>8.7720720525304774E-2</v>
      </c>
      <c r="J4" s="43">
        <v>9.2946031522660899E-2</v>
      </c>
      <c r="K4" s="43">
        <v>9.5555492201926162E-2</v>
      </c>
      <c r="L4" s="43">
        <v>3.6372428932163636E-2</v>
      </c>
      <c r="M4" s="43">
        <v>9.9428009691010955E-2</v>
      </c>
      <c r="N4" s="43">
        <v>0.16289315562314166</v>
      </c>
      <c r="O4" s="43">
        <v>-2.7567547445099261E-2</v>
      </c>
      <c r="P4" s="43">
        <v>5.5694560432635543E-2</v>
      </c>
      <c r="Q4" s="43">
        <v>6.7501977304800231E-2</v>
      </c>
      <c r="R4" s="43">
        <v>6.4088994077996952E-2</v>
      </c>
      <c r="S4" s="43">
        <v>1.8252852919677043E-2</v>
      </c>
      <c r="T4" s="43">
        <v>-1.1188203962390175E-2</v>
      </c>
      <c r="U4" s="43">
        <v>-1.0150824979364925E-2</v>
      </c>
      <c r="V4" s="43">
        <v>1.950224176000126E-2</v>
      </c>
    </row>
    <row r="5" spans="1:16383" x14ac:dyDescent="0.2">
      <c r="A5" s="225" t="s">
        <v>260</v>
      </c>
      <c r="B5" s="93">
        <v>0.10101328520087494</v>
      </c>
      <c r="C5" s="93">
        <v>4.2725484814058357E-2</v>
      </c>
      <c r="D5" s="93">
        <v>5.0352261413344479E-2</v>
      </c>
      <c r="E5" s="93">
        <v>7.1012469859166982E-2</v>
      </c>
      <c r="F5" s="93">
        <v>7.500692167521672E-2</v>
      </c>
      <c r="G5" s="93">
        <v>6.3763272603583721E-2</v>
      </c>
      <c r="H5" s="93">
        <v>0.10083336267357912</v>
      </c>
      <c r="I5" s="93">
        <v>8.781188017284669E-2</v>
      </c>
      <c r="J5" s="93">
        <v>8.9970310203103754E-2</v>
      </c>
      <c r="K5" s="93">
        <v>7.8957565089670778E-2</v>
      </c>
      <c r="L5" s="93">
        <v>1.9327700230066469E-2</v>
      </c>
      <c r="M5" s="93">
        <v>7.471544231612226E-2</v>
      </c>
      <c r="N5" s="93">
        <v>7.8783235145359676E-2</v>
      </c>
      <c r="O5" s="93">
        <v>3.5342176923048196E-2</v>
      </c>
      <c r="P5" s="93">
        <v>6.7335073931008793E-2</v>
      </c>
      <c r="Q5" s="93">
        <v>6.2070634986529649E-2</v>
      </c>
      <c r="R5" s="93">
        <v>3.7834561073580408E-2</v>
      </c>
      <c r="S5" s="93">
        <v>1.4036196011107949E-2</v>
      </c>
      <c r="T5" s="93">
        <v>7.1834288871515994E-2</v>
      </c>
      <c r="U5" s="93">
        <v>6.1332735726115972E-2</v>
      </c>
      <c r="V5" s="93">
        <v>1.4999332364663776E-2</v>
      </c>
    </row>
    <row r="6" spans="1:16383" ht="15" thickBot="1" x14ac:dyDescent="0.25">
      <c r="A6" s="226" t="s">
        <v>150</v>
      </c>
      <c r="B6" s="94">
        <v>7.9166824670099833E-2</v>
      </c>
      <c r="C6" s="94">
        <v>2.9009991635607246E-2</v>
      </c>
      <c r="D6" s="94">
        <v>5.5961197326181544E-2</v>
      </c>
      <c r="E6" s="94">
        <v>8.5088785973276737E-2</v>
      </c>
      <c r="F6" s="94">
        <v>4.7064687752155887E-2</v>
      </c>
      <c r="G6" s="94">
        <v>-6.8887492442108456E-2</v>
      </c>
      <c r="H6" s="94">
        <v>3.4349684346975717E-2</v>
      </c>
      <c r="I6" s="94">
        <v>3.1892311441230836E-2</v>
      </c>
      <c r="J6" s="94">
        <v>9.8195916014609086E-2</v>
      </c>
      <c r="K6" s="94">
        <v>6.3935095470158076E-2</v>
      </c>
      <c r="L6" s="94">
        <v>6.4824795152945702E-2</v>
      </c>
      <c r="M6" s="94">
        <v>0.10567355571644832</v>
      </c>
      <c r="N6" s="94">
        <v>4.4585900685675695E-2</v>
      </c>
      <c r="O6" s="94">
        <v>1.0850163942265789E-2</v>
      </c>
      <c r="P6" s="94">
        <v>-1.5139259652168668E-2</v>
      </c>
      <c r="Q6" s="94">
        <v>2.5125511919748211E-2</v>
      </c>
      <c r="R6" s="94">
        <v>1.940069491356966E-2</v>
      </c>
      <c r="S6" s="94">
        <v>-1.6870533560103596E-2</v>
      </c>
      <c r="T6" s="94">
        <v>-5.3232804179079718E-3</v>
      </c>
      <c r="U6" s="94">
        <v>6.5405685116997958E-2</v>
      </c>
      <c r="V6" s="94">
        <v>1.2157142364235263E-2</v>
      </c>
    </row>
    <row r="7" spans="1:16383" ht="33" customHeight="1" x14ac:dyDescent="0.2">
      <c r="A7" s="27" t="s">
        <v>363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005D89"/>
  </sheetPr>
  <dimension ref="A1:V36"/>
  <sheetViews>
    <sheetView zoomScale="85" zoomScaleNormal="85" workbookViewId="0">
      <pane xSplit="1" ySplit="3" topLeftCell="D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39" style="15" customWidth="1"/>
    <col min="2" max="22" width="9.28515625" style="15" customWidth="1"/>
    <col min="23" max="16384" width="9.140625" style="15"/>
  </cols>
  <sheetData>
    <row r="1" spans="1:22" x14ac:dyDescent="0.2">
      <c r="A1" s="11" t="s">
        <v>5</v>
      </c>
    </row>
    <row r="3" spans="1:22" x14ac:dyDescent="0.2">
      <c r="A3" s="5" t="s">
        <v>465</v>
      </c>
      <c r="B3" s="101" t="s">
        <v>175</v>
      </c>
      <c r="C3" s="101" t="s">
        <v>176</v>
      </c>
      <c r="D3" s="101" t="s">
        <v>177</v>
      </c>
      <c r="E3" s="101" t="s">
        <v>178</v>
      </c>
      <c r="F3" s="101" t="s">
        <v>179</v>
      </c>
      <c r="G3" s="101" t="s">
        <v>180</v>
      </c>
      <c r="H3" s="101" t="s">
        <v>181</v>
      </c>
      <c r="I3" s="101" t="s">
        <v>182</v>
      </c>
      <c r="J3" s="101" t="s">
        <v>183</v>
      </c>
      <c r="K3" s="101" t="s">
        <v>184</v>
      </c>
      <c r="L3" s="101" t="s">
        <v>185</v>
      </c>
      <c r="M3" s="101" t="s">
        <v>186</v>
      </c>
      <c r="N3" s="101" t="s">
        <v>167</v>
      </c>
      <c r="O3" s="101" t="s">
        <v>168</v>
      </c>
      <c r="P3" s="101" t="s">
        <v>169</v>
      </c>
      <c r="Q3" s="101" t="s">
        <v>170</v>
      </c>
      <c r="R3" s="101" t="s">
        <v>171</v>
      </c>
      <c r="S3" s="101" t="s">
        <v>172</v>
      </c>
      <c r="T3" s="101" t="s">
        <v>173</v>
      </c>
      <c r="U3" s="101" t="s">
        <v>174</v>
      </c>
      <c r="V3" s="101" t="s">
        <v>261</v>
      </c>
    </row>
    <row r="4" spans="1:22" x14ac:dyDescent="0.2">
      <c r="A4" s="136" t="s">
        <v>262</v>
      </c>
      <c r="B4" s="137">
        <v>3.7324430004984421E-2</v>
      </c>
      <c r="C4" s="137">
        <v>3.3096410127984033E-2</v>
      </c>
      <c r="D4" s="137">
        <v>3.7524049970675488E-2</v>
      </c>
      <c r="E4" s="137">
        <v>2.2618927968135472E-2</v>
      </c>
      <c r="F4" s="137">
        <v>5.2710125462873236E-2</v>
      </c>
      <c r="G4" s="137">
        <v>3.4367112434836145E-2</v>
      </c>
      <c r="H4" s="137">
        <v>5.1020876517012592E-2</v>
      </c>
      <c r="I4" s="137">
        <v>3.1236145808191784E-2</v>
      </c>
      <c r="J4" s="137">
        <v>2.3005287422294574E-2</v>
      </c>
      <c r="K4" s="137">
        <v>1.9467786500136253E-2</v>
      </c>
      <c r="L4" s="137">
        <v>3.2173186733068571E-2</v>
      </c>
      <c r="M4" s="137">
        <v>3.3293167145272751E-2</v>
      </c>
      <c r="N4" s="137">
        <v>3.7918167530837987E-2</v>
      </c>
      <c r="O4" s="137">
        <v>3.0680993177925719E-2</v>
      </c>
      <c r="P4" s="137">
        <v>3.402133027924692E-2</v>
      </c>
      <c r="Q4" s="137">
        <v>3.7497078211360169E-2</v>
      </c>
      <c r="R4" s="137">
        <v>2.9988584180294708E-2</v>
      </c>
      <c r="S4" s="137">
        <v>1.6441081415909942E-2</v>
      </c>
      <c r="T4" s="137">
        <v>3.2077552309002222E-2</v>
      </c>
      <c r="U4" s="137">
        <v>2.1299141364111263E-2</v>
      </c>
      <c r="V4" s="137">
        <v>1.5893023725846334E-2</v>
      </c>
    </row>
    <row r="5" spans="1:22" x14ac:dyDescent="0.2">
      <c r="A5" s="227" t="s">
        <v>263</v>
      </c>
      <c r="B5" s="103">
        <v>3.7692959965439865E-2</v>
      </c>
      <c r="C5" s="103">
        <v>3.3739027664876353E-2</v>
      </c>
      <c r="D5" s="103">
        <v>3.8022087381195835E-2</v>
      </c>
      <c r="E5" s="103">
        <v>2.2496033715317498E-2</v>
      </c>
      <c r="F5" s="103">
        <v>5.285068972411211E-2</v>
      </c>
      <c r="G5" s="103">
        <v>3.4851048456641331E-2</v>
      </c>
      <c r="H5" s="103">
        <v>5.190265037777908E-2</v>
      </c>
      <c r="I5" s="103">
        <v>3.2489437170330593E-2</v>
      </c>
      <c r="J5" s="103">
        <v>2.4985281094337619E-2</v>
      </c>
      <c r="K5" s="103">
        <v>1.8435268784707803E-2</v>
      </c>
      <c r="L5" s="103">
        <v>3.1696232581965855E-2</v>
      </c>
      <c r="M5" s="103">
        <v>3.4758871295715421E-2</v>
      </c>
      <c r="N5" s="103">
        <v>3.7927933122596569E-2</v>
      </c>
      <c r="O5" s="103">
        <v>3.1485942012023038E-2</v>
      </c>
      <c r="P5" s="103">
        <v>3.4967980776100083E-2</v>
      </c>
      <c r="Q5" s="103">
        <v>3.8026209379236953E-2</v>
      </c>
      <c r="R5" s="103">
        <v>3.0854891401879359E-2</v>
      </c>
      <c r="S5" s="103">
        <v>1.7530111087518785E-2</v>
      </c>
      <c r="T5" s="103">
        <v>3.3227747386131545E-2</v>
      </c>
      <c r="U5" s="103">
        <v>2.2862712406157781E-2</v>
      </c>
      <c r="V5" s="103">
        <v>1.6711716356084816E-2</v>
      </c>
    </row>
    <row r="6" spans="1:22" x14ac:dyDescent="0.2">
      <c r="A6" s="228" t="s">
        <v>264</v>
      </c>
      <c r="B6" s="102">
        <v>4.5038056891440803E-2</v>
      </c>
      <c r="C6" s="102">
        <v>3.9733684193293595E-2</v>
      </c>
      <c r="D6" s="102">
        <v>3.0481521597308436E-2</v>
      </c>
      <c r="E6" s="102">
        <v>1.8198316453337915E-2</v>
      </c>
      <c r="F6" s="102">
        <v>3.4412975539883206E-2</v>
      </c>
      <c r="G6" s="102">
        <v>3.0173028874909358E-2</v>
      </c>
      <c r="H6" s="102">
        <v>4.0395707676570636E-2</v>
      </c>
      <c r="I6" s="102">
        <v>3.3304668154912953E-2</v>
      </c>
      <c r="J6" s="102">
        <v>3.0082980956198657E-2</v>
      </c>
      <c r="K6" s="102">
        <v>3.2133330348701472E-2</v>
      </c>
      <c r="L6" s="102">
        <v>4.1409213670369649E-2</v>
      </c>
      <c r="M6" s="102">
        <v>4.3092810680906313E-2</v>
      </c>
      <c r="N6" s="102">
        <v>3.515246948935391E-2</v>
      </c>
      <c r="O6" s="102">
        <v>3.4155451939041903E-2</v>
      </c>
      <c r="P6" s="102">
        <v>3.6347542393869059E-2</v>
      </c>
      <c r="Q6" s="102">
        <v>3.7415145958726193E-2</v>
      </c>
      <c r="R6" s="102">
        <v>3.3926011988429927E-2</v>
      </c>
      <c r="S6" s="102">
        <v>2.5848357381006659E-2</v>
      </c>
      <c r="T6" s="102">
        <v>3.5757888105037328E-2</v>
      </c>
      <c r="U6" s="102">
        <v>3.9121659860536617E-2</v>
      </c>
      <c r="V6" s="102">
        <v>3.1198950483275034E-2</v>
      </c>
    </row>
    <row r="7" spans="1:22" x14ac:dyDescent="0.2">
      <c r="A7" s="229" t="s">
        <v>265</v>
      </c>
      <c r="B7" s="103">
        <v>2.8121899875280798E-2</v>
      </c>
      <c r="C7" s="103">
        <v>3.3481289667902203E-2</v>
      </c>
      <c r="D7" s="103">
        <v>3.2541099685980068E-2</v>
      </c>
      <c r="E7" s="103">
        <v>2.506673822515082E-2</v>
      </c>
      <c r="F7" s="103">
        <v>3.851825795716346E-2</v>
      </c>
      <c r="G7" s="103">
        <v>2.1591069076557945E-2</v>
      </c>
      <c r="H7" s="103">
        <v>3.5911140225035387E-2</v>
      </c>
      <c r="I7" s="103">
        <v>2.0385499951038444E-2</v>
      </c>
      <c r="J7" s="103">
        <v>2.3749300565564901E-2</v>
      </c>
      <c r="K7" s="103">
        <v>2.8682604712501725E-2</v>
      </c>
      <c r="L7" s="103">
        <v>3.0255105978086894E-2</v>
      </c>
      <c r="M7" s="103">
        <v>2.91919455283427E-2</v>
      </c>
      <c r="N7" s="103">
        <v>2.682287561518204E-2</v>
      </c>
      <c r="O7" s="103">
        <v>2.5054802668168952E-2</v>
      </c>
      <c r="P7" s="103">
        <v>2.634303751954481E-2</v>
      </c>
      <c r="Q7" s="103">
        <v>2.6228799000266978E-2</v>
      </c>
      <c r="R7" s="103">
        <v>2.1970482349946918E-2</v>
      </c>
      <c r="S7" s="103">
        <v>1.3070533124017514E-2</v>
      </c>
      <c r="T7" s="103">
        <v>2.0288943918544744E-2</v>
      </c>
      <c r="U7" s="103">
        <v>1.4945487963715864E-2</v>
      </c>
      <c r="V7" s="103">
        <v>5.8441216659179673E-3</v>
      </c>
    </row>
    <row r="8" spans="1:22" x14ac:dyDescent="0.2">
      <c r="A8" s="228" t="s">
        <v>266</v>
      </c>
      <c r="B8" s="102">
        <v>-2.5713134752635591E-2</v>
      </c>
      <c r="C8" s="102">
        <v>-8.8509486363352652E-2</v>
      </c>
      <c r="D8" s="102">
        <v>7.3272080692579955E-2</v>
      </c>
      <c r="E8" s="102">
        <v>0.17127460635807967</v>
      </c>
      <c r="F8" s="102">
        <v>0.47101235895960736</v>
      </c>
      <c r="G8" s="102">
        <v>0.2823787103709301</v>
      </c>
      <c r="H8" s="102">
        <v>0.26828022673093499</v>
      </c>
      <c r="I8" s="102">
        <v>8.2812204308189585E-2</v>
      </c>
      <c r="J8" s="102">
        <v>-1.3204310372581407E-2</v>
      </c>
      <c r="K8" s="102">
        <v>-0.14614363348971238</v>
      </c>
      <c r="L8" s="102">
        <v>-7.2853341983699527E-2</v>
      </c>
      <c r="M8" s="102">
        <v>-4.9246247216110484E-2</v>
      </c>
      <c r="N8" s="102">
        <v>0.13949988986501594</v>
      </c>
      <c r="O8" s="102">
        <v>3.3137286259263377E-2</v>
      </c>
      <c r="P8" s="102">
        <v>5.7778302103003387E-2</v>
      </c>
      <c r="Q8" s="102">
        <v>9.9865525611581463E-2</v>
      </c>
      <c r="R8" s="102">
        <v>4.2974673897036908E-2</v>
      </c>
      <c r="S8" s="102">
        <v>-3.5126493896227462E-2</v>
      </c>
      <c r="T8" s="102">
        <v>6.5893801288494203E-2</v>
      </c>
      <c r="U8" s="102">
        <v>-0.1423113537299332</v>
      </c>
      <c r="V8" s="102">
        <v>-0.10539440235716824</v>
      </c>
    </row>
    <row r="9" spans="1:22" x14ac:dyDescent="0.2">
      <c r="A9" s="230" t="s">
        <v>267</v>
      </c>
      <c r="B9" s="103">
        <v>-1.9062492733853631E-2</v>
      </c>
      <c r="C9" s="103">
        <v>-9.0598790330545631E-2</v>
      </c>
      <c r="D9" s="103">
        <v>6.8846277487684349E-2</v>
      </c>
      <c r="E9" s="103">
        <v>0.16710358394095315</v>
      </c>
      <c r="F9" s="103">
        <v>0.47841682148932718</v>
      </c>
      <c r="G9" s="103">
        <v>0.282720940695393</v>
      </c>
      <c r="H9" s="103">
        <v>0.26914449672902574</v>
      </c>
      <c r="I9" s="103">
        <v>8.0027086135212144E-2</v>
      </c>
      <c r="J9" s="103">
        <v>-1.5869379552876151E-2</v>
      </c>
      <c r="K9" s="103">
        <v>-0.15303324838822097</v>
      </c>
      <c r="L9" s="103">
        <v>-8.0085185036364415E-2</v>
      </c>
      <c r="M9" s="103">
        <v>-5.8029380726411173E-2</v>
      </c>
      <c r="N9" s="103">
        <v>0.14003079006185826</v>
      </c>
      <c r="O9" s="103">
        <v>2.7470162967832001E-2</v>
      </c>
      <c r="P9" s="103">
        <v>5.239626326869784E-2</v>
      </c>
      <c r="Q9" s="103">
        <v>9.646804448065649E-2</v>
      </c>
      <c r="R9" s="103">
        <v>3.98591221689093E-2</v>
      </c>
      <c r="S9" s="103">
        <v>-4.2147770574553545E-2</v>
      </c>
      <c r="T9" s="103">
        <v>6.2747950778735184E-2</v>
      </c>
      <c r="U9" s="103">
        <v>-0.16115449360454837</v>
      </c>
      <c r="V9" s="103">
        <v>-0.12524746584160029</v>
      </c>
    </row>
    <row r="10" spans="1:22" x14ac:dyDescent="0.2">
      <c r="A10" s="231" t="s">
        <v>268</v>
      </c>
      <c r="B10" s="102">
        <v>0.82844733984799124</v>
      </c>
      <c r="C10" s="102">
        <v>0.64251781472684089</v>
      </c>
      <c r="D10" s="102">
        <v>0.34417932031814891</v>
      </c>
      <c r="E10" s="102">
        <v>0.23426573426573438</v>
      </c>
      <c r="F10" s="102">
        <v>0.31619089126171263</v>
      </c>
      <c r="G10" s="102">
        <v>0.25496688741721862</v>
      </c>
      <c r="H10" s="102">
        <v>0.21121372031662267</v>
      </c>
      <c r="I10" s="102">
        <v>0.24038775732491025</v>
      </c>
      <c r="J10" s="102">
        <v>0.27959255356515622</v>
      </c>
      <c r="K10" s="102">
        <v>0.2183639857260502</v>
      </c>
      <c r="L10" s="102">
        <v>0.23414441815928799</v>
      </c>
      <c r="M10" s="102">
        <v>0.16452923189265656</v>
      </c>
      <c r="N10" s="102">
        <v>0.15213983382975393</v>
      </c>
      <c r="O10" s="102">
        <v>0.17480781005510582</v>
      </c>
      <c r="P10" s="102">
        <v>0.17546399513565158</v>
      </c>
      <c r="Q10" s="102">
        <v>0.1736827844422002</v>
      </c>
      <c r="R10" s="102">
        <v>0.15654382135661504</v>
      </c>
      <c r="S10" s="102">
        <v>0.1308000798446658</v>
      </c>
      <c r="T10" s="102">
        <v>0.14184385781914455</v>
      </c>
      <c r="U10" s="102">
        <v>0.16340613317592845</v>
      </c>
      <c r="V10" s="102">
        <v>0.16996653821529084</v>
      </c>
    </row>
    <row r="11" spans="1:22" x14ac:dyDescent="0.2">
      <c r="A11" s="230" t="s">
        <v>269</v>
      </c>
      <c r="B11" s="103">
        <v>-0.48157752566180445</v>
      </c>
      <c r="C11" s="103">
        <v>-0.12463526469362229</v>
      </c>
      <c r="D11" s="103">
        <v>0.37999999999999989</v>
      </c>
      <c r="E11" s="103">
        <v>0.48498964803312616</v>
      </c>
      <c r="F11" s="103">
        <v>5.9486464505634995E-2</v>
      </c>
      <c r="G11" s="103">
        <v>0.26866981028621573</v>
      </c>
      <c r="H11" s="103">
        <v>0.22430633589765736</v>
      </c>
      <c r="I11" s="103">
        <v>0.25247105337475273</v>
      </c>
      <c r="J11" s="103">
        <v>2.3111612175873653E-2</v>
      </c>
      <c r="K11" s="103">
        <v>0.11889807162534449</v>
      </c>
      <c r="L11" s="103">
        <v>0.10188103210557409</v>
      </c>
      <c r="M11" s="103">
        <v>0.19073155472136571</v>
      </c>
      <c r="N11" s="103">
        <v>0.10591105273034329</v>
      </c>
      <c r="O11" s="103">
        <v>0.12821121933009794</v>
      </c>
      <c r="P11" s="103">
        <v>0.13999097608662958</v>
      </c>
      <c r="Q11" s="103">
        <v>0.13995092218792049</v>
      </c>
      <c r="R11" s="103">
        <v>2.28224891789921E-2</v>
      </c>
      <c r="S11" s="103">
        <v>-1.2446536468351255E-3</v>
      </c>
      <c r="T11" s="103">
        <v>6.2128970861467181E-2</v>
      </c>
      <c r="U11" s="103">
        <v>1.3781039337827483E-2</v>
      </c>
      <c r="V11" s="103">
        <v>-4.4421531080341636E-2</v>
      </c>
    </row>
    <row r="12" spans="1:22" x14ac:dyDescent="0.2">
      <c r="A12" s="228" t="s">
        <v>270</v>
      </c>
      <c r="B12" s="102">
        <v>0.26134937624566312</v>
      </c>
      <c r="C12" s="102">
        <v>0.11707388441843469</v>
      </c>
      <c r="D12" s="102">
        <v>2.480249371332774</v>
      </c>
      <c r="E12" s="102">
        <v>-0.26907618431154134</v>
      </c>
      <c r="F12" s="102">
        <v>0.45933561248867294</v>
      </c>
      <c r="G12" s="102">
        <v>-0.58009864591198079</v>
      </c>
      <c r="H12" s="102">
        <v>-0.15013107481347054</v>
      </c>
      <c r="I12" s="102">
        <v>-0.19824415707675869</v>
      </c>
      <c r="J12" s="102">
        <v>1.117194436223734E-2</v>
      </c>
      <c r="K12" s="102">
        <v>9.0705104753542543E-2</v>
      </c>
      <c r="L12" s="102">
        <v>0.21985688729874786</v>
      </c>
      <c r="M12" s="102">
        <v>0.30455345358556962</v>
      </c>
      <c r="N12" s="102">
        <v>2.2440491245819816E-2</v>
      </c>
      <c r="O12" s="102">
        <v>1.7124087791872133E-2</v>
      </c>
      <c r="P12" s="102">
        <v>0.1176478536394221</v>
      </c>
      <c r="Q12" s="102">
        <v>0.10556603317375113</v>
      </c>
      <c r="R12" s="102">
        <v>-6.0635552445105323E-2</v>
      </c>
      <c r="S12" s="102">
        <v>-0.34958034061674226</v>
      </c>
      <c r="T12" s="102">
        <v>5.8704562131979277E-3</v>
      </c>
      <c r="U12" s="102">
        <v>0.45488514439244865</v>
      </c>
      <c r="V12" s="102">
        <v>-0.34525352836142165</v>
      </c>
    </row>
    <row r="13" spans="1:22" x14ac:dyDescent="0.2">
      <c r="A13" s="229" t="s">
        <v>271</v>
      </c>
      <c r="B13" s="103">
        <v>-0.19349457881567977</v>
      </c>
      <c r="C13" s="103">
        <v>-0.1688210961737332</v>
      </c>
      <c r="D13" s="103">
        <v>-0.13483670295489891</v>
      </c>
      <c r="E13" s="103">
        <v>-0.1076757145425129</v>
      </c>
      <c r="F13" s="103">
        <v>-0.17687348912167611</v>
      </c>
      <c r="G13" s="103">
        <v>-0.11600587371512483</v>
      </c>
      <c r="H13" s="103">
        <v>-0.10437430786267998</v>
      </c>
      <c r="I13" s="103">
        <v>-0.20309119010819165</v>
      </c>
      <c r="J13" s="103">
        <v>-0.25135764158262219</v>
      </c>
      <c r="K13" s="103">
        <v>-0.31554404145077719</v>
      </c>
      <c r="L13" s="103">
        <v>-0.24526873580620734</v>
      </c>
      <c r="M13" s="103">
        <v>-0.32698094282848544</v>
      </c>
      <c r="N13" s="103">
        <v>-0.19970193740685549</v>
      </c>
      <c r="O13" s="103">
        <v>-0.15083798882681565</v>
      </c>
      <c r="P13" s="103">
        <v>-0.2171052631578948</v>
      </c>
      <c r="Q13" s="103">
        <v>-0.2857142857142857</v>
      </c>
      <c r="R13" s="103">
        <v>-0.29019607843137263</v>
      </c>
      <c r="S13" s="103">
        <v>-0.18784530386740328</v>
      </c>
      <c r="T13" s="103">
        <v>-0.16326530612244894</v>
      </c>
      <c r="U13" s="103">
        <v>-0.15447154471544722</v>
      </c>
      <c r="V13" s="103">
        <v>-0.1826923076923076</v>
      </c>
    </row>
    <row r="14" spans="1:22" ht="15" thickBot="1" x14ac:dyDescent="0.25">
      <c r="A14" s="232" t="s">
        <v>272</v>
      </c>
      <c r="B14" s="104">
        <v>2.8377867123226208E-2</v>
      </c>
      <c r="C14" s="104">
        <v>1.7354691674798639E-2</v>
      </c>
      <c r="D14" s="104">
        <v>2.5127522290544047E-2</v>
      </c>
      <c r="E14" s="104">
        <v>2.5716335590332262E-2</v>
      </c>
      <c r="F14" s="104">
        <v>4.9178488418690325E-2</v>
      </c>
      <c r="G14" s="104">
        <v>2.2165801136971419E-2</v>
      </c>
      <c r="H14" s="104">
        <v>2.8513116522769444E-2</v>
      </c>
      <c r="I14" s="104">
        <v>-1.4823113487977269E-3</v>
      </c>
      <c r="J14" s="104">
        <v>-3.0443077834994225E-2</v>
      </c>
      <c r="K14" s="104">
        <v>4.8933194140243996E-2</v>
      </c>
      <c r="L14" s="104">
        <v>4.5388491295812239E-2</v>
      </c>
      <c r="M14" s="104">
        <v>-6.7862125268033369E-3</v>
      </c>
      <c r="N14" s="104">
        <v>3.7639959503212861E-2</v>
      </c>
      <c r="O14" s="104">
        <v>7.7427644035703569E-3</v>
      </c>
      <c r="P14" s="104">
        <v>6.409519016464138E-3</v>
      </c>
      <c r="Q14" s="104">
        <v>2.1625476699897339E-2</v>
      </c>
      <c r="R14" s="104">
        <v>3.5860297511105532E-3</v>
      </c>
      <c r="S14" s="104">
        <v>-1.7651246212820659E-2</v>
      </c>
      <c r="T14" s="104">
        <v>-5.2191141336920266E-3</v>
      </c>
      <c r="U14" s="104">
        <v>-3.1361332075283355E-2</v>
      </c>
      <c r="V14" s="104">
        <v>-1.3223771136380624E-2</v>
      </c>
    </row>
    <row r="15" spans="1:22" ht="34.5" customHeight="1" x14ac:dyDescent="0.2">
      <c r="A15" s="27" t="s">
        <v>362</v>
      </c>
    </row>
    <row r="36" spans="3:3" x14ac:dyDescent="0.2">
      <c r="C36" s="1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5D89"/>
  </sheetPr>
  <dimension ref="A1:M50"/>
  <sheetViews>
    <sheetView zoomScale="85" zoomScaleNormal="85" workbookViewId="0">
      <pane xSplit="1" ySplit="3" topLeftCell="B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31.85546875" style="15" customWidth="1"/>
    <col min="2" max="3" width="9.140625" style="15"/>
    <col min="4" max="4" width="9.42578125" style="15" customWidth="1"/>
    <col min="5" max="5" width="9.140625" style="15"/>
    <col min="6" max="6" width="9.28515625" style="15" customWidth="1"/>
    <col min="7" max="11" width="9.140625" style="15"/>
    <col min="12" max="12" width="9.28515625" style="15" customWidth="1"/>
    <col min="13" max="16384" width="9.140625" style="15"/>
  </cols>
  <sheetData>
    <row r="1" spans="1:13" x14ac:dyDescent="0.2">
      <c r="A1" s="11" t="s">
        <v>5</v>
      </c>
    </row>
    <row r="3" spans="1:13" x14ac:dyDescent="0.2">
      <c r="A3" s="5" t="s">
        <v>466</v>
      </c>
      <c r="B3" s="97" t="s">
        <v>57</v>
      </c>
      <c r="C3" s="97" t="s">
        <v>58</v>
      </c>
      <c r="D3" s="97" t="s">
        <v>59</v>
      </c>
      <c r="E3" s="97" t="s">
        <v>60</v>
      </c>
      <c r="F3" s="97" t="s">
        <v>61</v>
      </c>
      <c r="G3" s="97" t="s">
        <v>62</v>
      </c>
      <c r="H3" s="97" t="s">
        <v>63</v>
      </c>
      <c r="I3" s="97" t="s">
        <v>64</v>
      </c>
      <c r="J3" s="97" t="s">
        <v>65</v>
      </c>
      <c r="K3" s="97" t="s">
        <v>66</v>
      </c>
      <c r="L3" s="97" t="s">
        <v>165</v>
      </c>
      <c r="M3" s="97" t="s">
        <v>273</v>
      </c>
    </row>
    <row r="4" spans="1:13" x14ac:dyDescent="0.2">
      <c r="A4" s="3" t="s">
        <v>151</v>
      </c>
      <c r="B4" s="98">
        <v>2.5225193539357482</v>
      </c>
      <c r="C4" s="98">
        <v>3.9827243327738238</v>
      </c>
      <c r="D4" s="98">
        <v>2.8097072608307405</v>
      </c>
      <c r="E4" s="98">
        <v>3.7216322839649818</v>
      </c>
      <c r="F4" s="98">
        <v>4.736651739922193</v>
      </c>
      <c r="G4" s="98">
        <v>3.3583444130491413</v>
      </c>
      <c r="H4" s="98">
        <v>3.8765464933690152</v>
      </c>
      <c r="I4" s="98">
        <v>3.7382524023552577</v>
      </c>
      <c r="J4" s="98">
        <v>3.5462528414181405</v>
      </c>
      <c r="K4" s="98">
        <v>3.68874834014572</v>
      </c>
      <c r="L4" s="98">
        <v>3.8353868755735654</v>
      </c>
      <c r="M4" s="98">
        <v>3.9943973274911615</v>
      </c>
    </row>
    <row r="5" spans="1:13" x14ac:dyDescent="0.2">
      <c r="A5" s="8" t="s">
        <v>152</v>
      </c>
      <c r="B5" s="99">
        <v>2.2050519774392319</v>
      </c>
      <c r="C5" s="99">
        <v>3.322311750628848</v>
      </c>
      <c r="D5" s="99">
        <v>1.5845999817516221</v>
      </c>
      <c r="E5" s="99">
        <v>3.1685674608487924</v>
      </c>
      <c r="F5" s="99">
        <v>4.0702249017410264</v>
      </c>
      <c r="G5" s="99">
        <v>2.3547707556090591</v>
      </c>
      <c r="H5" s="99">
        <v>3.2959602603731986</v>
      </c>
      <c r="I5" s="99">
        <v>2.7905168492954102</v>
      </c>
      <c r="J5" s="99">
        <v>2.7097898762063366</v>
      </c>
      <c r="K5" s="99">
        <v>3.1131212229047689</v>
      </c>
      <c r="L5" s="99">
        <v>2.7972398976381374</v>
      </c>
      <c r="M5" s="99">
        <v>2.979556791345539</v>
      </c>
    </row>
    <row r="6" spans="1:13" x14ac:dyDescent="0.2">
      <c r="A6" s="3" t="s">
        <v>151</v>
      </c>
      <c r="B6" s="98">
        <v>10.516148820060467</v>
      </c>
      <c r="C6" s="98">
        <v>10.209000055616002</v>
      </c>
      <c r="D6" s="98">
        <v>7.5874314159925849</v>
      </c>
      <c r="E6" s="98">
        <v>7.5671668140615767</v>
      </c>
      <c r="F6" s="98">
        <v>8.0634217414841771</v>
      </c>
      <c r="G6" s="98">
        <v>6.7277823057672936</v>
      </c>
      <c r="H6" s="98">
        <v>7.3903978275659643</v>
      </c>
      <c r="I6" s="98">
        <v>6.5513217046056837</v>
      </c>
      <c r="J6" s="98">
        <v>6.1524445381485382</v>
      </c>
      <c r="K6" s="98">
        <v>6.0273398639573372</v>
      </c>
      <c r="L6" s="98">
        <v>4.9905067337691511</v>
      </c>
      <c r="M6" s="98">
        <v>3.5748970152648551</v>
      </c>
    </row>
    <row r="7" spans="1:13" ht="15" thickBot="1" x14ac:dyDescent="0.25">
      <c r="A7" s="9" t="s">
        <v>148</v>
      </c>
      <c r="B7" s="100">
        <v>11.471264918665124</v>
      </c>
      <c r="C7" s="100">
        <v>11.03654470373694</v>
      </c>
      <c r="D7" s="100">
        <v>7.4617806978243273</v>
      </c>
      <c r="E7" s="100">
        <v>7.8265980239332622</v>
      </c>
      <c r="F7" s="100">
        <v>8.1571157757818202</v>
      </c>
      <c r="G7" s="100">
        <v>6.5126805088137507</v>
      </c>
      <c r="H7" s="100">
        <v>7.6044586795481761</v>
      </c>
      <c r="I7" s="100">
        <v>6.2814154501031449</v>
      </c>
      <c r="J7" s="100">
        <v>5.9258228233383337</v>
      </c>
      <c r="K7" s="100">
        <v>5.9772644833641309</v>
      </c>
      <c r="L7" s="100">
        <v>4.2944698626391498</v>
      </c>
      <c r="M7" s="100">
        <v>2.5998251155085139</v>
      </c>
    </row>
    <row r="8" spans="1:13" ht="50.25" customHeight="1" x14ac:dyDescent="0.2">
      <c r="A8" s="27" t="s">
        <v>364</v>
      </c>
    </row>
    <row r="50" spans="4:4" x14ac:dyDescent="0.2">
      <c r="D50" s="42" t="s">
        <v>5</v>
      </c>
    </row>
  </sheetData>
  <hyperlinks>
    <hyperlink ref="D50" location="Índice!A1" display="Retornar ao índice"/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005D89"/>
  </sheetPr>
  <dimension ref="A1:H13"/>
  <sheetViews>
    <sheetView zoomScale="85" zoomScaleNormal="85" workbookViewId="0">
      <pane xSplit="1" ySplit="3" topLeftCell="B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34.85546875" style="15" customWidth="1"/>
    <col min="2" max="2" width="9.5703125" style="15" bestFit="1" customWidth="1"/>
    <col min="3" max="8" width="16.28515625" style="15" customWidth="1"/>
    <col min="9" max="16384" width="9.140625" style="15"/>
  </cols>
  <sheetData>
    <row r="1" spans="1:8" x14ac:dyDescent="0.2">
      <c r="A1" s="11" t="s">
        <v>5</v>
      </c>
    </row>
    <row r="3" spans="1:8" x14ac:dyDescent="0.2">
      <c r="A3" s="5" t="s">
        <v>467</v>
      </c>
      <c r="B3" s="196" t="s">
        <v>81</v>
      </c>
      <c r="C3" s="196" t="s">
        <v>414</v>
      </c>
      <c r="D3" s="196" t="s">
        <v>415</v>
      </c>
      <c r="E3" s="196" t="s">
        <v>416</v>
      </c>
      <c r="F3" s="196" t="s">
        <v>417</v>
      </c>
      <c r="G3" s="196" t="s">
        <v>418</v>
      </c>
      <c r="H3" s="196" t="s">
        <v>419</v>
      </c>
    </row>
    <row r="4" spans="1:8" x14ac:dyDescent="0.2">
      <c r="A4" s="3" t="s">
        <v>411</v>
      </c>
      <c r="B4" s="193">
        <v>1373.365</v>
      </c>
      <c r="C4" s="193">
        <v>1371.598</v>
      </c>
      <c r="D4" s="193">
        <v>1374.296</v>
      </c>
      <c r="E4" s="193">
        <v>1375.7190000000001</v>
      </c>
      <c r="F4" s="193">
        <v>1385.1100000000001</v>
      </c>
      <c r="G4" s="193">
        <v>1389.039</v>
      </c>
      <c r="H4" s="193">
        <v>1384.5680000000002</v>
      </c>
    </row>
    <row r="5" spans="1:8" x14ac:dyDescent="0.2">
      <c r="A5" s="8" t="s">
        <v>412</v>
      </c>
      <c r="B5" s="194">
        <v>1353.7598049954049</v>
      </c>
      <c r="C5" s="194">
        <v>1361.9371770978426</v>
      </c>
      <c r="D5" s="194">
        <v>1361.9371770978426</v>
      </c>
      <c r="E5" s="194">
        <v>1361.9349257205001</v>
      </c>
      <c r="F5" s="194">
        <v>1361.9349257205001</v>
      </c>
      <c r="G5" s="194">
        <v>1374.36607996006</v>
      </c>
      <c r="H5" s="194">
        <v>1359.04254565474</v>
      </c>
    </row>
    <row r="6" spans="1:8" x14ac:dyDescent="0.2">
      <c r="A6" s="3" t="s">
        <v>413</v>
      </c>
      <c r="B6" s="193">
        <v>1367.0170000000001</v>
      </c>
      <c r="C6" s="193">
        <v>1364.1882599999999</v>
      </c>
      <c r="D6" s="193">
        <v>1360.2366000000002</v>
      </c>
      <c r="E6" s="193">
        <v>1359.4863</v>
      </c>
      <c r="F6" s="193">
        <v>1366.4958999999999</v>
      </c>
      <c r="G6" s="193">
        <v>1364</v>
      </c>
      <c r="H6" s="193">
        <v>1360.2460000000001</v>
      </c>
    </row>
    <row r="7" spans="1:8" ht="15" thickBot="1" x14ac:dyDescent="0.25">
      <c r="A7" s="9" t="s">
        <v>229</v>
      </c>
      <c r="B7" s="195">
        <v>1351.7567189631638</v>
      </c>
      <c r="C7" s="195">
        <v>1351.7567189631638</v>
      </c>
      <c r="D7" s="195">
        <v>1351.7567189631638</v>
      </c>
      <c r="E7" s="195">
        <v>1351.7567189631638</v>
      </c>
      <c r="F7" s="195">
        <v>1351.7567189631638</v>
      </c>
      <c r="G7" s="195">
        <v>1351.7567189631638</v>
      </c>
      <c r="H7" s="195">
        <v>1351.7567189631638</v>
      </c>
    </row>
    <row r="8" spans="1:8" ht="33.75" customHeight="1" x14ac:dyDescent="0.2">
      <c r="A8" s="27" t="s">
        <v>434</v>
      </c>
    </row>
    <row r="9" spans="1:8" ht="79.5" customHeight="1" x14ac:dyDescent="0.2">
      <c r="A9" s="236" t="s">
        <v>420</v>
      </c>
    </row>
    <row r="13" spans="1:8" ht="15" x14ac:dyDescent="0.2">
      <c r="A13" s="19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005D89"/>
  </sheetPr>
  <dimension ref="A1:H9"/>
  <sheetViews>
    <sheetView zoomScale="85" zoomScaleNormal="85" workbookViewId="0">
      <pane xSplit="1" ySplit="3" topLeftCell="B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40.140625" style="24" customWidth="1"/>
    <col min="2" max="2" width="9.140625" style="24"/>
    <col min="3" max="7" width="9.140625" style="15"/>
    <col min="8" max="8" width="12" style="15" customWidth="1"/>
    <col min="9" max="47" width="9.140625" style="15"/>
    <col min="48" max="56" width="9.140625" style="15" customWidth="1"/>
    <col min="57" max="16384" width="9.140625" style="15"/>
  </cols>
  <sheetData>
    <row r="1" spans="1:8" x14ac:dyDescent="0.2">
      <c r="A1" s="42" t="s">
        <v>5</v>
      </c>
    </row>
    <row r="3" spans="1:8" x14ac:dyDescent="0.2">
      <c r="A3" s="5" t="s">
        <v>467</v>
      </c>
      <c r="B3" s="196" t="s">
        <v>81</v>
      </c>
      <c r="C3" s="196" t="s">
        <v>414</v>
      </c>
      <c r="D3" s="196" t="s">
        <v>415</v>
      </c>
      <c r="E3" s="196" t="s">
        <v>416</v>
      </c>
      <c r="F3" s="196" t="s">
        <v>417</v>
      </c>
      <c r="G3" s="196" t="s">
        <v>418</v>
      </c>
      <c r="H3" s="196" t="s">
        <v>419</v>
      </c>
    </row>
    <row r="4" spans="1:8" x14ac:dyDescent="0.2">
      <c r="A4" s="3" t="s">
        <v>411</v>
      </c>
      <c r="B4" s="193">
        <v>1217.8321000000001</v>
      </c>
      <c r="C4" s="193">
        <v>1216.7919999999999</v>
      </c>
      <c r="D4" s="193">
        <v>1216.8520000000001</v>
      </c>
      <c r="E4" s="193">
        <v>1222.9169999999999</v>
      </c>
      <c r="F4" s="193">
        <v>1226.1100000000001</v>
      </c>
      <c r="G4" s="193">
        <v>1230.039</v>
      </c>
      <c r="H4" s="193">
        <v>1225.569</v>
      </c>
    </row>
    <row r="5" spans="1:8" x14ac:dyDescent="0.2">
      <c r="A5" s="8" t="s">
        <v>412</v>
      </c>
      <c r="B5" s="194">
        <v>1198.4029365825763</v>
      </c>
      <c r="C5" s="194">
        <v>1213.6882525070328</v>
      </c>
      <c r="D5" s="194">
        <v>1213.6882525070328</v>
      </c>
      <c r="E5" s="194">
        <v>1220.1289922107935</v>
      </c>
      <c r="F5" s="194">
        <v>1220.1289922107935</v>
      </c>
      <c r="G5" s="194">
        <v>1218.3804678774443</v>
      </c>
      <c r="H5" s="194">
        <v>1221.5105927588902</v>
      </c>
    </row>
    <row r="6" spans="1:8" x14ac:dyDescent="0.2">
      <c r="A6" s="3" t="s">
        <v>413</v>
      </c>
      <c r="B6" s="193">
        <v>1217.8309999999999</v>
      </c>
      <c r="C6" s="193">
        <v>1220.1479999999999</v>
      </c>
      <c r="D6" s="193">
        <v>1224.14249</v>
      </c>
      <c r="E6" s="193">
        <v>1219.5685000000001</v>
      </c>
      <c r="F6" s="193">
        <v>1217.6369999999999</v>
      </c>
      <c r="G6" s="193">
        <v>1224.4269199999999</v>
      </c>
      <c r="H6" s="193">
        <v>1226.35439</v>
      </c>
    </row>
    <row r="7" spans="1:8" ht="15" thickBot="1" x14ac:dyDescent="0.25">
      <c r="A7" s="9" t="s">
        <v>229</v>
      </c>
      <c r="B7" s="195">
        <v>1227.4780275750938</v>
      </c>
      <c r="C7" s="195">
        <v>1227.4780275750938</v>
      </c>
      <c r="D7" s="195">
        <v>1227.4780275750938</v>
      </c>
      <c r="E7" s="195">
        <v>1227.4780275750938</v>
      </c>
      <c r="F7" s="195">
        <v>1227.4780275750938</v>
      </c>
      <c r="G7" s="195">
        <v>1227.4780275750938</v>
      </c>
      <c r="H7" s="195">
        <v>1227.4780275750938</v>
      </c>
    </row>
    <row r="8" spans="1:8" ht="31.5" customHeight="1" x14ac:dyDescent="0.2">
      <c r="A8" s="27" t="s">
        <v>421</v>
      </c>
      <c r="B8" s="15"/>
    </row>
    <row r="9" spans="1:8" ht="69" customHeight="1" x14ac:dyDescent="0.2">
      <c r="A9" s="237" t="s">
        <v>420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005D89"/>
  </sheetPr>
  <dimension ref="A1:K9"/>
  <sheetViews>
    <sheetView zoomScale="85" zoomScaleNormal="85" workbookViewId="0">
      <pane xSplit="1" ySplit="3" topLeftCell="B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39.7109375" style="15" customWidth="1"/>
    <col min="2" max="11" width="20" style="15" customWidth="1"/>
    <col min="12" max="16384" width="9.140625" style="15"/>
  </cols>
  <sheetData>
    <row r="1" spans="1:11" x14ac:dyDescent="0.2">
      <c r="A1" s="42" t="s">
        <v>5</v>
      </c>
    </row>
    <row r="2" spans="1:11" x14ac:dyDescent="0.2">
      <c r="A2" s="24"/>
    </row>
    <row r="3" spans="1:11" x14ac:dyDescent="0.2">
      <c r="A3" s="5" t="s">
        <v>467</v>
      </c>
      <c r="B3" s="196" t="s">
        <v>81</v>
      </c>
      <c r="C3" s="196" t="s">
        <v>422</v>
      </c>
      <c r="D3" s="196" t="s">
        <v>423</v>
      </c>
      <c r="E3" s="196" t="s">
        <v>424</v>
      </c>
      <c r="F3" s="196" t="s">
        <v>425</v>
      </c>
      <c r="G3" s="196" t="s">
        <v>426</v>
      </c>
      <c r="H3" s="196" t="s">
        <v>427</v>
      </c>
      <c r="I3" s="96" t="s">
        <v>428</v>
      </c>
      <c r="J3" s="96" t="s">
        <v>429</v>
      </c>
      <c r="K3" s="96" t="s">
        <v>229</v>
      </c>
    </row>
    <row r="4" spans="1:11" x14ac:dyDescent="0.2">
      <c r="A4" s="3" t="s">
        <v>430</v>
      </c>
      <c r="B4" s="199">
        <v>1347875.2</v>
      </c>
      <c r="C4" s="199">
        <v>1344987.1</v>
      </c>
      <c r="D4" s="199">
        <v>1347448.8</v>
      </c>
      <c r="E4" s="199">
        <v>1347409.2</v>
      </c>
      <c r="F4" s="199">
        <v>1347880.7</v>
      </c>
      <c r="G4" s="199">
        <v>1343756.5</v>
      </c>
      <c r="H4" s="199">
        <v>1347880.7</v>
      </c>
      <c r="I4" s="199">
        <v>1346131.0999999999</v>
      </c>
      <c r="J4" s="199">
        <v>1343772.7</v>
      </c>
      <c r="K4" s="199">
        <v>1287797.0022816446</v>
      </c>
    </row>
    <row r="5" spans="1:11" x14ac:dyDescent="0.2">
      <c r="A5" s="8" t="s">
        <v>463</v>
      </c>
      <c r="B5" s="200">
        <v>0</v>
      </c>
      <c r="C5" s="200">
        <v>0</v>
      </c>
      <c r="D5" s="200">
        <v>0</v>
      </c>
      <c r="E5" s="200">
        <v>0</v>
      </c>
      <c r="F5" s="200">
        <v>0</v>
      </c>
      <c r="G5" s="200">
        <v>0</v>
      </c>
      <c r="H5" s="200">
        <v>0</v>
      </c>
      <c r="I5" s="200">
        <v>0</v>
      </c>
      <c r="J5" s="200">
        <v>0</v>
      </c>
      <c r="K5" s="200">
        <v>34000</v>
      </c>
    </row>
    <row r="6" spans="1:11" x14ac:dyDescent="0.2">
      <c r="A6" s="3" t="s">
        <v>431</v>
      </c>
      <c r="B6" s="199">
        <v>5.5</v>
      </c>
      <c r="C6" s="199">
        <v>2893.5999999998603</v>
      </c>
      <c r="D6" s="199">
        <v>431.89999999990687</v>
      </c>
      <c r="E6" s="199">
        <v>471.5</v>
      </c>
      <c r="F6" s="199">
        <v>0</v>
      </c>
      <c r="G6" s="199">
        <v>4124.1999999999534</v>
      </c>
      <c r="H6" s="199">
        <v>0</v>
      </c>
      <c r="I6" s="199">
        <v>1749.6000000000931</v>
      </c>
      <c r="J6" s="199">
        <v>4108</v>
      </c>
      <c r="K6" s="199">
        <v>26083.697718355339</v>
      </c>
    </row>
    <row r="7" spans="1:11" ht="15" thickBot="1" x14ac:dyDescent="0.25">
      <c r="A7" s="9" t="s">
        <v>432</v>
      </c>
      <c r="B7" s="201">
        <v>1347880.7</v>
      </c>
      <c r="C7" s="201">
        <v>1347880.7</v>
      </c>
      <c r="D7" s="201">
        <v>1347880.7</v>
      </c>
      <c r="E7" s="201">
        <v>1347880.7</v>
      </c>
      <c r="F7" s="201">
        <v>1347880.7</v>
      </c>
      <c r="G7" s="201">
        <v>1347880.7</v>
      </c>
      <c r="H7" s="201">
        <v>1347880.7</v>
      </c>
      <c r="I7" s="201">
        <v>1347880.7</v>
      </c>
      <c r="J7" s="201">
        <v>1347880.7</v>
      </c>
      <c r="K7" s="201">
        <v>1347880.7</v>
      </c>
    </row>
    <row r="8" spans="1:11" ht="33" customHeight="1" x14ac:dyDescent="0.2">
      <c r="A8" s="27" t="s">
        <v>433</v>
      </c>
    </row>
    <row r="9" spans="1:11" x14ac:dyDescent="0.2">
      <c r="A9" s="198"/>
      <c r="B9" s="2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9EBBD3"/>
  </sheetPr>
  <dimension ref="A1:G9"/>
  <sheetViews>
    <sheetView zoomScaleNormal="100" workbookViewId="0"/>
  </sheetViews>
  <sheetFormatPr defaultRowHeight="14.25" x14ac:dyDescent="0.2"/>
  <cols>
    <col min="1" max="1" width="20" style="15" bestFit="1" customWidth="1"/>
    <col min="2" max="4" width="10.7109375" style="15" customWidth="1"/>
    <col min="5" max="5" width="10.5703125" style="15" bestFit="1" customWidth="1"/>
    <col min="6" max="6" width="9.42578125" style="15" bestFit="1" customWidth="1"/>
    <col min="7" max="7" width="12.28515625" style="15" customWidth="1"/>
    <col min="8" max="8" width="10.140625" style="15" customWidth="1"/>
    <col min="9" max="16384" width="9.140625" style="15"/>
  </cols>
  <sheetData>
    <row r="1" spans="1:7" x14ac:dyDescent="0.2">
      <c r="A1" s="11" t="s">
        <v>5</v>
      </c>
    </row>
    <row r="2" spans="1:7" x14ac:dyDescent="0.2">
      <c r="A2" s="11"/>
    </row>
    <row r="3" spans="1:7" x14ac:dyDescent="0.2">
      <c r="A3" s="276" t="s">
        <v>293</v>
      </c>
      <c r="B3" s="276"/>
      <c r="C3" s="276"/>
      <c r="D3" s="276"/>
      <c r="E3" s="276"/>
      <c r="F3" s="276"/>
      <c r="G3" s="276"/>
    </row>
    <row r="4" spans="1:7" x14ac:dyDescent="0.2">
      <c r="A4" s="105" t="s">
        <v>7</v>
      </c>
      <c r="B4" s="106">
        <v>2014</v>
      </c>
      <c r="C4" s="106">
        <v>2015</v>
      </c>
      <c r="D4" s="106">
        <v>2016</v>
      </c>
      <c r="E4" s="106">
        <v>2017</v>
      </c>
      <c r="F4" s="106">
        <v>2018</v>
      </c>
      <c r="G4" s="107" t="s">
        <v>278</v>
      </c>
    </row>
    <row r="5" spans="1:7" x14ac:dyDescent="0.2">
      <c r="A5" s="241" t="s">
        <v>279</v>
      </c>
      <c r="B5" s="238">
        <v>-193172.9</v>
      </c>
      <c r="C5" s="238">
        <v>-102353.40000000001</v>
      </c>
      <c r="D5" s="238">
        <v>-20519</v>
      </c>
      <c r="E5" s="238">
        <v>-885.60000000000218</v>
      </c>
      <c r="F5" s="238">
        <v>-18635.100000000002</v>
      </c>
      <c r="G5" s="238">
        <v>-17749.5</v>
      </c>
    </row>
    <row r="6" spans="1:7" x14ac:dyDescent="0.2">
      <c r="A6" s="242" t="s">
        <v>275</v>
      </c>
      <c r="B6" s="239">
        <v>-101431</v>
      </c>
      <c r="C6" s="239">
        <v>-54472.099999999991</v>
      </c>
      <c r="D6" s="239">
        <v>-24009.199999999997</v>
      </c>
      <c r="E6" s="239">
        <v>-7234.8000000000011</v>
      </c>
      <c r="F6" s="239">
        <v>-14511.000000000002</v>
      </c>
      <c r="G6" s="239">
        <v>-7276.2000000000007</v>
      </c>
    </row>
    <row r="7" spans="1:7" x14ac:dyDescent="0.2">
      <c r="A7" s="242" t="s">
        <v>280</v>
      </c>
      <c r="B7" s="239">
        <v>231.60000000000005</v>
      </c>
      <c r="C7" s="239">
        <v>461.1</v>
      </c>
      <c r="D7" s="239">
        <v>273.69999999999993</v>
      </c>
      <c r="E7" s="239">
        <v>379.39999999999992</v>
      </c>
      <c r="F7" s="239">
        <v>439.7</v>
      </c>
      <c r="G7" s="239">
        <v>60.300000000000068</v>
      </c>
    </row>
    <row r="8" spans="1:7" ht="15" thickBot="1" x14ac:dyDescent="0.25">
      <c r="A8" s="243" t="s">
        <v>277</v>
      </c>
      <c r="B8" s="240">
        <v>-96586.4</v>
      </c>
      <c r="C8" s="240">
        <v>-51176.700000000012</v>
      </c>
      <c r="D8" s="240">
        <v>-10259.5</v>
      </c>
      <c r="E8" s="240">
        <v>-442.90000000000055</v>
      </c>
      <c r="F8" s="240">
        <v>-9317.6</v>
      </c>
      <c r="G8" s="240">
        <v>-8874.7000000000007</v>
      </c>
    </row>
    <row r="9" spans="1:7" x14ac:dyDescent="0.2">
      <c r="A9" s="277" t="s">
        <v>294</v>
      </c>
      <c r="B9" s="278"/>
      <c r="C9" s="278"/>
      <c r="D9" s="278"/>
      <c r="E9" s="278"/>
      <c r="F9" s="278"/>
      <c r="G9" s="278"/>
    </row>
  </sheetData>
  <mergeCells count="2">
    <mergeCell ref="A3:G3"/>
    <mergeCell ref="A9:G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rgb="FF9EBBD3"/>
  </sheetPr>
  <dimension ref="A1:H12"/>
  <sheetViews>
    <sheetView zoomScaleNormal="100" workbookViewId="0"/>
  </sheetViews>
  <sheetFormatPr defaultRowHeight="14.25" x14ac:dyDescent="0.2"/>
  <cols>
    <col min="1" max="1" width="41.28515625" style="15" customWidth="1"/>
    <col min="2" max="7" width="11.42578125" style="15" customWidth="1"/>
    <col min="8" max="16384" width="9.140625" style="15"/>
  </cols>
  <sheetData>
    <row r="1" spans="1:8" x14ac:dyDescent="0.2">
      <c r="A1" s="11" t="s">
        <v>5</v>
      </c>
    </row>
    <row r="3" spans="1:8" x14ac:dyDescent="0.2">
      <c r="A3" s="276" t="s">
        <v>300</v>
      </c>
      <c r="B3" s="276"/>
      <c r="C3" s="276"/>
      <c r="D3" s="276"/>
      <c r="E3" s="276"/>
      <c r="F3" s="276"/>
      <c r="G3" s="279"/>
      <c r="H3" s="109">
        <v>2017</v>
      </c>
    </row>
    <row r="4" spans="1:8" x14ac:dyDescent="0.2">
      <c r="A4" s="105" t="s">
        <v>7</v>
      </c>
      <c r="B4" s="106" t="s">
        <v>282</v>
      </c>
      <c r="C4" s="106" t="s">
        <v>283</v>
      </c>
      <c r="D4" s="106" t="s">
        <v>284</v>
      </c>
      <c r="E4" s="106" t="s">
        <v>285</v>
      </c>
      <c r="F4" s="106">
        <v>2018</v>
      </c>
      <c r="G4" s="106">
        <v>2017</v>
      </c>
    </row>
    <row r="5" spans="1:8" x14ac:dyDescent="0.2">
      <c r="A5" s="116" t="s">
        <v>295</v>
      </c>
      <c r="B5" s="244">
        <v>-1.1198208286673506E-3</v>
      </c>
      <c r="C5" s="244">
        <v>-2.7653213751868466E-2</v>
      </c>
      <c r="D5" s="244">
        <v>2.5365103766333608E-2</v>
      </c>
      <c r="E5" s="244">
        <v>-1.274362818590713E-2</v>
      </c>
      <c r="F5" s="245">
        <v>1.1477761836441891E-2</v>
      </c>
      <c r="G5" s="245">
        <v>2.4999999999999911E-2</v>
      </c>
    </row>
    <row r="6" spans="1:8" x14ac:dyDescent="0.2">
      <c r="A6" s="117" t="s">
        <v>296</v>
      </c>
      <c r="B6" s="244">
        <v>2.8609154929577274E-2</v>
      </c>
      <c r="C6" s="244">
        <v>-2.267864783911E-2</v>
      </c>
      <c r="D6" s="244">
        <v>4.5096322241681364E-2</v>
      </c>
      <c r="E6" s="244">
        <v>-3.0582320904901428E-2</v>
      </c>
      <c r="F6" s="245">
        <v>7.3498964803312861E-2</v>
      </c>
      <c r="G6" s="245">
        <v>6.2186927306047579E-2</v>
      </c>
    </row>
    <row r="7" spans="1:8" x14ac:dyDescent="0.2">
      <c r="A7" s="117" t="s">
        <v>297</v>
      </c>
      <c r="B7" s="244">
        <v>-1.4771048744461002E-2</v>
      </c>
      <c r="C7" s="244">
        <v>-1.3118440779610219E-2</v>
      </c>
      <c r="D7" s="244">
        <v>2.1648309912647434E-2</v>
      </c>
      <c r="E7" s="244">
        <v>-1.4126394052044744E-2</v>
      </c>
      <c r="F7" s="245">
        <v>3.8679245283019803E-3</v>
      </c>
      <c r="G7" s="245">
        <v>1.7176854428557542E-2</v>
      </c>
    </row>
    <row r="8" spans="1:8" x14ac:dyDescent="0.2">
      <c r="A8" s="117" t="s">
        <v>298</v>
      </c>
      <c r="B8" s="244">
        <v>7.6838638858398589E-3</v>
      </c>
      <c r="C8" s="244">
        <v>-4.3209876543209846E-2</v>
      </c>
      <c r="D8" s="244">
        <v>3.4535104364326497E-2</v>
      </c>
      <c r="E8" s="244">
        <v>-2.1643433602347883E-2</v>
      </c>
      <c r="F8" s="245">
        <v>1.307128079744202E-2</v>
      </c>
      <c r="G8" s="245">
        <v>3.1525851197982346E-2</v>
      </c>
    </row>
    <row r="9" spans="1:8" x14ac:dyDescent="0.2">
      <c r="A9" s="118" t="s">
        <v>299</v>
      </c>
      <c r="B9" s="244">
        <v>2.8466856445709565E-2</v>
      </c>
      <c r="C9" s="244">
        <v>-6.6034005535784868E-2</v>
      </c>
      <c r="D9" s="244">
        <v>4.1913632514817944E-2</v>
      </c>
      <c r="E9" s="244">
        <v>-4.9167005282405474E-2</v>
      </c>
      <c r="F9" s="245">
        <v>7.6094201288602559E-2</v>
      </c>
      <c r="G9" s="245">
        <v>0.13246949301798949</v>
      </c>
    </row>
    <row r="10" spans="1:8" ht="15" thickBot="1" x14ac:dyDescent="0.25">
      <c r="A10" s="119" t="s">
        <v>286</v>
      </c>
      <c r="B10" s="246">
        <v>7.4839629365643923E-3</v>
      </c>
      <c r="C10" s="246">
        <v>-3.4665723381676838E-2</v>
      </c>
      <c r="D10" s="246">
        <v>3.0047636496885577E-2</v>
      </c>
      <c r="E10" s="246">
        <v>-1.8854500177872602E-2</v>
      </c>
      <c r="F10" s="247">
        <v>-2.7810173140754291E-3</v>
      </c>
      <c r="G10" s="247">
        <v>8.6869966518863251E-3</v>
      </c>
    </row>
    <row r="11" spans="1:8" x14ac:dyDescent="0.2">
      <c r="A11" s="278" t="s">
        <v>287</v>
      </c>
      <c r="B11" s="278"/>
      <c r="C11" s="278"/>
      <c r="D11" s="278"/>
      <c r="E11" s="278"/>
      <c r="F11" s="278"/>
      <c r="G11" s="278"/>
    </row>
    <row r="12" spans="1:8" ht="9.75" customHeight="1" x14ac:dyDescent="0.2">
      <c r="A12" s="280" t="s">
        <v>288</v>
      </c>
      <c r="B12" s="280"/>
      <c r="C12" s="280"/>
      <c r="D12" s="280"/>
      <c r="E12" s="280"/>
      <c r="F12" s="280"/>
      <c r="G12" s="280"/>
    </row>
  </sheetData>
  <mergeCells count="3">
    <mergeCell ref="A3:G3"/>
    <mergeCell ref="A11:G11"/>
    <mergeCell ref="A12:G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9EBBD3"/>
  </sheetPr>
  <dimension ref="A1:H16"/>
  <sheetViews>
    <sheetView zoomScaleNormal="100" workbookViewId="0"/>
  </sheetViews>
  <sheetFormatPr defaultRowHeight="14.25" x14ac:dyDescent="0.2"/>
  <cols>
    <col min="1" max="1" width="41.28515625" style="15" customWidth="1"/>
    <col min="2" max="7" width="11.42578125" style="15" customWidth="1"/>
    <col min="8" max="16384" width="9.140625" style="15"/>
  </cols>
  <sheetData>
    <row r="1" spans="1:8" x14ac:dyDescent="0.2">
      <c r="A1" s="11" t="s">
        <v>5</v>
      </c>
    </row>
    <row r="3" spans="1:8" x14ac:dyDescent="0.2">
      <c r="A3" s="276" t="s">
        <v>374</v>
      </c>
      <c r="B3" s="276"/>
      <c r="C3" s="276"/>
      <c r="D3" s="276"/>
      <c r="E3" s="276"/>
      <c r="F3" s="276"/>
      <c r="G3" s="279"/>
      <c r="H3" s="109">
        <v>2017</v>
      </c>
    </row>
    <row r="4" spans="1:8" x14ac:dyDescent="0.2">
      <c r="A4" s="105" t="s">
        <v>7</v>
      </c>
      <c r="B4" s="106" t="s">
        <v>282</v>
      </c>
      <c r="C4" s="106" t="s">
        <v>283</v>
      </c>
      <c r="D4" s="106" t="s">
        <v>284</v>
      </c>
      <c r="E4" s="106" t="s">
        <v>285</v>
      </c>
      <c r="F4" s="106">
        <v>2018</v>
      </c>
      <c r="G4" s="106">
        <v>2017</v>
      </c>
    </row>
    <row r="5" spans="1:8" x14ac:dyDescent="0.2">
      <c r="A5" s="248" t="s">
        <v>367</v>
      </c>
      <c r="B5" s="145"/>
      <c r="C5" s="145"/>
      <c r="D5" s="145"/>
      <c r="E5" s="145"/>
      <c r="F5" s="145"/>
      <c r="G5" s="145"/>
    </row>
    <row r="6" spans="1:8" x14ac:dyDescent="0.2">
      <c r="A6" s="249" t="s">
        <v>368</v>
      </c>
      <c r="B6" s="146">
        <v>1.3632195269863701E-4</v>
      </c>
      <c r="C6" s="146">
        <v>-4.5192215397686475E-2</v>
      </c>
      <c r="D6" s="146">
        <v>1.3236546023087215E-2</v>
      </c>
      <c r="E6" s="146">
        <v>-4.4575314247561781E-2</v>
      </c>
      <c r="F6" s="146">
        <v>5.2253323404469976E-2</v>
      </c>
      <c r="G6" s="146">
        <v>0.25726852090055785</v>
      </c>
    </row>
    <row r="7" spans="1:8" x14ac:dyDescent="0.2">
      <c r="A7" s="250" t="s">
        <v>369</v>
      </c>
      <c r="B7" s="147">
        <v>-1.5434667332303587E-2</v>
      </c>
      <c r="C7" s="147">
        <v>-1.4861088159603852E-2</v>
      </c>
      <c r="D7" s="147">
        <v>-1.2870511114502214E-3</v>
      </c>
      <c r="E7" s="147">
        <v>-5.6074256763683605E-2</v>
      </c>
      <c r="F7" s="147">
        <v>4.2772153893772202E-2</v>
      </c>
      <c r="G7" s="147">
        <v>0.25530070838202001</v>
      </c>
    </row>
    <row r="8" spans="1:8" x14ac:dyDescent="0.2">
      <c r="A8" s="250" t="s">
        <v>370</v>
      </c>
      <c r="B8" s="147">
        <v>4.0183301185993781E-2</v>
      </c>
      <c r="C8" s="147">
        <v>2.9981649599473137E-3</v>
      </c>
      <c r="D8" s="147">
        <v>4.849044028641547E-2</v>
      </c>
      <c r="E8" s="147">
        <v>5.7091700899684517E-2</v>
      </c>
      <c r="F8" s="147">
        <v>0.27082028804007519</v>
      </c>
      <c r="G8" s="147">
        <v>0.37303660593234356</v>
      </c>
    </row>
    <row r="9" spans="1:8" x14ac:dyDescent="0.2">
      <c r="A9" s="250" t="s">
        <v>371</v>
      </c>
      <c r="B9" s="147">
        <v>0.16956404112457402</v>
      </c>
      <c r="C9" s="147">
        <v>2.7888845697486842E-2</v>
      </c>
      <c r="D9" s="147">
        <v>3.8328069512801211E-2</v>
      </c>
      <c r="E9" s="147">
        <v>-8.5875023778845039E-2</v>
      </c>
      <c r="F9" s="147">
        <v>0.38235721552099977</v>
      </c>
      <c r="G9" s="147">
        <v>0.10360866078588615</v>
      </c>
    </row>
    <row r="10" spans="1:8" x14ac:dyDescent="0.2">
      <c r="A10" s="248" t="s">
        <v>372</v>
      </c>
      <c r="B10" s="147"/>
      <c r="C10" s="147"/>
      <c r="D10" s="147"/>
      <c r="E10" s="147"/>
      <c r="F10" s="147"/>
      <c r="G10" s="147"/>
    </row>
    <row r="11" spans="1:8" x14ac:dyDescent="0.2">
      <c r="A11" s="249" t="s">
        <v>368</v>
      </c>
      <c r="B11" s="146">
        <v>-4.5855541445223635E-2</v>
      </c>
      <c r="C11" s="146">
        <v>2.4178756836334969E-4</v>
      </c>
      <c r="D11" s="146">
        <v>-0.2841187376276012</v>
      </c>
      <c r="E11" s="146">
        <v>-0.2257937375505179</v>
      </c>
      <c r="F11" s="146">
        <v>-0.17868812013664703</v>
      </c>
      <c r="G11" s="146">
        <v>0.48298191138436763</v>
      </c>
    </row>
    <row r="12" spans="1:8" x14ac:dyDescent="0.2">
      <c r="A12" s="250" t="s">
        <v>369</v>
      </c>
      <c r="B12" s="147">
        <v>-5.3196984060264962E-2</v>
      </c>
      <c r="C12" s="147">
        <v>7.9793094974072165E-3</v>
      </c>
      <c r="D12" s="147">
        <v>-0.28961421693159917</v>
      </c>
      <c r="E12" s="147">
        <v>-0.23437226529164834</v>
      </c>
      <c r="F12" s="147">
        <v>-0.18292831864357473</v>
      </c>
      <c r="G12" s="147">
        <v>0.50176505136474647</v>
      </c>
    </row>
    <row r="13" spans="1:8" x14ac:dyDescent="0.2">
      <c r="A13" s="250" t="s">
        <v>370</v>
      </c>
      <c r="B13" s="147">
        <v>0.1189643928850308</v>
      </c>
      <c r="C13" s="147">
        <v>-0.12645466266121763</v>
      </c>
      <c r="D13" s="147">
        <v>-0.14956463763008432</v>
      </c>
      <c r="E13" s="147">
        <v>-0.27899727339262803</v>
      </c>
      <c r="F13" s="147">
        <v>-0.12678951098511693</v>
      </c>
      <c r="G13" s="147">
        <v>0.30963430480787091</v>
      </c>
    </row>
    <row r="14" spans="1:8" ht="15" thickBot="1" x14ac:dyDescent="0.25">
      <c r="A14" s="119" t="s">
        <v>371</v>
      </c>
      <c r="B14" s="148">
        <v>5.8657187920238663E-2</v>
      </c>
      <c r="C14" s="148">
        <v>-0.15893669692140877</v>
      </c>
      <c r="D14" s="148">
        <v>-0.24403520447325444</v>
      </c>
      <c r="E14" s="148">
        <v>0.63185083013301391</v>
      </c>
      <c r="F14" s="148">
        <v>-1.098659635244692E-4</v>
      </c>
      <c r="G14" s="148">
        <v>-6.7895545314900163E-2</v>
      </c>
    </row>
    <row r="15" spans="1:8" x14ac:dyDescent="0.2">
      <c r="A15" s="251" t="s">
        <v>287</v>
      </c>
    </row>
    <row r="16" spans="1:8" x14ac:dyDescent="0.2">
      <c r="A16" s="251" t="s">
        <v>373</v>
      </c>
    </row>
  </sheetData>
  <mergeCells count="1"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5D89"/>
  </sheetPr>
  <dimension ref="A1:BI7"/>
  <sheetViews>
    <sheetView zoomScale="85" zoomScaleNormal="85" workbookViewId="0">
      <pane xSplit="1" ySplit="3" topLeftCell="AL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36.42578125" style="15" bestFit="1" customWidth="1"/>
    <col min="2" max="3" width="9.140625" style="15"/>
    <col min="4" max="4" width="9.42578125" style="15" customWidth="1"/>
    <col min="5" max="5" width="9.140625" style="15"/>
    <col min="6" max="6" width="9.28515625" style="15" customWidth="1"/>
    <col min="7" max="10" width="9.140625" style="15"/>
    <col min="11" max="11" width="8.7109375" style="15" bestFit="1" customWidth="1"/>
    <col min="12" max="12" width="9.28515625" style="15" customWidth="1"/>
    <col min="13" max="15" width="9.140625" style="15"/>
    <col min="16" max="16" width="9.42578125" style="15" customWidth="1"/>
    <col min="17" max="17" width="9.140625" style="15"/>
    <col min="18" max="18" width="9.28515625" style="15" customWidth="1"/>
    <col min="19" max="23" width="9.140625" style="15"/>
    <col min="24" max="24" width="9.28515625" style="15" customWidth="1"/>
    <col min="25" max="27" width="9.140625" style="15"/>
    <col min="28" max="28" width="9.42578125" style="15" customWidth="1"/>
    <col min="29" max="29" width="9.140625" style="15"/>
    <col min="30" max="30" width="9.28515625" style="15" customWidth="1"/>
    <col min="31" max="35" width="9.140625" style="15"/>
    <col min="36" max="36" width="9.28515625" style="15" customWidth="1"/>
    <col min="37" max="39" width="9.140625" style="15"/>
    <col min="40" max="40" width="9.42578125" style="15" customWidth="1"/>
    <col min="41" max="41" width="9.140625" style="15"/>
    <col min="42" max="42" width="9.28515625" style="15" customWidth="1"/>
    <col min="43" max="47" width="9.140625" style="15"/>
    <col min="48" max="48" width="9.28515625" style="15" customWidth="1"/>
    <col min="49" max="51" width="9.140625" style="15"/>
    <col min="52" max="52" width="9.42578125" style="15" customWidth="1"/>
    <col min="53" max="53" width="9.140625" style="15"/>
    <col min="54" max="54" width="9.28515625" style="15" customWidth="1"/>
    <col min="55" max="59" width="9.140625" style="15"/>
    <col min="60" max="60" width="9.28515625" style="15" customWidth="1"/>
    <col min="61" max="16384" width="9.140625" style="15"/>
  </cols>
  <sheetData>
    <row r="1" spans="1:61" x14ac:dyDescent="0.2">
      <c r="A1" s="11" t="s">
        <v>5</v>
      </c>
    </row>
    <row r="3" spans="1:61" x14ac:dyDescent="0.2">
      <c r="A3" s="5" t="s">
        <v>258</v>
      </c>
      <c r="B3" s="97" t="s">
        <v>9</v>
      </c>
      <c r="C3" s="97" t="s">
        <v>10</v>
      </c>
      <c r="D3" s="97" t="s">
        <v>11</v>
      </c>
      <c r="E3" s="97" t="s">
        <v>12</v>
      </c>
      <c r="F3" s="97" t="s">
        <v>13</v>
      </c>
      <c r="G3" s="97" t="s">
        <v>14</v>
      </c>
      <c r="H3" s="97" t="s">
        <v>15</v>
      </c>
      <c r="I3" s="97" t="s">
        <v>16</v>
      </c>
      <c r="J3" s="97" t="s">
        <v>17</v>
      </c>
      <c r="K3" s="97" t="s">
        <v>18</v>
      </c>
      <c r="L3" s="97" t="s">
        <v>19</v>
      </c>
      <c r="M3" s="97" t="s">
        <v>20</v>
      </c>
      <c r="N3" s="97" t="s">
        <v>21</v>
      </c>
      <c r="O3" s="97" t="s">
        <v>22</v>
      </c>
      <c r="P3" s="97" t="s">
        <v>23</v>
      </c>
      <c r="Q3" s="97" t="s">
        <v>24</v>
      </c>
      <c r="R3" s="97" t="s">
        <v>25</v>
      </c>
      <c r="S3" s="97" t="s">
        <v>26</v>
      </c>
      <c r="T3" s="97" t="s">
        <v>27</v>
      </c>
      <c r="U3" s="97" t="s">
        <v>28</v>
      </c>
      <c r="V3" s="97" t="s">
        <v>29</v>
      </c>
      <c r="W3" s="97" t="s">
        <v>30</v>
      </c>
      <c r="X3" s="97" t="s">
        <v>31</v>
      </c>
      <c r="Y3" s="97" t="s">
        <v>32</v>
      </c>
      <c r="Z3" s="97" t="s">
        <v>33</v>
      </c>
      <c r="AA3" s="97" t="s">
        <v>34</v>
      </c>
      <c r="AB3" s="97" t="s">
        <v>35</v>
      </c>
      <c r="AC3" s="97" t="s">
        <v>36</v>
      </c>
      <c r="AD3" s="97" t="s">
        <v>37</v>
      </c>
      <c r="AE3" s="97" t="s">
        <v>38</v>
      </c>
      <c r="AF3" s="97" t="s">
        <v>39</v>
      </c>
      <c r="AG3" s="97" t="s">
        <v>40</v>
      </c>
      <c r="AH3" s="97" t="s">
        <v>41</v>
      </c>
      <c r="AI3" s="97" t="s">
        <v>42</v>
      </c>
      <c r="AJ3" s="97" t="s">
        <v>43</v>
      </c>
      <c r="AK3" s="97" t="s">
        <v>44</v>
      </c>
      <c r="AL3" s="97" t="s">
        <v>45</v>
      </c>
      <c r="AM3" s="97" t="s">
        <v>46</v>
      </c>
      <c r="AN3" s="97" t="s">
        <v>47</v>
      </c>
      <c r="AO3" s="97" t="s">
        <v>48</v>
      </c>
      <c r="AP3" s="97" t="s">
        <v>49</v>
      </c>
      <c r="AQ3" s="97" t="s">
        <v>50</v>
      </c>
      <c r="AR3" s="97" t="s">
        <v>51</v>
      </c>
      <c r="AS3" s="97" t="s">
        <v>52</v>
      </c>
      <c r="AT3" s="97" t="s">
        <v>53</v>
      </c>
      <c r="AU3" s="97" t="s">
        <v>54</v>
      </c>
      <c r="AV3" s="97" t="s">
        <v>55</v>
      </c>
      <c r="AW3" s="97" t="s">
        <v>56</v>
      </c>
      <c r="AX3" s="97" t="s">
        <v>57</v>
      </c>
      <c r="AY3" s="97" t="s">
        <v>58</v>
      </c>
      <c r="AZ3" s="97" t="s">
        <v>59</v>
      </c>
      <c r="BA3" s="97" t="s">
        <v>60</v>
      </c>
      <c r="BB3" s="97" t="s">
        <v>61</v>
      </c>
      <c r="BC3" s="97" t="s">
        <v>62</v>
      </c>
      <c r="BD3" s="97" t="s">
        <v>63</v>
      </c>
      <c r="BE3" s="97" t="s">
        <v>64</v>
      </c>
      <c r="BF3" s="97" t="s">
        <v>65</v>
      </c>
      <c r="BG3" s="97" t="s">
        <v>66</v>
      </c>
      <c r="BH3" s="97" t="s">
        <v>165</v>
      </c>
      <c r="BI3" s="97" t="s">
        <v>273</v>
      </c>
    </row>
    <row r="4" spans="1:61" x14ac:dyDescent="0.2">
      <c r="A4" s="136" t="s">
        <v>275</v>
      </c>
      <c r="B4" s="110">
        <v>-3.2377834089360139E-2</v>
      </c>
      <c r="C4" s="110">
        <v>-3.317636256418463E-2</v>
      </c>
      <c r="D4" s="110">
        <v>-3.3613785377215925E-2</v>
      </c>
      <c r="E4" s="110">
        <v>-3.4220258239918686E-2</v>
      </c>
      <c r="F4" s="110">
        <v>-3.4337141716615158E-2</v>
      </c>
      <c r="G4" s="110">
        <v>-3.488574390700163E-2</v>
      </c>
      <c r="H4" s="110">
        <v>-3.4394097508136191E-2</v>
      </c>
      <c r="I4" s="110">
        <v>-3.4781083214419278E-2</v>
      </c>
      <c r="J4" s="110">
        <v>-3.6293736189212257E-2</v>
      </c>
      <c r="K4" s="110">
        <v>-3.7328534429575802E-2</v>
      </c>
      <c r="L4" s="110">
        <v>-3.9204566264305185E-2</v>
      </c>
      <c r="M4" s="110">
        <v>-4.1318681497739575E-2</v>
      </c>
      <c r="N4" s="110">
        <v>-4.1646588133285124E-2</v>
      </c>
      <c r="O4" s="110">
        <v>-4.2296963132510433E-2</v>
      </c>
      <c r="P4" s="110">
        <v>-4.2413569601852226E-2</v>
      </c>
      <c r="Q4" s="110">
        <v>-4.2306834208314943E-2</v>
      </c>
      <c r="R4" s="110">
        <v>-4.1946203406292244E-2</v>
      </c>
      <c r="S4" s="110">
        <v>-4.2166604051833867E-2</v>
      </c>
      <c r="T4" s="110">
        <v>-4.1166968903217138E-2</v>
      </c>
      <c r="U4" s="110">
        <v>-4.0484008922959364E-2</v>
      </c>
      <c r="V4" s="110">
        <v>-3.8776930751129014E-2</v>
      </c>
      <c r="W4" s="110">
        <v>-3.7355384275484245E-2</v>
      </c>
      <c r="X4" s="110">
        <v>-3.4898651237435956E-2</v>
      </c>
      <c r="Y4" s="110">
        <v>-3.0326840251023286E-2</v>
      </c>
      <c r="Z4" s="110">
        <v>-2.7097238442523562E-2</v>
      </c>
      <c r="AA4" s="110">
        <v>-2.3644213718772757E-2</v>
      </c>
      <c r="AB4" s="110">
        <v>-2.1237743905099811E-2</v>
      </c>
      <c r="AC4" s="110">
        <v>-1.8406303228691866E-2</v>
      </c>
      <c r="AD4" s="110">
        <v>-1.5677750621106185E-2</v>
      </c>
      <c r="AE4" s="110">
        <v>-1.5329135526656558E-2</v>
      </c>
      <c r="AF4" s="110">
        <v>-1.4182943677772277E-2</v>
      </c>
      <c r="AG4" s="110">
        <v>-1.3352491470475496E-2</v>
      </c>
      <c r="AH4" s="110">
        <v>-1.2748383640234732E-2</v>
      </c>
      <c r="AI4" s="110">
        <v>-1.2086428466139283E-2</v>
      </c>
      <c r="AJ4" s="110">
        <v>-1.0488547219247224E-2</v>
      </c>
      <c r="AK4" s="110">
        <v>-1.3341972654990986E-2</v>
      </c>
      <c r="AL4" s="110">
        <v>-1.319643207699376E-2</v>
      </c>
      <c r="AM4" s="110">
        <v>-1.2220322556055279E-2</v>
      </c>
      <c r="AN4" s="110">
        <v>-1.0597506450087859E-2</v>
      </c>
      <c r="AO4" s="110">
        <v>-9.9605980236688874E-3</v>
      </c>
      <c r="AP4" s="110">
        <v>-8.9577562035314043E-3</v>
      </c>
      <c r="AQ4" s="110">
        <v>-6.9718532969827345E-3</v>
      </c>
      <c r="AR4" s="110">
        <v>-6.3476497076499546E-3</v>
      </c>
      <c r="AS4" s="110">
        <v>-5.5842303401409067E-3</v>
      </c>
      <c r="AT4" s="110">
        <v>-4.9360782926256451E-3</v>
      </c>
      <c r="AU4" s="110">
        <v>-3.7621269753345941E-3</v>
      </c>
      <c r="AV4" s="110">
        <v>-4.7125879787491805E-3</v>
      </c>
      <c r="AW4" s="110">
        <v>-3.5235433751170087E-3</v>
      </c>
      <c r="AX4" s="110">
        <v>-3.6531495953105084E-3</v>
      </c>
      <c r="AY4" s="110">
        <v>-4.8561504168545171E-3</v>
      </c>
      <c r="AZ4" s="110">
        <v>-5.9094213119476515E-3</v>
      </c>
      <c r="BA4" s="110">
        <v>-6.2108269232692822E-3</v>
      </c>
      <c r="BB4" s="110">
        <v>-7.3891543471142533E-3</v>
      </c>
      <c r="BC4" s="110">
        <v>-7.9078770568424429E-3</v>
      </c>
      <c r="BD4" s="110">
        <v>-8.6180339705151897E-3</v>
      </c>
      <c r="BE4" s="110">
        <v>-9.5441577078304758E-3</v>
      </c>
      <c r="BF4" s="110">
        <v>-9.5232449544585662E-3</v>
      </c>
      <c r="BG4" s="110">
        <v>-9.0513929832628306E-3</v>
      </c>
      <c r="BH4" s="110">
        <v>-8.3173645112274187E-3</v>
      </c>
      <c r="BI4" s="110">
        <v>-7.7155020925062708E-3</v>
      </c>
    </row>
    <row r="5" spans="1:61" x14ac:dyDescent="0.2">
      <c r="A5" s="225" t="s">
        <v>276</v>
      </c>
      <c r="B5" s="111">
        <v>1.2113956126850716E-4</v>
      </c>
      <c r="C5" s="111">
        <v>1.2777471664848127E-4</v>
      </c>
      <c r="D5" s="111">
        <v>1.2436176943505259E-4</v>
      </c>
      <c r="E5" s="111">
        <v>1.2129450725871186E-4</v>
      </c>
      <c r="F5" s="111">
        <v>1.2152956285243673E-4</v>
      </c>
      <c r="G5" s="111">
        <v>1.1708835443590319E-4</v>
      </c>
      <c r="H5" s="111">
        <v>9.1083341459753168E-5</v>
      </c>
      <c r="I5" s="111">
        <v>7.6621483382183412E-5</v>
      </c>
      <c r="J5" s="111">
        <v>8.4568259767735406E-5</v>
      </c>
      <c r="K5" s="111">
        <v>8.666943651463777E-5</v>
      </c>
      <c r="L5" s="111">
        <v>9.3801148077218922E-5</v>
      </c>
      <c r="M5" s="111">
        <v>9.4344003656441201E-5</v>
      </c>
      <c r="N5" s="111">
        <v>8.2713433318951419E-5</v>
      </c>
      <c r="O5" s="111">
        <v>9.5157565601242542E-5</v>
      </c>
      <c r="P5" s="111">
        <v>9.8157823695855069E-5</v>
      </c>
      <c r="Q5" s="111">
        <v>1.0246836996024618E-4</v>
      </c>
      <c r="R5" s="111">
        <v>1.1941804034721685E-4</v>
      </c>
      <c r="S5" s="111">
        <v>1.2793985985492051E-4</v>
      </c>
      <c r="T5" s="111">
        <v>1.583623576369899E-4</v>
      </c>
      <c r="U5" s="111">
        <v>1.8235373864602719E-4</v>
      </c>
      <c r="V5" s="111">
        <v>1.857196891809904E-4</v>
      </c>
      <c r="W5" s="111">
        <v>1.8460133754820526E-4</v>
      </c>
      <c r="X5" s="111">
        <v>1.7635256698753338E-4</v>
      </c>
      <c r="Y5" s="111">
        <v>2.5671318050427358E-4</v>
      </c>
      <c r="Z5" s="111">
        <v>2.6611838946736133E-4</v>
      </c>
      <c r="AA5" s="111">
        <v>2.6129719541010261E-4</v>
      </c>
      <c r="AB5" s="111">
        <v>2.6305218861434935E-4</v>
      </c>
      <c r="AC5" s="111">
        <v>2.5849238152759031E-4</v>
      </c>
      <c r="AD5" s="111">
        <v>2.4396199659035668E-4</v>
      </c>
      <c r="AE5" s="111">
        <v>2.4080426947927546E-4</v>
      </c>
      <c r="AF5" s="111">
        <v>2.2044779227525858E-4</v>
      </c>
      <c r="AG5" s="111">
        <v>2.1233012193336634E-4</v>
      </c>
      <c r="AH5" s="111">
        <v>2.0437149625942121E-4</v>
      </c>
      <c r="AI5" s="111">
        <v>2.2004663358243288E-4</v>
      </c>
      <c r="AJ5" s="111">
        <v>2.3258846330017062E-4</v>
      </c>
      <c r="AK5" s="111">
        <v>1.5209577643865817E-4</v>
      </c>
      <c r="AL5" s="111">
        <v>1.5534465342195405E-4</v>
      </c>
      <c r="AM5" s="111">
        <v>1.6356488690936417E-4</v>
      </c>
      <c r="AN5" s="111">
        <v>1.6501037768982245E-4</v>
      </c>
      <c r="AO5" s="111">
        <v>1.6875146818571402E-4</v>
      </c>
      <c r="AP5" s="111">
        <v>1.6771848134520013E-4</v>
      </c>
      <c r="AQ5" s="111">
        <v>1.7794910916018445E-4</v>
      </c>
      <c r="AR5" s="111">
        <v>1.9268408570654097E-4</v>
      </c>
      <c r="AS5" s="111">
        <v>1.9062562085776438E-4</v>
      </c>
      <c r="AT5" s="111">
        <v>2.0245485967262489E-4</v>
      </c>
      <c r="AU5" s="111">
        <v>2.0219097507955135E-4</v>
      </c>
      <c r="AV5" s="111">
        <v>1.8836759900010044E-4</v>
      </c>
      <c r="AW5" s="111">
        <v>1.8477806663893856E-4</v>
      </c>
      <c r="AX5" s="111">
        <v>1.8710370226370505E-4</v>
      </c>
      <c r="AY5" s="111">
        <v>1.7599537518879548E-4</v>
      </c>
      <c r="AZ5" s="111">
        <v>1.8338828514042439E-4</v>
      </c>
      <c r="BA5" s="111">
        <v>1.9960389305112385E-4</v>
      </c>
      <c r="BB5" s="111">
        <v>2.0869463275808404E-4</v>
      </c>
      <c r="BC5" s="111">
        <v>1.9900907416279387E-4</v>
      </c>
      <c r="BD5" s="111">
        <v>2.2797216404573786E-4</v>
      </c>
      <c r="BE5" s="111">
        <v>2.2920251447275944E-4</v>
      </c>
      <c r="BF5" s="111">
        <v>2.2505517179696778E-4</v>
      </c>
      <c r="BG5" s="111">
        <v>2.1377738138942729E-4</v>
      </c>
      <c r="BH5" s="111">
        <v>2.2275451629241938E-4</v>
      </c>
      <c r="BI5" s="111">
        <v>2.3378859279684424E-4</v>
      </c>
    </row>
    <row r="6" spans="1:61" ht="15" thickBot="1" x14ac:dyDescent="0.25">
      <c r="A6" s="226" t="s">
        <v>277</v>
      </c>
      <c r="B6" s="112">
        <v>-3.159145834639443E-2</v>
      </c>
      <c r="C6" s="112">
        <v>-3.1951377891104506E-2</v>
      </c>
      <c r="D6" s="112">
        <v>-3.2387455822556789E-2</v>
      </c>
      <c r="E6" s="112">
        <v>-3.2320891940187731E-2</v>
      </c>
      <c r="F6" s="112">
        <v>-3.1938122340028748E-2</v>
      </c>
      <c r="G6" s="112">
        <v>-3.202920017098617E-2</v>
      </c>
      <c r="H6" s="112">
        <v>-3.2528891951526334E-2</v>
      </c>
      <c r="I6" s="112">
        <v>-3.2483168827671029E-2</v>
      </c>
      <c r="J6" s="112">
        <v>-3.390513915433363E-2</v>
      </c>
      <c r="K6" s="112">
        <v>-3.5592546428459743E-2</v>
      </c>
      <c r="L6" s="112">
        <v>-3.6459427849621903E-2</v>
      </c>
      <c r="M6" s="112">
        <v>-3.9345197214000385E-2</v>
      </c>
      <c r="N6" s="112">
        <v>-3.9535232053202876E-2</v>
      </c>
      <c r="O6" s="112">
        <v>-4.1020106133682115E-2</v>
      </c>
      <c r="P6" s="112">
        <v>-4.0746973213521089E-2</v>
      </c>
      <c r="Q6" s="112">
        <v>-4.1697635033583882E-2</v>
      </c>
      <c r="R6" s="112">
        <v>-4.1582558570345859E-2</v>
      </c>
      <c r="S6" s="112">
        <v>-4.1753392882842973E-2</v>
      </c>
      <c r="T6" s="112">
        <v>-4.055659499342755E-2</v>
      </c>
      <c r="U6" s="112">
        <v>-3.996889288751402E-2</v>
      </c>
      <c r="V6" s="112">
        <v>-3.8310600695052641E-2</v>
      </c>
      <c r="W6" s="112">
        <v>-3.6518500446582364E-2</v>
      </c>
      <c r="X6" s="112">
        <v>-3.4372453599524261E-2</v>
      </c>
      <c r="Y6" s="112">
        <v>-2.8492156635682192E-2</v>
      </c>
      <c r="Z6" s="112">
        <v>-2.4839279453896263E-2</v>
      </c>
      <c r="AA6" s="112">
        <v>-2.0585305717718633E-2</v>
      </c>
      <c r="AB6" s="112">
        <v>-1.7689392540775329E-2</v>
      </c>
      <c r="AC6" s="112">
        <v>-1.4173980262108364E-2</v>
      </c>
      <c r="AD6" s="112">
        <v>-1.0887504172444617E-2</v>
      </c>
      <c r="AE6" s="112">
        <v>-1.0032672189036666E-2</v>
      </c>
      <c r="AF6" s="112">
        <v>-8.476547892814679E-3</v>
      </c>
      <c r="AG6" s="112">
        <v>-7.2722507998699195E-3</v>
      </c>
      <c r="AH6" s="112">
        <v>-6.050166449477771E-3</v>
      </c>
      <c r="AI6" s="112">
        <v>-5.2478972453131921E-3</v>
      </c>
      <c r="AJ6" s="112">
        <v>-2.961184362298603E-3</v>
      </c>
      <c r="AK6" s="112">
        <v>-5.7012298807906977E-3</v>
      </c>
      <c r="AL6" s="112">
        <v>-5.8866000526797092E-3</v>
      </c>
      <c r="AM6" s="112">
        <v>-4.7386446547387001E-3</v>
      </c>
      <c r="AN6" s="112">
        <v>-4.5053534250141325E-3</v>
      </c>
      <c r="AO6" s="112">
        <v>-3.4820437890883647E-3</v>
      </c>
      <c r="AP6" s="112">
        <v>-3.3616846155789257E-3</v>
      </c>
      <c r="AQ6" s="112">
        <v>-1.8193537763771129E-3</v>
      </c>
      <c r="AR6" s="112">
        <v>-9.6738851481229979E-4</v>
      </c>
      <c r="AS6" s="112">
        <v>-5.8843306962267175E-4</v>
      </c>
      <c r="AT6" s="112">
        <v>2.0431964180055279E-4</v>
      </c>
      <c r="AU6" s="112">
        <v>8.1987219976209275E-4</v>
      </c>
      <c r="AV6" s="112">
        <v>-2.1890038628900581E-4</v>
      </c>
      <c r="AW6" s="112">
        <v>-2.157042849614813E-4</v>
      </c>
      <c r="AX6" s="112">
        <v>1.5121073870461176E-4</v>
      </c>
      <c r="AY6" s="112">
        <v>-1.6319033051418468E-3</v>
      </c>
      <c r="AZ6" s="112">
        <v>-2.4824584577771607E-3</v>
      </c>
      <c r="BA6" s="112">
        <v>-2.7276364618446978E-3</v>
      </c>
      <c r="BB6" s="112">
        <v>-3.4724159258765182E-3</v>
      </c>
      <c r="BC6" s="112">
        <v>-3.8705815459134734E-3</v>
      </c>
      <c r="BD6" s="112">
        <v>-4.668974381295223E-3</v>
      </c>
      <c r="BE6" s="112">
        <v>-5.7545042548133828E-3</v>
      </c>
      <c r="BF6" s="112">
        <v>-5.8886143298992671E-3</v>
      </c>
      <c r="BG6" s="112">
        <v>-5.9903753044704203E-3</v>
      </c>
      <c r="BH6" s="112">
        <v>-5.4135362147560368E-3</v>
      </c>
      <c r="BI6" s="112">
        <v>-4.9541700983485922E-3</v>
      </c>
    </row>
    <row r="7" spans="1:61" x14ac:dyDescent="0.2">
      <c r="A7" s="2" t="s">
        <v>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9EBBD3"/>
  </sheetPr>
  <dimension ref="A1:O15"/>
  <sheetViews>
    <sheetView zoomScaleNormal="100" workbookViewId="0"/>
  </sheetViews>
  <sheetFormatPr defaultRowHeight="15" x14ac:dyDescent="0.25"/>
  <cols>
    <col min="1" max="1" width="35.42578125" style="1" customWidth="1"/>
    <col min="2" max="5" width="10.7109375" style="1" customWidth="1"/>
    <col min="6" max="8" width="9.140625" style="1"/>
    <col min="9" max="9" width="9.140625" style="1" customWidth="1"/>
    <col min="10" max="13" width="10.7109375" style="1" customWidth="1"/>
    <col min="14" max="16384" width="9.140625" style="1"/>
  </cols>
  <sheetData>
    <row r="1" spans="1:15" x14ac:dyDescent="0.25">
      <c r="A1" s="11" t="s">
        <v>5</v>
      </c>
    </row>
    <row r="3" spans="1:15" ht="15.75" thickBot="1" x14ac:dyDescent="0.3">
      <c r="A3" s="288" t="s">
        <v>398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5" x14ac:dyDescent="0.25">
      <c r="A4" s="281" t="s">
        <v>375</v>
      </c>
      <c r="B4" s="283" t="s">
        <v>376</v>
      </c>
      <c r="C4" s="283"/>
      <c r="D4" s="283"/>
      <c r="E4" s="284"/>
      <c r="F4" s="283" t="s">
        <v>377</v>
      </c>
      <c r="G4" s="283"/>
      <c r="H4" s="283"/>
      <c r="I4" s="283"/>
      <c r="J4" s="285" t="s">
        <v>378</v>
      </c>
      <c r="K4" s="283"/>
      <c r="L4" s="283"/>
      <c r="M4" s="283"/>
      <c r="N4" s="140"/>
    </row>
    <row r="5" spans="1:15" x14ac:dyDescent="0.25">
      <c r="A5" s="282"/>
      <c r="B5" s="283"/>
      <c r="C5" s="283"/>
      <c r="D5" s="283"/>
      <c r="E5" s="284"/>
      <c r="F5" s="283"/>
      <c r="G5" s="283"/>
      <c r="H5" s="283"/>
      <c r="I5" s="283"/>
      <c r="J5" s="286"/>
      <c r="K5" s="287"/>
      <c r="L5" s="287"/>
      <c r="M5" s="287"/>
      <c r="N5" s="140"/>
    </row>
    <row r="6" spans="1:15" x14ac:dyDescent="0.25">
      <c r="A6" s="282"/>
      <c r="B6" s="161">
        <v>43252</v>
      </c>
      <c r="C6" s="143">
        <v>43344</v>
      </c>
      <c r="D6" s="143">
        <v>43435</v>
      </c>
      <c r="E6" s="144">
        <v>43070</v>
      </c>
      <c r="F6" s="142">
        <v>43374</v>
      </c>
      <c r="G6" s="143">
        <v>43405</v>
      </c>
      <c r="H6" s="144">
        <v>43435</v>
      </c>
      <c r="I6" s="144">
        <v>43070</v>
      </c>
      <c r="J6" s="143">
        <v>43374</v>
      </c>
      <c r="K6" s="142">
        <v>43405</v>
      </c>
      <c r="L6" s="143">
        <v>43435</v>
      </c>
      <c r="M6" s="162">
        <v>43070</v>
      </c>
      <c r="N6" s="140"/>
    </row>
    <row r="7" spans="1:15" x14ac:dyDescent="0.25">
      <c r="A7" s="252" t="s">
        <v>379</v>
      </c>
      <c r="B7" s="255">
        <v>91237</v>
      </c>
      <c r="C7" s="255">
        <v>92622</v>
      </c>
      <c r="D7" s="256">
        <v>93002</v>
      </c>
      <c r="E7" s="256">
        <v>92108</v>
      </c>
      <c r="F7" s="257">
        <v>1.5728701351179319E-2</v>
      </c>
      <c r="G7" s="257">
        <v>1.4376745303734673E-2</v>
      </c>
      <c r="H7" s="258">
        <v>1.338709499487023E-2</v>
      </c>
      <c r="I7" s="258">
        <v>2.9153551256591026E-3</v>
      </c>
      <c r="J7" s="257">
        <v>1</v>
      </c>
      <c r="K7" s="257">
        <v>1</v>
      </c>
      <c r="L7" s="258">
        <v>1</v>
      </c>
      <c r="M7" s="258">
        <v>1</v>
      </c>
      <c r="N7" s="140"/>
      <c r="O7" s="132"/>
    </row>
    <row r="8" spans="1:15" x14ac:dyDescent="0.25">
      <c r="A8" s="253" t="s">
        <v>380</v>
      </c>
      <c r="B8" s="255">
        <v>32834</v>
      </c>
      <c r="C8" s="255">
        <v>32972</v>
      </c>
      <c r="D8" s="256">
        <v>32997</v>
      </c>
      <c r="E8" s="256">
        <v>33321</v>
      </c>
      <c r="F8" s="257">
        <v>-1.3887746941033119E-2</v>
      </c>
      <c r="G8" s="257">
        <v>-1.3433014533099863E-2</v>
      </c>
      <c r="H8" s="258">
        <v>-1.2312722146402888E-2</v>
      </c>
      <c r="I8" s="258">
        <v>-2.7790333163228098E-2</v>
      </c>
      <c r="J8" s="257">
        <v>0.35438800443482849</v>
      </c>
      <c r="K8" s="257">
        <v>0.353711274935883</v>
      </c>
      <c r="L8" s="258">
        <v>0.35479882153071979</v>
      </c>
      <c r="M8" s="258">
        <v>0.36176010769965694</v>
      </c>
      <c r="N8" s="140"/>
    </row>
    <row r="9" spans="1:15" x14ac:dyDescent="0.25">
      <c r="A9" s="253" t="s">
        <v>381</v>
      </c>
      <c r="B9" s="255">
        <v>10989</v>
      </c>
      <c r="C9" s="255">
        <v>11511</v>
      </c>
      <c r="D9" s="256">
        <v>11542</v>
      </c>
      <c r="E9" s="256">
        <v>11115</v>
      </c>
      <c r="F9" s="257">
        <v>5.2986853595789363E-2</v>
      </c>
      <c r="G9" s="257">
        <v>4.8374994137785565E-2</v>
      </c>
      <c r="H9" s="258">
        <v>4.4969529991361057E-2</v>
      </c>
      <c r="I9" s="258">
        <v>5.5187366035132746E-2</v>
      </c>
      <c r="J9" s="257">
        <v>0.12516549875674104</v>
      </c>
      <c r="K9" s="257">
        <v>0.12543325929025959</v>
      </c>
      <c r="L9" s="258">
        <v>0.12410485796004388</v>
      </c>
      <c r="M9" s="258">
        <v>0.12067355712858818</v>
      </c>
      <c r="N9" s="140"/>
    </row>
    <row r="10" spans="1:15" x14ac:dyDescent="0.25">
      <c r="A10" s="253" t="s">
        <v>382</v>
      </c>
      <c r="B10" s="255">
        <v>6231</v>
      </c>
      <c r="C10" s="255">
        <v>6259</v>
      </c>
      <c r="D10" s="256">
        <v>6274</v>
      </c>
      <c r="E10" s="256">
        <v>6370</v>
      </c>
      <c r="F10" s="257">
        <v>2.1466759172346306E-2</v>
      </c>
      <c r="G10" s="257">
        <v>1.5480253534861044E-2</v>
      </c>
      <c r="H10" s="258">
        <v>1.0441539520013032E-2</v>
      </c>
      <c r="I10" s="258">
        <v>1.256179593159823E-3</v>
      </c>
      <c r="J10" s="257">
        <v>6.7426615429327999E-2</v>
      </c>
      <c r="K10" s="257">
        <v>6.7196772151219566E-2</v>
      </c>
      <c r="L10" s="258">
        <v>6.7460914819036155E-2</v>
      </c>
      <c r="M10" s="258">
        <v>6.9157945021062234E-2</v>
      </c>
      <c r="N10" s="140"/>
    </row>
    <row r="11" spans="1:15" x14ac:dyDescent="0.25">
      <c r="A11" s="253" t="s">
        <v>383</v>
      </c>
      <c r="B11" s="255">
        <v>11609</v>
      </c>
      <c r="C11" s="255">
        <v>11732</v>
      </c>
      <c r="D11" s="256">
        <v>11634</v>
      </c>
      <c r="E11" s="256">
        <v>11472</v>
      </c>
      <c r="F11" s="257">
        <v>2.4156953465610753E-2</v>
      </c>
      <c r="G11" s="257">
        <v>2.5614253343404281E-2</v>
      </c>
      <c r="H11" s="258">
        <v>2.3463984224403323E-2</v>
      </c>
      <c r="I11" s="258">
        <v>6.2201810317921158E-3</v>
      </c>
      <c r="J11" s="257">
        <v>0.12608045123303302</v>
      </c>
      <c r="K11" s="257">
        <v>0.12629172971058816</v>
      </c>
      <c r="L11" s="258">
        <v>0.12509408399819358</v>
      </c>
      <c r="M11" s="258">
        <v>0.12454944195943891</v>
      </c>
      <c r="N11" s="140"/>
    </row>
    <row r="12" spans="1:15" x14ac:dyDescent="0.25">
      <c r="A12" s="253" t="s">
        <v>384</v>
      </c>
      <c r="B12" s="255">
        <v>4367</v>
      </c>
      <c r="C12" s="255">
        <v>4429</v>
      </c>
      <c r="D12" s="256">
        <v>4532</v>
      </c>
      <c r="E12" s="256">
        <v>4409</v>
      </c>
      <c r="F12" s="257">
        <v>4.6878708758604226E-2</v>
      </c>
      <c r="G12" s="257">
        <v>4.4419404578341926E-2</v>
      </c>
      <c r="H12" s="258">
        <v>4.2302480410063126E-2</v>
      </c>
      <c r="I12" s="258">
        <v>8.3844189016602844E-2</v>
      </c>
      <c r="J12" s="257">
        <v>4.8589358564493389E-2</v>
      </c>
      <c r="K12" s="257">
        <v>4.8074343538400455E-2</v>
      </c>
      <c r="L12" s="258">
        <v>4.8730134835809985E-2</v>
      </c>
      <c r="M12" s="258">
        <v>4.7867720502019366E-2</v>
      </c>
      <c r="N12" s="140"/>
    </row>
    <row r="13" spans="1:15" ht="21.75" customHeight="1" x14ac:dyDescent="0.25">
      <c r="A13" s="253" t="s">
        <v>385</v>
      </c>
      <c r="B13" s="255">
        <v>23064</v>
      </c>
      <c r="C13" s="255">
        <v>23496</v>
      </c>
      <c r="D13" s="256">
        <v>23848</v>
      </c>
      <c r="E13" s="256">
        <v>23198</v>
      </c>
      <c r="F13" s="257">
        <v>3.1879101477920058E-2</v>
      </c>
      <c r="G13" s="257">
        <v>3.045887388433588E-2</v>
      </c>
      <c r="H13" s="258">
        <v>2.897608288328013E-2</v>
      </c>
      <c r="I13" s="258">
        <v>7.0704716237666165E-3</v>
      </c>
      <c r="J13" s="257">
        <v>0.25414150547356862</v>
      </c>
      <c r="K13" s="257">
        <v>0.25551298973054759</v>
      </c>
      <c r="L13" s="258">
        <v>0.25642459301950493</v>
      </c>
      <c r="M13" s="258">
        <v>0.25185651626351674</v>
      </c>
      <c r="N13" s="140"/>
    </row>
    <row r="14" spans="1:15" ht="24.75" thickBot="1" x14ac:dyDescent="0.3">
      <c r="A14" s="254" t="s">
        <v>386</v>
      </c>
      <c r="B14" s="259">
        <v>58079</v>
      </c>
      <c r="C14" s="259">
        <v>58398</v>
      </c>
      <c r="D14" s="260">
        <v>58733</v>
      </c>
      <c r="E14" s="260">
        <v>58442</v>
      </c>
      <c r="F14" s="261">
        <v>-2.1050641829778449E-4</v>
      </c>
      <c r="G14" s="261">
        <v>7.7367776321168868E-4</v>
      </c>
      <c r="H14" s="262">
        <v>2.1681709069321098E-3</v>
      </c>
      <c r="I14" s="262">
        <v>-1.8518831278500292E-2</v>
      </c>
      <c r="J14" s="261">
        <v>0.6295734168631123</v>
      </c>
      <c r="K14" s="261">
        <v>0.62951635922694738</v>
      </c>
      <c r="L14" s="262">
        <v>0.63152405324616678</v>
      </c>
      <c r="M14" s="262">
        <v>0.63449428931254614</v>
      </c>
      <c r="N14" s="140"/>
    </row>
    <row r="15" spans="1:15" x14ac:dyDescent="0.25">
      <c r="A15" s="141" t="s">
        <v>387</v>
      </c>
    </row>
  </sheetData>
  <mergeCells count="5">
    <mergeCell ref="A4:A6"/>
    <mergeCell ref="B4:E5"/>
    <mergeCell ref="F4:I5"/>
    <mergeCell ref="J4:M5"/>
    <mergeCell ref="A3:M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rgb="FF9EBBD3"/>
  </sheetPr>
  <dimension ref="A1:H13"/>
  <sheetViews>
    <sheetView zoomScaleNormal="100" workbookViewId="0">
      <selection activeCell="A13" sqref="A13"/>
    </sheetView>
  </sheetViews>
  <sheetFormatPr defaultRowHeight="15" x14ac:dyDescent="0.25"/>
  <cols>
    <col min="1" max="1" width="41.28515625" style="1" customWidth="1"/>
    <col min="2" max="16384" width="9.140625" style="1"/>
  </cols>
  <sheetData>
    <row r="1" spans="1:8" x14ac:dyDescent="0.25">
      <c r="A1" s="11" t="s">
        <v>5</v>
      </c>
    </row>
    <row r="3" spans="1:8" ht="15.75" thickBot="1" x14ac:dyDescent="0.3">
      <c r="A3" s="294" t="s">
        <v>397</v>
      </c>
      <c r="B3" s="294"/>
      <c r="C3" s="294"/>
      <c r="D3" s="294"/>
      <c r="E3" s="294"/>
      <c r="F3" s="294"/>
      <c r="G3" s="294"/>
    </row>
    <row r="4" spans="1:8" ht="18.75" customHeight="1" x14ac:dyDescent="0.25">
      <c r="A4" s="289" t="s">
        <v>388</v>
      </c>
      <c r="B4" s="291" t="s">
        <v>389</v>
      </c>
      <c r="C4" s="292"/>
      <c r="D4" s="292"/>
      <c r="E4" s="292"/>
      <c r="F4" s="292"/>
      <c r="G4" s="293"/>
      <c r="H4" s="166"/>
    </row>
    <row r="5" spans="1:8" x14ac:dyDescent="0.25">
      <c r="A5" s="290"/>
      <c r="B5" s="163">
        <v>43344</v>
      </c>
      <c r="C5" s="163">
        <v>43374</v>
      </c>
      <c r="D5" s="163">
        <v>43405</v>
      </c>
      <c r="E5" s="164">
        <v>43435</v>
      </c>
      <c r="F5" s="165">
        <v>43466</v>
      </c>
      <c r="G5" s="165">
        <v>43101</v>
      </c>
      <c r="H5" s="166"/>
    </row>
    <row r="6" spans="1:8" x14ac:dyDescent="0.25">
      <c r="A6" s="149" t="s">
        <v>390</v>
      </c>
      <c r="B6" s="150">
        <v>4.5255646480173439E-2</v>
      </c>
      <c r="C6" s="150">
        <v>4.5567911660360449E-2</v>
      </c>
      <c r="D6" s="150">
        <v>4.0458934030587868E-2</v>
      </c>
      <c r="E6" s="150">
        <v>3.7454821218273482E-2</v>
      </c>
      <c r="F6" s="151">
        <v>3.7765157688874673E-2</v>
      </c>
      <c r="G6" s="152">
        <v>2.8550480405260981E-2</v>
      </c>
      <c r="H6" s="140"/>
    </row>
    <row r="7" spans="1:8" x14ac:dyDescent="0.25">
      <c r="A7" s="153" t="s">
        <v>391</v>
      </c>
      <c r="B7" s="154">
        <v>0.10356104471420724</v>
      </c>
      <c r="C7" s="154">
        <v>9.8752499857064802E-2</v>
      </c>
      <c r="D7" s="154">
        <v>7.3593540128794155E-2</v>
      </c>
      <c r="E7" s="154">
        <v>6.1808759227271137E-2</v>
      </c>
      <c r="F7" s="155">
        <v>6.0219225156571188E-2</v>
      </c>
      <c r="G7" s="156">
        <v>7.3504263995054719E-2</v>
      </c>
      <c r="H7" s="140"/>
    </row>
    <row r="8" spans="1:8" x14ac:dyDescent="0.25">
      <c r="A8" s="153" t="s">
        <v>392</v>
      </c>
      <c r="B8" s="154">
        <v>2.5759947612836287E-2</v>
      </c>
      <c r="C8" s="154">
        <v>2.7704419228584687E-2</v>
      </c>
      <c r="D8" s="154">
        <v>2.9144213271334429E-2</v>
      </c>
      <c r="E8" s="154">
        <v>2.9144213271334207E-2</v>
      </c>
      <c r="F8" s="155">
        <v>3.0067488582283142E-2</v>
      </c>
      <c r="G8" s="156">
        <v>1.4159349435747925E-2</v>
      </c>
      <c r="H8" s="140"/>
    </row>
    <row r="9" spans="1:8" x14ac:dyDescent="0.25">
      <c r="A9" s="153" t="s">
        <v>393</v>
      </c>
      <c r="B9" s="154">
        <v>2.23048547957303E-2</v>
      </c>
      <c r="C9" s="154">
        <v>3.3364548707174313E-2</v>
      </c>
      <c r="D9" s="154">
        <v>4.4397651261863347E-2</v>
      </c>
      <c r="E9" s="154">
        <v>4.5229674883661586E-2</v>
      </c>
      <c r="F9" s="155">
        <v>4.3679195737769794E-2</v>
      </c>
      <c r="G9" s="156">
        <v>-3.9542704414291086E-2</v>
      </c>
      <c r="H9" s="140"/>
    </row>
    <row r="10" spans="1:8" x14ac:dyDescent="0.25">
      <c r="A10" s="153" t="s">
        <v>394</v>
      </c>
      <c r="B10" s="154">
        <v>1.7918383527763204E-2</v>
      </c>
      <c r="C10" s="154">
        <v>1.9276095475815991E-2</v>
      </c>
      <c r="D10" s="154">
        <v>1.2005890355573756E-2</v>
      </c>
      <c r="E10" s="154">
        <v>1.1201176369161514E-2</v>
      </c>
      <c r="F10" s="155">
        <v>9.7783722231350456E-3</v>
      </c>
      <c r="G10" s="156">
        <v>9.2409385279215162E-3</v>
      </c>
      <c r="H10" s="140"/>
    </row>
    <row r="11" spans="1:8" x14ac:dyDescent="0.25">
      <c r="A11" s="153" t="s">
        <v>395</v>
      </c>
      <c r="B11" s="154">
        <v>3.232091178089358E-2</v>
      </c>
      <c r="C11" s="154">
        <v>3.0263880971327151E-2</v>
      </c>
      <c r="D11" s="154">
        <v>3.3248065205063737E-2</v>
      </c>
      <c r="E11" s="154">
        <v>3.3453482315442207E-2</v>
      </c>
      <c r="F11" s="155">
        <v>3.7064791408996323E-2</v>
      </c>
      <c r="G11" s="156">
        <v>4.3200288607706083E-2</v>
      </c>
      <c r="H11" s="140"/>
    </row>
    <row r="12" spans="1:8" ht="15.75" thickBot="1" x14ac:dyDescent="0.3">
      <c r="A12" s="157" t="s">
        <v>396</v>
      </c>
      <c r="B12" s="158">
        <v>3.0373459462622661E-2</v>
      </c>
      <c r="C12" s="158">
        <v>2.930104873266345E-2</v>
      </c>
      <c r="D12" s="158">
        <v>2.8288441301638149E-2</v>
      </c>
      <c r="E12" s="158">
        <v>2.7832957493394778E-2</v>
      </c>
      <c r="F12" s="159">
        <v>3.0429893038839997E-2</v>
      </c>
      <c r="G12" s="160">
        <v>2.9664189497511626E-2</v>
      </c>
      <c r="H12" s="140"/>
    </row>
    <row r="13" spans="1:8" x14ac:dyDescent="0.25">
      <c r="A13" s="263" t="s">
        <v>387</v>
      </c>
      <c r="B13" s="81"/>
      <c r="C13" s="81"/>
      <c r="D13" s="81"/>
      <c r="E13" s="81"/>
      <c r="F13" s="81"/>
      <c r="G13" s="81"/>
    </row>
  </sheetData>
  <mergeCells count="3">
    <mergeCell ref="A4:A5"/>
    <mergeCell ref="B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rgb="FF9EBBD3"/>
  </sheetPr>
  <dimension ref="A1:G10"/>
  <sheetViews>
    <sheetView zoomScaleNormal="100" workbookViewId="0"/>
  </sheetViews>
  <sheetFormatPr defaultRowHeight="15" x14ac:dyDescent="0.25"/>
  <cols>
    <col min="1" max="1" width="25.85546875" style="1" customWidth="1"/>
    <col min="2" max="2" width="23.85546875" style="1" customWidth="1"/>
    <col min="3" max="3" width="27.7109375" style="1" customWidth="1"/>
    <col min="4" max="4" width="25.7109375" style="1" customWidth="1"/>
    <col min="5" max="16384" width="9.140625" style="1"/>
  </cols>
  <sheetData>
    <row r="1" spans="1:7" x14ac:dyDescent="0.25">
      <c r="A1" s="11" t="s">
        <v>5</v>
      </c>
    </row>
    <row r="3" spans="1:7" ht="15.75" thickBot="1" x14ac:dyDescent="0.3">
      <c r="A3" s="294" t="s">
        <v>457</v>
      </c>
      <c r="B3" s="294"/>
      <c r="C3" s="294"/>
      <c r="D3" s="294"/>
      <c r="E3" s="224"/>
      <c r="F3" s="224"/>
      <c r="G3" s="224"/>
    </row>
    <row r="4" spans="1:7" x14ac:dyDescent="0.25">
      <c r="A4" s="295"/>
      <c r="B4" s="214" t="s">
        <v>454</v>
      </c>
      <c r="C4" s="214" t="s">
        <v>451</v>
      </c>
      <c r="D4" s="214" t="s">
        <v>456</v>
      </c>
    </row>
    <row r="5" spans="1:7" x14ac:dyDescent="0.25">
      <c r="A5" s="295"/>
      <c r="B5" s="214" t="s">
        <v>450</v>
      </c>
      <c r="C5" s="214" t="s">
        <v>455</v>
      </c>
      <c r="D5" s="214" t="s">
        <v>452</v>
      </c>
    </row>
    <row r="6" spans="1:7" x14ac:dyDescent="0.25">
      <c r="A6" s="218" t="s">
        <v>349</v>
      </c>
      <c r="B6" s="219">
        <v>7.0900000000000005E-2</v>
      </c>
      <c r="C6" s="219">
        <v>7.0499999999999993E-2</v>
      </c>
      <c r="D6" s="220">
        <v>-0.04</v>
      </c>
    </row>
    <row r="7" spans="1:7" x14ac:dyDescent="0.25">
      <c r="A7" s="215" t="s">
        <v>453</v>
      </c>
      <c r="B7" s="216">
        <v>5.5199999999999999E-2</v>
      </c>
      <c r="C7" s="216">
        <v>5.21E-2</v>
      </c>
      <c r="D7" s="217">
        <v>-0.31</v>
      </c>
    </row>
    <row r="8" spans="1:7" ht="15.75" thickBot="1" x14ac:dyDescent="0.3">
      <c r="A8" s="221" t="s">
        <v>351</v>
      </c>
      <c r="B8" s="222">
        <v>1.5699999999999999E-2</v>
      </c>
      <c r="C8" s="222">
        <v>1.8499999999999999E-2</v>
      </c>
      <c r="D8" s="223">
        <v>0.28000000000000003</v>
      </c>
    </row>
    <row r="9" spans="1:7" ht="15.75" thickTop="1" x14ac:dyDescent="0.25">
      <c r="A9" s="264" t="s">
        <v>458</v>
      </c>
    </row>
    <row r="10" spans="1:7" x14ac:dyDescent="0.25">
      <c r="A10" s="264" t="s">
        <v>459</v>
      </c>
    </row>
  </sheetData>
  <mergeCells count="2">
    <mergeCell ref="A3:D3"/>
    <mergeCell ref="A4:A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9EBBD3"/>
  </sheetPr>
  <dimension ref="A1:H19"/>
  <sheetViews>
    <sheetView zoomScaleNormal="100" workbookViewId="0">
      <selection activeCell="D25" sqref="D25"/>
    </sheetView>
  </sheetViews>
  <sheetFormatPr defaultRowHeight="15" x14ac:dyDescent="0.25"/>
  <cols>
    <col min="1" max="1" width="47.140625" style="23" bestFit="1" customWidth="1"/>
    <col min="2" max="4" width="21.85546875" style="23" customWidth="1"/>
    <col min="5" max="8" width="21" style="23" customWidth="1"/>
    <col min="9" max="16384" width="9.140625" style="23"/>
  </cols>
  <sheetData>
    <row r="1" spans="1:8" x14ac:dyDescent="0.25">
      <c r="A1" s="44" t="s">
        <v>5</v>
      </c>
    </row>
    <row r="3" spans="1:8" ht="15" customHeight="1" x14ac:dyDescent="0.25">
      <c r="A3" s="296" t="s">
        <v>461</v>
      </c>
      <c r="B3" s="296"/>
      <c r="C3" s="296"/>
      <c r="D3" s="296"/>
      <c r="E3" s="296"/>
      <c r="F3" s="296"/>
      <c r="G3" s="296"/>
      <c r="H3" s="296"/>
    </row>
    <row r="4" spans="1:8" ht="24.75" customHeight="1" x14ac:dyDescent="0.25">
      <c r="A4" s="299" t="s">
        <v>435</v>
      </c>
      <c r="B4" s="301" t="s">
        <v>446</v>
      </c>
      <c r="C4" s="299"/>
      <c r="D4" s="302" t="s">
        <v>229</v>
      </c>
      <c r="E4" s="297" t="s">
        <v>448</v>
      </c>
      <c r="F4" s="298"/>
      <c r="G4" s="297" t="s">
        <v>447</v>
      </c>
      <c r="H4" s="298"/>
    </row>
    <row r="5" spans="1:8" ht="15.75" thickBot="1" x14ac:dyDescent="0.3">
      <c r="A5" s="300"/>
      <c r="B5" s="202" t="s">
        <v>414</v>
      </c>
      <c r="C5" s="203" t="s">
        <v>419</v>
      </c>
      <c r="D5" s="302"/>
      <c r="E5" s="202" t="s">
        <v>402</v>
      </c>
      <c r="F5" s="204" t="s">
        <v>436</v>
      </c>
      <c r="G5" s="202" t="s">
        <v>402</v>
      </c>
      <c r="H5" s="204" t="s">
        <v>436</v>
      </c>
    </row>
    <row r="6" spans="1:8" ht="15.75" thickTop="1" x14ac:dyDescent="0.25">
      <c r="A6" s="205" t="s">
        <v>437</v>
      </c>
      <c r="B6" s="206">
        <v>1371598</v>
      </c>
      <c r="C6" s="206">
        <v>1384568</v>
      </c>
      <c r="D6" s="206">
        <v>1351756.7189631639</v>
      </c>
      <c r="E6" s="233">
        <v>-19841.281036836095</v>
      </c>
      <c r="F6" s="207">
        <v>-1.4465813625301305</v>
      </c>
      <c r="G6" s="233">
        <v>-32811.281036836095</v>
      </c>
      <c r="H6" s="207">
        <v>-2.3697847297378005</v>
      </c>
    </row>
    <row r="7" spans="1:8" x14ac:dyDescent="0.25">
      <c r="A7" s="208" t="s">
        <v>438</v>
      </c>
      <c r="B7" s="209">
        <v>592372</v>
      </c>
      <c r="C7" s="209">
        <v>591453</v>
      </c>
      <c r="D7" s="209">
        <v>586378.75188442005</v>
      </c>
      <c r="E7" s="234">
        <v>-5993.2481155799469</v>
      </c>
      <c r="F7" s="210">
        <v>-1.0117372386912238</v>
      </c>
      <c r="G7" s="234">
        <v>-5074.2481155799469</v>
      </c>
      <c r="H7" s="210">
        <v>-0.85792922101670666</v>
      </c>
    </row>
    <row r="8" spans="1:8" x14ac:dyDescent="0.25">
      <c r="A8" s="208" t="s">
        <v>245</v>
      </c>
      <c r="B8" s="209">
        <v>302556</v>
      </c>
      <c r="C8" s="209">
        <v>299908</v>
      </c>
      <c r="D8" s="209">
        <v>298020.89774992998</v>
      </c>
      <c r="E8" s="234">
        <v>-4535.1022500700201</v>
      </c>
      <c r="F8" s="210">
        <v>-1.4989298675518015</v>
      </c>
      <c r="G8" s="234">
        <v>-1887.1022500700201</v>
      </c>
      <c r="H8" s="210">
        <v>-0.62922704631754867</v>
      </c>
    </row>
    <row r="9" spans="1:8" x14ac:dyDescent="0.25">
      <c r="A9" s="208" t="s">
        <v>79</v>
      </c>
      <c r="B9" s="209">
        <v>56896</v>
      </c>
      <c r="C9" s="209">
        <v>56071</v>
      </c>
      <c r="D9" s="209">
        <v>53553.318827329997</v>
      </c>
      <c r="E9" s="234">
        <v>-3342.6811726700034</v>
      </c>
      <c r="F9" s="210">
        <v>-5.8750723647883918</v>
      </c>
      <c r="G9" s="234">
        <v>-2517.6811726700034</v>
      </c>
      <c r="H9" s="210">
        <v>-4.4901663474345099</v>
      </c>
    </row>
    <row r="10" spans="1:8" x14ac:dyDescent="0.25">
      <c r="A10" s="208" t="s">
        <v>439</v>
      </c>
      <c r="B10" s="209">
        <v>55904</v>
      </c>
      <c r="C10" s="209">
        <v>56340</v>
      </c>
      <c r="D10" s="209">
        <v>56156.036372819995</v>
      </c>
      <c r="E10" s="234">
        <v>252.03637281999545</v>
      </c>
      <c r="F10" s="210">
        <v>0.45083781629220443</v>
      </c>
      <c r="G10" s="234">
        <v>-183.96362718000455</v>
      </c>
      <c r="H10" s="210">
        <v>-0.32652400990416108</v>
      </c>
    </row>
    <row r="11" spans="1:8" x14ac:dyDescent="0.25">
      <c r="A11" s="208" t="s">
        <v>440</v>
      </c>
      <c r="B11" s="209">
        <v>1192</v>
      </c>
      <c r="C11" s="209">
        <v>12093</v>
      </c>
      <c r="D11" s="209">
        <v>5733.2249433799989</v>
      </c>
      <c r="E11" s="234">
        <v>4541.2249433799989</v>
      </c>
      <c r="F11" s="210">
        <v>380.97524692785225</v>
      </c>
      <c r="G11" s="234">
        <v>-6359.7750566200011</v>
      </c>
      <c r="H11" s="210">
        <v>-52.590548719259075</v>
      </c>
    </row>
    <row r="12" spans="1:8" x14ac:dyDescent="0.25">
      <c r="A12" s="208" t="s">
        <v>441</v>
      </c>
      <c r="B12" s="209">
        <v>12332</v>
      </c>
      <c r="C12" s="209">
        <v>13552</v>
      </c>
      <c r="D12" s="209">
        <v>13534.54</v>
      </c>
      <c r="E12" s="234">
        <v>1202.5400000000009</v>
      </c>
      <c r="F12" s="210">
        <v>9.751378527408372</v>
      </c>
      <c r="G12" s="234">
        <v>-17.459999999999127</v>
      </c>
      <c r="H12" s="210">
        <v>-0.12883707201888361</v>
      </c>
    </row>
    <row r="13" spans="1:8" x14ac:dyDescent="0.25">
      <c r="A13" s="208" t="s">
        <v>442</v>
      </c>
      <c r="B13" s="209">
        <v>13731</v>
      </c>
      <c r="C13" s="209">
        <v>13815</v>
      </c>
      <c r="D13" s="209">
        <v>13814.694498289997</v>
      </c>
      <c r="E13" s="234">
        <v>83.694498289996773</v>
      </c>
      <c r="F13" s="210">
        <v>0.6095295192629635</v>
      </c>
      <c r="G13" s="234">
        <v>-0.30550171000322734</v>
      </c>
      <c r="H13" s="210">
        <v>-2.2113768367915121E-3</v>
      </c>
    </row>
    <row r="14" spans="1:8" x14ac:dyDescent="0.25">
      <c r="A14" s="208" t="s">
        <v>443</v>
      </c>
      <c r="B14" s="209">
        <v>14888</v>
      </c>
      <c r="C14" s="209">
        <v>14733</v>
      </c>
      <c r="D14" s="209">
        <v>13370.27294031</v>
      </c>
      <c r="E14" s="234">
        <v>-1517.7270596899998</v>
      </c>
      <c r="F14" s="210">
        <v>-10.194297821668453</v>
      </c>
      <c r="G14" s="234">
        <v>-1362.7270596899998</v>
      </c>
      <c r="H14" s="210">
        <v>-9.2494879501119893</v>
      </c>
    </row>
    <row r="15" spans="1:8" x14ac:dyDescent="0.25">
      <c r="A15" s="208" t="s">
        <v>252</v>
      </c>
      <c r="B15" s="209">
        <v>15086</v>
      </c>
      <c r="C15" s="209">
        <v>14305</v>
      </c>
      <c r="D15" s="209">
        <v>13880.939021820001</v>
      </c>
      <c r="E15" s="234">
        <v>-1205.0609781799994</v>
      </c>
      <c r="F15" s="210">
        <v>-7.9879423185735039</v>
      </c>
      <c r="G15" s="234">
        <v>-424.06097817999944</v>
      </c>
      <c r="H15" s="210">
        <v>-2.9644248736805268</v>
      </c>
    </row>
    <row r="16" spans="1:8" x14ac:dyDescent="0.25">
      <c r="A16" s="208" t="s">
        <v>254</v>
      </c>
      <c r="B16" s="209">
        <v>22251</v>
      </c>
      <c r="C16" s="209">
        <v>19243</v>
      </c>
      <c r="D16" s="209">
        <v>15332.823754190002</v>
      </c>
      <c r="E16" s="234">
        <v>-6918.1762458099984</v>
      </c>
      <c r="F16" s="210">
        <v>-31.091529575344921</v>
      </c>
      <c r="G16" s="234">
        <v>-3910.1762458099984</v>
      </c>
      <c r="H16" s="210">
        <v>-20.319992962687728</v>
      </c>
    </row>
    <row r="17" spans="1:8" x14ac:dyDescent="0.25">
      <c r="A17" s="208" t="s">
        <v>444</v>
      </c>
      <c r="B17" s="209">
        <v>17766</v>
      </c>
      <c r="C17" s="209">
        <v>18646</v>
      </c>
      <c r="D17" s="209">
        <v>15962.182219742215</v>
      </c>
      <c r="E17" s="234">
        <v>-1803.8177802577848</v>
      </c>
      <c r="F17" s="210">
        <v>-10.153201509950382</v>
      </c>
      <c r="G17" s="234">
        <v>-2683.8177802577848</v>
      </c>
      <c r="H17" s="210">
        <v>-14.393530946357313</v>
      </c>
    </row>
    <row r="18" spans="1:8" ht="15.75" thickBot="1" x14ac:dyDescent="0.3">
      <c r="A18" s="211" t="s">
        <v>445</v>
      </c>
      <c r="B18" s="212">
        <v>266624</v>
      </c>
      <c r="C18" s="212">
        <v>274409</v>
      </c>
      <c r="D18" s="212">
        <v>266019.03675093164</v>
      </c>
      <c r="E18" s="235">
        <v>-604.96324906835798</v>
      </c>
      <c r="F18" s="213">
        <v>-0.22689752200415469</v>
      </c>
      <c r="G18" s="235">
        <v>-8389.963249068358</v>
      </c>
      <c r="H18" s="213">
        <v>-3.0574665003948009</v>
      </c>
    </row>
    <row r="19" spans="1:8" x14ac:dyDescent="0.25">
      <c r="A19" s="265" t="s">
        <v>449</v>
      </c>
    </row>
  </sheetData>
  <mergeCells count="6">
    <mergeCell ref="A3:H3"/>
    <mergeCell ref="E4:F4"/>
    <mergeCell ref="A4:A5"/>
    <mergeCell ref="B4:C4"/>
    <mergeCell ref="D4:D5"/>
    <mergeCell ref="G4:H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9EBBD3"/>
  </sheetPr>
  <dimension ref="A1:O33"/>
  <sheetViews>
    <sheetView zoomScaleNormal="100" workbookViewId="0"/>
  </sheetViews>
  <sheetFormatPr defaultRowHeight="15" x14ac:dyDescent="0.25"/>
  <cols>
    <col min="1" max="1" width="47.140625" style="23" bestFit="1" customWidth="1"/>
    <col min="2" max="2" width="19.5703125" style="23" customWidth="1"/>
    <col min="3" max="3" width="15.140625" style="23" customWidth="1"/>
    <col min="4" max="4" width="19.5703125" style="23" customWidth="1"/>
    <col min="5" max="5" width="15.140625" style="23" customWidth="1"/>
    <col min="6" max="6" width="19.5703125" style="23" customWidth="1"/>
    <col min="7" max="7" width="15.140625" style="23" customWidth="1"/>
    <col min="8" max="8" width="19.5703125" style="23" customWidth="1"/>
    <col min="9" max="9" width="15.140625" style="23" customWidth="1"/>
    <col min="10" max="10" width="19.5703125" style="23" customWidth="1"/>
    <col min="11" max="11" width="15.140625" style="23" customWidth="1"/>
    <col min="12" max="12" width="19.5703125" style="23" customWidth="1"/>
    <col min="13" max="13" width="15.140625" style="23" customWidth="1"/>
    <col min="14" max="14" width="19.5703125" style="23" customWidth="1"/>
    <col min="15" max="15" width="15.140625" style="23" customWidth="1"/>
    <col min="16" max="16384" width="9.140625" style="23"/>
  </cols>
  <sheetData>
    <row r="1" spans="1:15" x14ac:dyDescent="0.25">
      <c r="A1" s="44" t="s">
        <v>5</v>
      </c>
    </row>
    <row r="3" spans="1:15" ht="15" customHeight="1" x14ac:dyDescent="0.25">
      <c r="A3" s="296" t="s">
        <v>405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x14ac:dyDescent="0.25">
      <c r="A4" s="303" t="s">
        <v>80</v>
      </c>
      <c r="B4" s="306">
        <v>2017</v>
      </c>
      <c r="C4" s="306"/>
      <c r="D4" s="306">
        <v>2018</v>
      </c>
      <c r="E4" s="306"/>
      <c r="F4" s="306"/>
      <c r="G4" s="306"/>
      <c r="H4" s="306"/>
      <c r="I4" s="306"/>
      <c r="J4" s="306"/>
      <c r="K4" s="306"/>
      <c r="L4" s="306"/>
      <c r="M4" s="306"/>
      <c r="N4" s="306" t="s">
        <v>399</v>
      </c>
      <c r="O4" s="307"/>
    </row>
    <row r="5" spans="1:15" x14ac:dyDescent="0.25">
      <c r="A5" s="304"/>
      <c r="B5" s="308" t="s">
        <v>229</v>
      </c>
      <c r="C5" s="308"/>
      <c r="D5" s="308" t="s">
        <v>81</v>
      </c>
      <c r="E5" s="308"/>
      <c r="F5" s="308" t="s">
        <v>230</v>
      </c>
      <c r="G5" s="308"/>
      <c r="H5" s="308" t="s">
        <v>232</v>
      </c>
      <c r="I5" s="308"/>
      <c r="J5" s="308" t="s">
        <v>400</v>
      </c>
      <c r="K5" s="308"/>
      <c r="L5" s="308" t="s">
        <v>229</v>
      </c>
      <c r="M5" s="308"/>
      <c r="N5" s="308" t="s">
        <v>401</v>
      </c>
      <c r="O5" s="309"/>
    </row>
    <row r="6" spans="1:15" x14ac:dyDescent="0.25">
      <c r="A6" s="304"/>
      <c r="B6" s="308"/>
      <c r="C6" s="308"/>
      <c r="D6" s="308"/>
      <c r="E6" s="308"/>
      <c r="F6" s="308" t="s">
        <v>231</v>
      </c>
      <c r="G6" s="308"/>
      <c r="H6" s="308" t="s">
        <v>233</v>
      </c>
      <c r="I6" s="308"/>
      <c r="J6" s="308" t="s">
        <v>233</v>
      </c>
      <c r="K6" s="308"/>
      <c r="L6" s="308"/>
      <c r="M6" s="308"/>
      <c r="N6" s="308"/>
      <c r="O6" s="309"/>
    </row>
    <row r="7" spans="1:15" x14ac:dyDescent="0.25">
      <c r="A7" s="305"/>
      <c r="B7" s="188" t="s">
        <v>402</v>
      </c>
      <c r="C7" s="188" t="s">
        <v>234</v>
      </c>
      <c r="D7" s="188" t="s">
        <v>402</v>
      </c>
      <c r="E7" s="188" t="s">
        <v>234</v>
      </c>
      <c r="F7" s="188" t="s">
        <v>402</v>
      </c>
      <c r="G7" s="188" t="s">
        <v>234</v>
      </c>
      <c r="H7" s="188" t="s">
        <v>402</v>
      </c>
      <c r="I7" s="188" t="s">
        <v>234</v>
      </c>
      <c r="J7" s="188" t="s">
        <v>402</v>
      </c>
      <c r="K7" s="188" t="s">
        <v>234</v>
      </c>
      <c r="L7" s="188" t="s">
        <v>402</v>
      </c>
      <c r="M7" s="188" t="s">
        <v>234</v>
      </c>
      <c r="N7" s="188" t="s">
        <v>402</v>
      </c>
      <c r="O7" s="189" t="s">
        <v>235</v>
      </c>
    </row>
    <row r="8" spans="1:15" x14ac:dyDescent="0.25">
      <c r="A8" s="174" t="s">
        <v>236</v>
      </c>
      <c r="B8" s="175">
        <v>1383.1</v>
      </c>
      <c r="C8" s="176">
        <v>21.1</v>
      </c>
      <c r="D8" s="175">
        <v>1462.1</v>
      </c>
      <c r="E8" s="176">
        <v>20.399999999999999</v>
      </c>
      <c r="F8" s="175">
        <v>1486</v>
      </c>
      <c r="G8" s="176">
        <v>21.6</v>
      </c>
      <c r="H8" s="175">
        <v>1482.5</v>
      </c>
      <c r="I8" s="176">
        <v>21.6</v>
      </c>
      <c r="J8" s="175">
        <v>1476.3</v>
      </c>
      <c r="K8" s="176">
        <v>21.1</v>
      </c>
      <c r="L8" s="175">
        <v>1484.2</v>
      </c>
      <c r="M8" s="176">
        <v>21.6</v>
      </c>
      <c r="N8" s="176">
        <v>101.2</v>
      </c>
      <c r="O8" s="177">
        <v>7.3</v>
      </c>
    </row>
    <row r="9" spans="1:15" x14ac:dyDescent="0.25">
      <c r="A9" s="185" t="s">
        <v>237</v>
      </c>
      <c r="B9" s="179">
        <v>835.6</v>
      </c>
      <c r="C9" s="179">
        <v>12.7</v>
      </c>
      <c r="D9" s="179">
        <v>890.3</v>
      </c>
      <c r="E9" s="179">
        <v>12.4</v>
      </c>
      <c r="F9" s="179">
        <v>905.1</v>
      </c>
      <c r="G9" s="179">
        <v>13.2</v>
      </c>
      <c r="H9" s="179">
        <v>903.7</v>
      </c>
      <c r="I9" s="179">
        <v>13.2</v>
      </c>
      <c r="J9" s="179">
        <v>894.6</v>
      </c>
      <c r="K9" s="179">
        <v>12.8</v>
      </c>
      <c r="L9" s="179">
        <v>905.1</v>
      </c>
      <c r="M9" s="179">
        <v>13.2</v>
      </c>
      <c r="N9" s="179">
        <v>69.5</v>
      </c>
      <c r="O9" s="180">
        <v>8.3000000000000007</v>
      </c>
    </row>
    <row r="10" spans="1:15" x14ac:dyDescent="0.25">
      <c r="A10" s="185" t="s">
        <v>238</v>
      </c>
      <c r="B10" s="179">
        <v>-1.4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5.6</v>
      </c>
      <c r="L10" s="179">
        <v>0</v>
      </c>
      <c r="M10" s="179">
        <v>5.7</v>
      </c>
      <c r="N10" s="179">
        <v>1.4</v>
      </c>
      <c r="O10" s="180">
        <v>-99</v>
      </c>
    </row>
    <row r="11" spans="1:15" x14ac:dyDescent="0.25">
      <c r="A11" s="185" t="s">
        <v>239</v>
      </c>
      <c r="B11" s="179">
        <v>374.8</v>
      </c>
      <c r="C11" s="179">
        <v>5.7</v>
      </c>
      <c r="D11" s="179">
        <v>405.3</v>
      </c>
      <c r="E11" s="179">
        <v>5.7</v>
      </c>
      <c r="F11" s="179">
        <v>390.5</v>
      </c>
      <c r="G11" s="179">
        <v>5.7</v>
      </c>
      <c r="H11" s="179">
        <v>389.8</v>
      </c>
      <c r="I11" s="179">
        <v>5.7</v>
      </c>
      <c r="J11" s="179">
        <v>393.3</v>
      </c>
      <c r="K11" s="179">
        <v>2.7</v>
      </c>
      <c r="L11" s="179">
        <v>391.2</v>
      </c>
      <c r="M11" s="179">
        <v>2.7</v>
      </c>
      <c r="N11" s="179">
        <v>16.399999999999999</v>
      </c>
      <c r="O11" s="180">
        <v>4.4000000000000004</v>
      </c>
    </row>
    <row r="12" spans="1:15" x14ac:dyDescent="0.25">
      <c r="A12" s="185" t="s">
        <v>240</v>
      </c>
      <c r="B12" s="179">
        <v>174.1</v>
      </c>
      <c r="C12" s="179">
        <v>2.7</v>
      </c>
      <c r="D12" s="179">
        <v>166.5</v>
      </c>
      <c r="E12" s="179">
        <v>2.2999999999999998</v>
      </c>
      <c r="F12" s="179">
        <v>190.4</v>
      </c>
      <c r="G12" s="179">
        <v>2.8</v>
      </c>
      <c r="H12" s="179">
        <v>189.1</v>
      </c>
      <c r="I12" s="179">
        <v>2.8</v>
      </c>
      <c r="J12" s="179">
        <v>188.4</v>
      </c>
      <c r="K12" s="179">
        <v>0</v>
      </c>
      <c r="L12" s="179">
        <v>188</v>
      </c>
      <c r="M12" s="179">
        <v>0</v>
      </c>
      <c r="N12" s="179">
        <v>13.9</v>
      </c>
      <c r="O12" s="180">
        <v>8</v>
      </c>
    </row>
    <row r="13" spans="1:15" x14ac:dyDescent="0.25">
      <c r="A13" s="178" t="s">
        <v>241</v>
      </c>
      <c r="B13" s="179">
        <v>228.3</v>
      </c>
      <c r="C13" s="179">
        <v>3.5</v>
      </c>
      <c r="D13" s="179">
        <v>244.2</v>
      </c>
      <c r="E13" s="179">
        <v>3.4</v>
      </c>
      <c r="F13" s="179">
        <v>255.9</v>
      </c>
      <c r="G13" s="179">
        <v>3.7</v>
      </c>
      <c r="H13" s="179">
        <v>256.89999999999998</v>
      </c>
      <c r="I13" s="179">
        <v>3.7</v>
      </c>
      <c r="J13" s="179">
        <v>254.8</v>
      </c>
      <c r="K13" s="179">
        <v>3.6</v>
      </c>
      <c r="L13" s="179">
        <v>256.8</v>
      </c>
      <c r="M13" s="179">
        <v>3.7</v>
      </c>
      <c r="N13" s="179">
        <v>28.4</v>
      </c>
      <c r="O13" s="180">
        <v>12.4</v>
      </c>
    </row>
    <row r="14" spans="1:15" x14ac:dyDescent="0.25">
      <c r="A14" s="178" t="s">
        <v>242</v>
      </c>
      <c r="B14" s="181">
        <v>1154.7</v>
      </c>
      <c r="C14" s="179">
        <v>17.600000000000001</v>
      </c>
      <c r="D14" s="181">
        <v>1217.8</v>
      </c>
      <c r="E14" s="179">
        <v>17</v>
      </c>
      <c r="F14" s="181">
        <v>1230</v>
      </c>
      <c r="G14" s="179">
        <v>17.899999999999999</v>
      </c>
      <c r="H14" s="181">
        <v>1225.5999999999999</v>
      </c>
      <c r="I14" s="179">
        <v>17.8</v>
      </c>
      <c r="J14" s="181">
        <v>1221.5</v>
      </c>
      <c r="K14" s="179">
        <v>17.5</v>
      </c>
      <c r="L14" s="181">
        <v>1227.5</v>
      </c>
      <c r="M14" s="179">
        <v>17.899999999999999</v>
      </c>
      <c r="N14" s="179">
        <v>72.7</v>
      </c>
      <c r="O14" s="180">
        <v>6.3</v>
      </c>
    </row>
    <row r="15" spans="1:15" x14ac:dyDescent="0.25">
      <c r="A15" s="178" t="s">
        <v>243</v>
      </c>
      <c r="B15" s="181">
        <v>1279</v>
      </c>
      <c r="C15" s="179">
        <v>19.5</v>
      </c>
      <c r="D15" s="181">
        <v>1373.4</v>
      </c>
      <c r="E15" s="179">
        <v>19.2</v>
      </c>
      <c r="F15" s="181">
        <v>1389</v>
      </c>
      <c r="G15" s="179">
        <v>20.2</v>
      </c>
      <c r="H15" s="181">
        <v>1384.6</v>
      </c>
      <c r="I15" s="179">
        <v>20.2</v>
      </c>
      <c r="J15" s="181">
        <v>1359</v>
      </c>
      <c r="K15" s="179">
        <v>19.5</v>
      </c>
      <c r="L15" s="181">
        <v>1351.8</v>
      </c>
      <c r="M15" s="179">
        <v>19.7</v>
      </c>
      <c r="N15" s="179">
        <v>72.7</v>
      </c>
      <c r="O15" s="180">
        <v>5.7</v>
      </c>
    </row>
    <row r="16" spans="1:15" x14ac:dyDescent="0.25">
      <c r="A16" s="185" t="s">
        <v>403</v>
      </c>
      <c r="B16" s="179">
        <v>557.20000000000005</v>
      </c>
      <c r="C16" s="179">
        <v>8.5</v>
      </c>
      <c r="D16" s="181">
        <v>1091.4000000000001</v>
      </c>
      <c r="E16" s="179">
        <v>15.2</v>
      </c>
      <c r="F16" s="181">
        <v>1098.2</v>
      </c>
      <c r="G16" s="179">
        <v>16</v>
      </c>
      <c r="H16" s="181">
        <v>1096.2</v>
      </c>
      <c r="I16" s="179">
        <v>16</v>
      </c>
      <c r="J16" s="181">
        <v>1085.8</v>
      </c>
      <c r="K16" s="179">
        <v>15.6</v>
      </c>
      <c r="L16" s="181">
        <v>1072.4000000000001</v>
      </c>
      <c r="M16" s="179">
        <v>15.6</v>
      </c>
      <c r="N16" s="179">
        <v>515.1</v>
      </c>
      <c r="O16" s="180">
        <v>92.4</v>
      </c>
    </row>
    <row r="17" spans="1:15" x14ac:dyDescent="0.25">
      <c r="A17" s="186" t="s">
        <v>244</v>
      </c>
      <c r="B17" s="179">
        <v>557.20000000000005</v>
      </c>
      <c r="C17" s="179">
        <v>8.5</v>
      </c>
      <c r="D17" s="179">
        <v>596.29999999999995</v>
      </c>
      <c r="E17" s="179">
        <v>8.3000000000000007</v>
      </c>
      <c r="F17" s="179">
        <v>592.9</v>
      </c>
      <c r="G17" s="179">
        <v>8.6</v>
      </c>
      <c r="H17" s="179">
        <v>591.5</v>
      </c>
      <c r="I17" s="179">
        <v>8.6</v>
      </c>
      <c r="J17" s="179">
        <v>589.20000000000005</v>
      </c>
      <c r="K17" s="179">
        <v>8.4</v>
      </c>
      <c r="L17" s="179">
        <v>586.4</v>
      </c>
      <c r="M17" s="179">
        <v>8.5</v>
      </c>
      <c r="N17" s="179">
        <v>29.1</v>
      </c>
      <c r="O17" s="180">
        <v>5.2</v>
      </c>
    </row>
    <row r="18" spans="1:15" x14ac:dyDescent="0.25">
      <c r="A18" s="186" t="s">
        <v>245</v>
      </c>
      <c r="B18" s="179">
        <v>284</v>
      </c>
      <c r="C18" s="179">
        <v>4.3</v>
      </c>
      <c r="D18" s="179">
        <v>296.89999999999998</v>
      </c>
      <c r="E18" s="179">
        <v>4.0999999999999996</v>
      </c>
      <c r="F18" s="179">
        <v>300.7</v>
      </c>
      <c r="G18" s="179">
        <v>4.4000000000000004</v>
      </c>
      <c r="H18" s="179">
        <v>299.89999999999998</v>
      </c>
      <c r="I18" s="179">
        <v>4.4000000000000004</v>
      </c>
      <c r="J18" s="179">
        <v>303.10000000000002</v>
      </c>
      <c r="K18" s="179">
        <v>4.3</v>
      </c>
      <c r="L18" s="179">
        <v>298</v>
      </c>
      <c r="M18" s="179">
        <v>4.3</v>
      </c>
      <c r="N18" s="179">
        <v>14</v>
      </c>
      <c r="O18" s="180">
        <v>4.9000000000000004</v>
      </c>
    </row>
    <row r="19" spans="1:15" x14ac:dyDescent="0.25">
      <c r="A19" s="186" t="s">
        <v>79</v>
      </c>
      <c r="B19" s="179">
        <v>54.5</v>
      </c>
      <c r="C19" s="179">
        <v>0.8</v>
      </c>
      <c r="D19" s="179">
        <v>62.6</v>
      </c>
      <c r="E19" s="179">
        <v>0.9</v>
      </c>
      <c r="F19" s="179">
        <v>55.6</v>
      </c>
      <c r="G19" s="179">
        <v>0.8</v>
      </c>
      <c r="H19" s="179">
        <v>56.1</v>
      </c>
      <c r="I19" s="179">
        <v>0.8</v>
      </c>
      <c r="J19" s="179">
        <v>56.1</v>
      </c>
      <c r="K19" s="179">
        <v>0.8</v>
      </c>
      <c r="L19" s="179">
        <v>53.6</v>
      </c>
      <c r="M19" s="179">
        <v>0.8</v>
      </c>
      <c r="N19" s="179">
        <v>-1</v>
      </c>
      <c r="O19" s="180">
        <v>-1.8</v>
      </c>
    </row>
    <row r="20" spans="1:15" x14ac:dyDescent="0.25">
      <c r="A20" s="186" t="s">
        <v>246</v>
      </c>
      <c r="B20" s="179">
        <v>53.7</v>
      </c>
      <c r="C20" s="179">
        <v>0.8</v>
      </c>
      <c r="D20" s="179">
        <v>56</v>
      </c>
      <c r="E20" s="179">
        <v>0.8</v>
      </c>
      <c r="F20" s="179">
        <v>56.3</v>
      </c>
      <c r="G20" s="179">
        <v>0.8</v>
      </c>
      <c r="H20" s="179">
        <v>56.3</v>
      </c>
      <c r="I20" s="179">
        <v>0.8</v>
      </c>
      <c r="J20" s="179">
        <v>56.3</v>
      </c>
      <c r="K20" s="179">
        <v>0.8</v>
      </c>
      <c r="L20" s="179">
        <v>56.2</v>
      </c>
      <c r="M20" s="179">
        <v>0.8</v>
      </c>
      <c r="N20" s="179">
        <v>2.4</v>
      </c>
      <c r="O20" s="180">
        <v>4.5</v>
      </c>
    </row>
    <row r="21" spans="1:15" x14ac:dyDescent="0.25">
      <c r="A21" s="186" t="s">
        <v>247</v>
      </c>
      <c r="B21" s="179">
        <v>5.2</v>
      </c>
      <c r="C21" s="179">
        <v>0.1</v>
      </c>
      <c r="D21" s="179">
        <v>5.5</v>
      </c>
      <c r="E21" s="179">
        <v>0.1</v>
      </c>
      <c r="F21" s="179">
        <v>5.6</v>
      </c>
      <c r="G21" s="179">
        <v>0.1</v>
      </c>
      <c r="H21" s="179">
        <v>5.6</v>
      </c>
      <c r="I21" s="179">
        <v>0.1</v>
      </c>
      <c r="J21" s="179">
        <v>5.6</v>
      </c>
      <c r="K21" s="179">
        <v>0.1</v>
      </c>
      <c r="L21" s="179">
        <v>5</v>
      </c>
      <c r="M21" s="179">
        <v>0.1</v>
      </c>
      <c r="N21" s="179">
        <v>-0.2</v>
      </c>
      <c r="O21" s="180">
        <v>-3.4</v>
      </c>
    </row>
    <row r="22" spans="1:15" x14ac:dyDescent="0.25">
      <c r="A22" s="186" t="s">
        <v>248</v>
      </c>
      <c r="B22" s="179">
        <v>13.9</v>
      </c>
      <c r="C22" s="179">
        <v>0.2</v>
      </c>
      <c r="D22" s="179">
        <v>11.5</v>
      </c>
      <c r="E22" s="179">
        <v>0.2</v>
      </c>
      <c r="F22" s="179">
        <v>13.4</v>
      </c>
      <c r="G22" s="179">
        <v>0.2</v>
      </c>
      <c r="H22" s="179">
        <v>13.6</v>
      </c>
      <c r="I22" s="179">
        <v>0.2</v>
      </c>
      <c r="J22" s="179">
        <v>13</v>
      </c>
      <c r="K22" s="179">
        <v>0.2</v>
      </c>
      <c r="L22" s="179">
        <v>13.5</v>
      </c>
      <c r="M22" s="179">
        <v>0.2</v>
      </c>
      <c r="N22" s="179">
        <v>-0.4</v>
      </c>
      <c r="O22" s="180">
        <v>-2.6</v>
      </c>
    </row>
    <row r="23" spans="1:15" x14ac:dyDescent="0.25">
      <c r="A23" s="186" t="s">
        <v>249</v>
      </c>
      <c r="B23" s="179">
        <v>13.1</v>
      </c>
      <c r="C23" s="179">
        <v>0.2</v>
      </c>
      <c r="D23" s="179">
        <v>14.1</v>
      </c>
      <c r="E23" s="179">
        <v>0.2</v>
      </c>
      <c r="F23" s="179">
        <v>13.8</v>
      </c>
      <c r="G23" s="179">
        <v>0.2</v>
      </c>
      <c r="H23" s="179">
        <v>13.8</v>
      </c>
      <c r="I23" s="179">
        <v>0.2</v>
      </c>
      <c r="J23" s="179">
        <v>13.3</v>
      </c>
      <c r="K23" s="179">
        <v>0.2</v>
      </c>
      <c r="L23" s="179">
        <v>13.8</v>
      </c>
      <c r="M23" s="179">
        <v>0.2</v>
      </c>
      <c r="N23" s="179">
        <v>0.7</v>
      </c>
      <c r="O23" s="180">
        <v>5.7</v>
      </c>
    </row>
    <row r="24" spans="1:15" x14ac:dyDescent="0.25">
      <c r="A24" s="186" t="s">
        <v>250</v>
      </c>
      <c r="B24" s="179">
        <v>1.5</v>
      </c>
      <c r="C24" s="179">
        <v>0</v>
      </c>
      <c r="D24" s="179">
        <v>1.7</v>
      </c>
      <c r="E24" s="179">
        <v>0</v>
      </c>
      <c r="F24" s="179">
        <v>1.7</v>
      </c>
      <c r="G24" s="179">
        <v>0</v>
      </c>
      <c r="H24" s="179">
        <v>1.6</v>
      </c>
      <c r="I24" s="179">
        <v>0</v>
      </c>
      <c r="J24" s="179">
        <v>1.5</v>
      </c>
      <c r="K24" s="179">
        <v>0</v>
      </c>
      <c r="L24" s="179">
        <v>1.6</v>
      </c>
      <c r="M24" s="179">
        <v>0</v>
      </c>
      <c r="N24" s="179">
        <v>0.1</v>
      </c>
      <c r="O24" s="180">
        <v>9.6</v>
      </c>
    </row>
    <row r="25" spans="1:15" x14ac:dyDescent="0.25">
      <c r="A25" s="186" t="s">
        <v>251</v>
      </c>
      <c r="B25" s="179">
        <v>3.9</v>
      </c>
      <c r="C25" s="179">
        <v>0.1</v>
      </c>
      <c r="D25" s="179">
        <v>1.9</v>
      </c>
      <c r="E25" s="179">
        <v>0</v>
      </c>
      <c r="F25" s="179">
        <v>1.9</v>
      </c>
      <c r="G25" s="179">
        <v>0</v>
      </c>
      <c r="H25" s="179">
        <v>1.9</v>
      </c>
      <c r="I25" s="179">
        <v>0</v>
      </c>
      <c r="J25" s="179">
        <v>3.9</v>
      </c>
      <c r="K25" s="179">
        <v>0.1</v>
      </c>
      <c r="L25" s="179">
        <v>1.9</v>
      </c>
      <c r="M25" s="179">
        <v>0</v>
      </c>
      <c r="N25" s="179">
        <v>-2</v>
      </c>
      <c r="O25" s="180">
        <v>-50.5</v>
      </c>
    </row>
    <row r="26" spans="1:15" x14ac:dyDescent="0.25">
      <c r="A26" s="186" t="s">
        <v>252</v>
      </c>
      <c r="B26" s="179">
        <v>10.7</v>
      </c>
      <c r="C26" s="179">
        <v>0.2</v>
      </c>
      <c r="D26" s="179">
        <v>14.6</v>
      </c>
      <c r="E26" s="179">
        <v>0.2</v>
      </c>
      <c r="F26" s="179">
        <v>14.6</v>
      </c>
      <c r="G26" s="179">
        <v>0.2</v>
      </c>
      <c r="H26" s="179">
        <v>14.3</v>
      </c>
      <c r="I26" s="179">
        <v>0.2</v>
      </c>
      <c r="J26" s="179">
        <v>14.3</v>
      </c>
      <c r="K26" s="179">
        <v>0.2</v>
      </c>
      <c r="L26" s="179">
        <v>13.9</v>
      </c>
      <c r="M26" s="179">
        <v>0.2</v>
      </c>
      <c r="N26" s="179">
        <v>3.2</v>
      </c>
      <c r="O26" s="180">
        <v>30.2</v>
      </c>
    </row>
    <row r="27" spans="1:15" x14ac:dyDescent="0.25">
      <c r="A27" s="186" t="s">
        <v>253</v>
      </c>
      <c r="B27" s="179">
        <v>6.2</v>
      </c>
      <c r="C27" s="179">
        <v>0.1</v>
      </c>
      <c r="D27" s="179">
        <v>5.3</v>
      </c>
      <c r="E27" s="179">
        <v>0.1</v>
      </c>
      <c r="F27" s="179">
        <v>4.9000000000000004</v>
      </c>
      <c r="G27" s="179">
        <v>0.1</v>
      </c>
      <c r="H27" s="179">
        <v>4.8</v>
      </c>
      <c r="I27" s="179">
        <v>0.1</v>
      </c>
      <c r="J27" s="179">
        <v>5.2</v>
      </c>
      <c r="K27" s="179">
        <v>0.1</v>
      </c>
      <c r="L27" s="179">
        <v>2.8</v>
      </c>
      <c r="M27" s="179">
        <v>0</v>
      </c>
      <c r="N27" s="179">
        <v>-3.4</v>
      </c>
      <c r="O27" s="180">
        <v>-54.4</v>
      </c>
    </row>
    <row r="28" spans="1:15" x14ac:dyDescent="0.25">
      <c r="A28" s="186" t="s">
        <v>254</v>
      </c>
      <c r="B28" s="179">
        <v>18.7</v>
      </c>
      <c r="C28" s="179">
        <v>0.3</v>
      </c>
      <c r="D28" s="179">
        <v>20.3</v>
      </c>
      <c r="E28" s="179">
        <v>0.3</v>
      </c>
      <c r="F28" s="179">
        <v>19.2</v>
      </c>
      <c r="G28" s="179">
        <v>0.3</v>
      </c>
      <c r="H28" s="179">
        <v>19.2</v>
      </c>
      <c r="I28" s="179">
        <v>0.3</v>
      </c>
      <c r="J28" s="179">
        <v>13.9</v>
      </c>
      <c r="K28" s="179">
        <v>0.2</v>
      </c>
      <c r="L28" s="179">
        <v>15.3</v>
      </c>
      <c r="M28" s="179">
        <v>0.2</v>
      </c>
      <c r="N28" s="179">
        <v>-3.3</v>
      </c>
      <c r="O28" s="180">
        <v>-17.8</v>
      </c>
    </row>
    <row r="29" spans="1:15" x14ac:dyDescent="0.25">
      <c r="A29" s="186" t="s">
        <v>255</v>
      </c>
      <c r="B29" s="179">
        <v>3.9</v>
      </c>
      <c r="C29" s="179">
        <v>0.1</v>
      </c>
      <c r="D29" s="179">
        <v>4.8</v>
      </c>
      <c r="E29" s="179">
        <v>0.1</v>
      </c>
      <c r="F29" s="179">
        <v>16.899999999999999</v>
      </c>
      <c r="G29" s="179">
        <v>0.2</v>
      </c>
      <c r="H29" s="179">
        <v>16.8</v>
      </c>
      <c r="I29" s="179">
        <v>0.2</v>
      </c>
      <c r="J29" s="179">
        <v>10.4</v>
      </c>
      <c r="K29" s="179">
        <v>0.1</v>
      </c>
      <c r="L29" s="179">
        <v>9.6999999999999993</v>
      </c>
      <c r="M29" s="179">
        <v>0.1</v>
      </c>
      <c r="N29" s="179">
        <v>5.8</v>
      </c>
      <c r="O29" s="180">
        <v>148.69999999999999</v>
      </c>
    </row>
    <row r="30" spans="1:15" x14ac:dyDescent="0.25">
      <c r="A30" s="185" t="s">
        <v>404</v>
      </c>
      <c r="B30" s="179">
        <v>252.5</v>
      </c>
      <c r="C30" s="179">
        <v>3.8</v>
      </c>
      <c r="D30" s="179">
        <v>282</v>
      </c>
      <c r="E30" s="179">
        <v>3.9</v>
      </c>
      <c r="F30" s="179">
        <v>291.60000000000002</v>
      </c>
      <c r="G30" s="179">
        <v>4.2</v>
      </c>
      <c r="H30" s="179">
        <v>289.10000000000002</v>
      </c>
      <c r="I30" s="179">
        <v>4.2</v>
      </c>
      <c r="J30" s="179">
        <v>273.3</v>
      </c>
      <c r="K30" s="179">
        <v>3.9</v>
      </c>
      <c r="L30" s="179">
        <v>279.39999999999998</v>
      </c>
      <c r="M30" s="179">
        <v>4.0999999999999996</v>
      </c>
      <c r="N30" s="179">
        <v>26.8</v>
      </c>
      <c r="O30" s="180">
        <v>10.6</v>
      </c>
    </row>
    <row r="31" spans="1:15" x14ac:dyDescent="0.25">
      <c r="A31" s="178" t="s">
        <v>256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4</v>
      </c>
      <c r="M31" s="179">
        <v>0.1</v>
      </c>
      <c r="N31" s="179">
        <v>4</v>
      </c>
      <c r="O31" s="180" t="s">
        <v>82</v>
      </c>
    </row>
    <row r="32" spans="1:15" ht="15.75" thickBot="1" x14ac:dyDescent="0.3">
      <c r="A32" s="182" t="s">
        <v>257</v>
      </c>
      <c r="B32" s="183">
        <v>-124.3</v>
      </c>
      <c r="C32" s="183">
        <v>-1.9</v>
      </c>
      <c r="D32" s="183">
        <v>-155.5</v>
      </c>
      <c r="E32" s="183">
        <v>-2.2000000000000002</v>
      </c>
      <c r="F32" s="183">
        <v>-159</v>
      </c>
      <c r="G32" s="183">
        <v>-2.2999999999999998</v>
      </c>
      <c r="H32" s="183">
        <v>-159</v>
      </c>
      <c r="I32" s="183">
        <v>-2.2999999999999998</v>
      </c>
      <c r="J32" s="183">
        <v>-137.5</v>
      </c>
      <c r="K32" s="183">
        <v>-2</v>
      </c>
      <c r="L32" s="183">
        <v>-120.3</v>
      </c>
      <c r="M32" s="183">
        <v>-1.7</v>
      </c>
      <c r="N32" s="183">
        <v>4</v>
      </c>
      <c r="O32" s="184">
        <v>-3.2</v>
      </c>
    </row>
    <row r="33" spans="1:1" x14ac:dyDescent="0.25">
      <c r="A33" s="187"/>
    </row>
  </sheetData>
  <mergeCells count="15">
    <mergeCell ref="A3:O3"/>
    <mergeCell ref="A4:A7"/>
    <mergeCell ref="B4:C4"/>
    <mergeCell ref="D4:M4"/>
    <mergeCell ref="N4:O4"/>
    <mergeCell ref="B5:C6"/>
    <mergeCell ref="D5:E6"/>
    <mergeCell ref="F5:G5"/>
    <mergeCell ref="F6:G6"/>
    <mergeCell ref="H5:I5"/>
    <mergeCell ref="H6:I6"/>
    <mergeCell ref="J5:K5"/>
    <mergeCell ref="J6:K6"/>
    <mergeCell ref="L5:M6"/>
    <mergeCell ref="N5:O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9EBBD3"/>
  </sheetPr>
  <dimension ref="A1:M43"/>
  <sheetViews>
    <sheetView zoomScaleNormal="100" workbookViewId="0"/>
  </sheetViews>
  <sheetFormatPr defaultRowHeight="15" x14ac:dyDescent="0.25"/>
  <cols>
    <col min="1" max="1" width="70.5703125" style="1" customWidth="1"/>
    <col min="2" max="2" width="15.42578125" style="1" customWidth="1"/>
    <col min="3" max="3" width="11.28515625" style="1" customWidth="1"/>
    <col min="4" max="4" width="15.42578125" style="1" customWidth="1"/>
    <col min="5" max="5" width="11.28515625" style="1" customWidth="1"/>
    <col min="6" max="6" width="15.42578125" style="1" customWidth="1"/>
    <col min="7" max="7" width="11.28515625" style="1" customWidth="1"/>
    <col min="8" max="9" width="10.140625" style="1" bestFit="1" customWidth="1"/>
    <col min="10" max="11" width="9.28515625" style="1" bestFit="1" customWidth="1"/>
    <col min="12" max="16384" width="9.140625" style="1"/>
  </cols>
  <sheetData>
    <row r="1" spans="1:13" x14ac:dyDescent="0.25">
      <c r="A1" s="42" t="s">
        <v>5</v>
      </c>
    </row>
    <row r="3" spans="1:13" x14ac:dyDescent="0.25">
      <c r="A3" s="311" t="s">
        <v>406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3" x14ac:dyDescent="0.25">
      <c r="A4" s="310" t="s">
        <v>86</v>
      </c>
      <c r="B4" s="310" t="s">
        <v>87</v>
      </c>
      <c r="C4" s="310"/>
      <c r="D4" s="310"/>
      <c r="E4" s="310"/>
      <c r="F4" s="310"/>
      <c r="G4" s="310" t="s">
        <v>88</v>
      </c>
      <c r="H4" s="310"/>
      <c r="I4" s="310"/>
      <c r="J4" s="310"/>
      <c r="K4" s="310"/>
    </row>
    <row r="5" spans="1:13" x14ac:dyDescent="0.2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3" x14ac:dyDescent="0.25">
      <c r="A6" s="310"/>
      <c r="B6" s="191" t="s">
        <v>89</v>
      </c>
      <c r="C6" s="163">
        <v>43435</v>
      </c>
      <c r="D6" s="163">
        <v>43070</v>
      </c>
      <c r="E6" s="191" t="s">
        <v>90</v>
      </c>
      <c r="F6" s="191" t="s">
        <v>91</v>
      </c>
      <c r="G6" s="191" t="s">
        <v>89</v>
      </c>
      <c r="H6" s="163">
        <v>43435</v>
      </c>
      <c r="I6" s="163">
        <v>43070</v>
      </c>
      <c r="J6" s="191" t="s">
        <v>90</v>
      </c>
      <c r="K6" s="191" t="s">
        <v>91</v>
      </c>
    </row>
    <row r="7" spans="1:13" x14ac:dyDescent="0.25">
      <c r="A7" s="65" t="s">
        <v>92</v>
      </c>
      <c r="B7" s="66">
        <v>100</v>
      </c>
      <c r="C7" s="67">
        <v>144565.76264233634</v>
      </c>
      <c r="D7" s="67">
        <v>157305.44255839742</v>
      </c>
      <c r="E7" s="67">
        <v>-12739.679916061083</v>
      </c>
      <c r="F7" s="66">
        <v>-8.0986898538692671</v>
      </c>
      <c r="G7" s="66">
        <v>100</v>
      </c>
      <c r="H7" s="67">
        <v>1506495.06723703</v>
      </c>
      <c r="I7" s="67">
        <v>1454498.2526171398</v>
      </c>
      <c r="J7" s="67">
        <v>51996.814619890181</v>
      </c>
      <c r="K7" s="66">
        <v>3.5748970152648996</v>
      </c>
      <c r="M7" s="192"/>
    </row>
    <row r="8" spans="1:13" x14ac:dyDescent="0.25">
      <c r="A8" s="82" t="s">
        <v>83</v>
      </c>
      <c r="B8" s="83">
        <v>53.832948176028985</v>
      </c>
      <c r="C8" s="84">
        <v>77824.012083529989</v>
      </c>
      <c r="D8" s="84">
        <v>79925.347773313071</v>
      </c>
      <c r="E8" s="84">
        <v>-2101.3356897830818</v>
      </c>
      <c r="F8" s="83">
        <v>-2.6291229857928977</v>
      </c>
      <c r="G8" s="83">
        <v>61.016548269128599</v>
      </c>
      <c r="H8" s="84">
        <v>919211.28987272375</v>
      </c>
      <c r="I8" s="84">
        <v>879117.61282237177</v>
      </c>
      <c r="J8" s="84">
        <v>40093.67705035198</v>
      </c>
      <c r="K8" s="83">
        <v>4.5606727092672994</v>
      </c>
      <c r="M8" s="192"/>
    </row>
    <row r="9" spans="1:13" x14ac:dyDescent="0.25">
      <c r="A9" s="82" t="s">
        <v>93</v>
      </c>
      <c r="B9" s="83">
        <v>37.006844367473107</v>
      </c>
      <c r="C9" s="85">
        <v>53499.226789699991</v>
      </c>
      <c r="D9" s="85">
        <v>51008.909906489833</v>
      </c>
      <c r="E9" s="85">
        <v>2490.3168832101583</v>
      </c>
      <c r="F9" s="83">
        <v>4.8821213544367748</v>
      </c>
      <c r="G9" s="83">
        <v>26.328134034706263</v>
      </c>
      <c r="H9" s="85">
        <v>396632.04052840348</v>
      </c>
      <c r="I9" s="85">
        <v>393965.54458441853</v>
      </c>
      <c r="J9" s="85">
        <v>2666.4959439849481</v>
      </c>
      <c r="K9" s="83">
        <v>0.67683480970341936</v>
      </c>
    </row>
    <row r="10" spans="1:13" x14ac:dyDescent="0.25">
      <c r="A10" s="82" t="s">
        <v>94</v>
      </c>
      <c r="B10" s="83">
        <v>9.1615241764936037</v>
      </c>
      <c r="C10" s="85">
        <v>13244.427295410002</v>
      </c>
      <c r="D10" s="85">
        <v>27777.973237427927</v>
      </c>
      <c r="E10" s="85">
        <v>-14533.545942017925</v>
      </c>
      <c r="F10" s="83">
        <v>-52.320397236309105</v>
      </c>
      <c r="G10" s="83">
        <v>12.65625949793108</v>
      </c>
      <c r="H10" s="85">
        <v>190665.92503304983</v>
      </c>
      <c r="I10" s="85">
        <v>182846.04118428932</v>
      </c>
      <c r="J10" s="85">
        <v>7819.8838487605099</v>
      </c>
      <c r="K10" s="83">
        <v>4.2767586315302752</v>
      </c>
    </row>
    <row r="11" spans="1:13" x14ac:dyDescent="0.25">
      <c r="A11" s="68" t="s">
        <v>95</v>
      </c>
      <c r="B11" s="69">
        <v>100</v>
      </c>
      <c r="C11" s="70">
        <v>27925.828934364752</v>
      </c>
      <c r="D11" s="70">
        <v>25737.612043727881</v>
      </c>
      <c r="E11" s="70">
        <v>2188.2168906368715</v>
      </c>
      <c r="F11" s="69">
        <v>8.502019872391875</v>
      </c>
      <c r="G11" s="69">
        <v>100</v>
      </c>
      <c r="H11" s="70">
        <v>260627.42072323168</v>
      </c>
      <c r="I11" s="70">
        <v>240200.23104528949</v>
      </c>
      <c r="J11" s="70">
        <v>20427.189677942195</v>
      </c>
      <c r="K11" s="69">
        <v>8.5042339838926608</v>
      </c>
    </row>
    <row r="12" spans="1:13" x14ac:dyDescent="0.25">
      <c r="A12" s="82" t="s">
        <v>96</v>
      </c>
      <c r="B12" s="83">
        <v>84.542801434828945</v>
      </c>
      <c r="C12" s="85">
        <v>23609.278105009998</v>
      </c>
      <c r="D12" s="85">
        <v>22532.843375073375</v>
      </c>
      <c r="E12" s="85">
        <v>1076.4347299366236</v>
      </c>
      <c r="F12" s="83">
        <v>4.7771810774995815</v>
      </c>
      <c r="G12" s="83">
        <v>76.602295394130522</v>
      </c>
      <c r="H12" s="85">
        <v>199646.58670051326</v>
      </c>
      <c r="I12" s="85">
        <v>192633.51080165902</v>
      </c>
      <c r="J12" s="85">
        <v>7013.0758988542366</v>
      </c>
      <c r="K12" s="83">
        <v>3.6406313053574113</v>
      </c>
    </row>
    <row r="13" spans="1:13" x14ac:dyDescent="0.25">
      <c r="A13" s="82" t="s">
        <v>97</v>
      </c>
      <c r="B13" s="83">
        <v>3.0034420268994415</v>
      </c>
      <c r="C13" s="85">
        <v>838.73608257475541</v>
      </c>
      <c r="D13" s="85">
        <v>653.49754335756063</v>
      </c>
      <c r="E13" s="85">
        <v>185.23853921719478</v>
      </c>
      <c r="F13" s="83">
        <v>28.345713170621934</v>
      </c>
      <c r="G13" s="83">
        <v>3.3107925679137993</v>
      </c>
      <c r="H13" s="85">
        <v>8628.8332752501829</v>
      </c>
      <c r="I13" s="85">
        <v>8248.6814659962401</v>
      </c>
      <c r="J13" s="85">
        <v>380.1518092539427</v>
      </c>
      <c r="K13" s="83">
        <v>4.6086372812558229</v>
      </c>
    </row>
    <row r="14" spans="1:13" x14ac:dyDescent="0.25">
      <c r="A14" s="82" t="s">
        <v>98</v>
      </c>
      <c r="B14" s="83">
        <v>3.3721170712006345</v>
      </c>
      <c r="C14" s="85">
        <v>941.69164477000004</v>
      </c>
      <c r="D14" s="85">
        <v>1000.970383882472</v>
      </c>
      <c r="E14" s="85">
        <v>-59.278739112471953</v>
      </c>
      <c r="F14" s="83">
        <v>-5.922127174487124</v>
      </c>
      <c r="G14" s="83">
        <v>4.9709917595433897</v>
      </c>
      <c r="H14" s="85">
        <v>12955.767607262327</v>
      </c>
      <c r="I14" s="85">
        <v>12649.962197426359</v>
      </c>
      <c r="J14" s="85">
        <v>305.80540983596802</v>
      </c>
      <c r="K14" s="83">
        <v>2.4174412939999446</v>
      </c>
    </row>
    <row r="15" spans="1:13" x14ac:dyDescent="0.25">
      <c r="A15" s="82" t="s">
        <v>99</v>
      </c>
      <c r="B15" s="83">
        <v>8.6141968776430939</v>
      </c>
      <c r="C15" s="85">
        <v>2405.5858841200002</v>
      </c>
      <c r="D15" s="85">
        <v>1419.6790076251125</v>
      </c>
      <c r="E15" s="85">
        <v>985.90687649488768</v>
      </c>
      <c r="F15" s="83">
        <v>69.44576000628102</v>
      </c>
      <c r="G15" s="83">
        <v>13.990658337468483</v>
      </c>
      <c r="H15" s="85">
        <v>36463.491967143877</v>
      </c>
      <c r="I15" s="85">
        <v>23335.037133588601</v>
      </c>
      <c r="J15" s="85">
        <v>13128.454833555275</v>
      </c>
      <c r="K15" s="83">
        <v>56.260698272719246</v>
      </c>
    </row>
    <row r="16" spans="1:13" x14ac:dyDescent="0.25">
      <c r="A16" s="82" t="s">
        <v>100</v>
      </c>
      <c r="B16" s="83">
        <v>0</v>
      </c>
      <c r="C16" s="85">
        <v>0</v>
      </c>
      <c r="D16" s="85">
        <v>0</v>
      </c>
      <c r="E16" s="85">
        <v>0</v>
      </c>
      <c r="F16" s="83" t="s">
        <v>82</v>
      </c>
      <c r="G16" s="83">
        <v>0.53125891341661591</v>
      </c>
      <c r="H16" s="85">
        <v>1384.6064033999928</v>
      </c>
      <c r="I16" s="85">
        <v>1791.2628509520564</v>
      </c>
      <c r="J16" s="85">
        <v>-406.65644755206358</v>
      </c>
      <c r="K16" s="83" t="s">
        <v>82</v>
      </c>
    </row>
    <row r="17" spans="1:11" x14ac:dyDescent="0.25">
      <c r="A17" s="82" t="s">
        <v>85</v>
      </c>
      <c r="B17" s="83">
        <v>0.46744258942789879</v>
      </c>
      <c r="C17" s="85">
        <v>130.53721788999999</v>
      </c>
      <c r="D17" s="85">
        <v>130.62173378936305</v>
      </c>
      <c r="E17" s="85">
        <v>-8.4515899363054814E-2</v>
      </c>
      <c r="F17" s="83">
        <v>-6.4702784836212501E-2</v>
      </c>
      <c r="G17" s="83">
        <v>0.59400302752719636</v>
      </c>
      <c r="H17" s="85">
        <v>1548.1347696620398</v>
      </c>
      <c r="I17" s="85">
        <v>1541.776595667221</v>
      </c>
      <c r="J17" s="85">
        <v>6.3581739948187987</v>
      </c>
      <c r="K17" s="83">
        <v>0.41239269117763211</v>
      </c>
    </row>
    <row r="18" spans="1:11" x14ac:dyDescent="0.25">
      <c r="A18" s="68" t="s">
        <v>101</v>
      </c>
      <c r="B18" s="69" t="s">
        <v>82</v>
      </c>
      <c r="C18" s="70">
        <v>116639.93370797159</v>
      </c>
      <c r="D18" s="70">
        <v>131567.83051466953</v>
      </c>
      <c r="E18" s="70">
        <v>-14927.896806697943</v>
      </c>
      <c r="F18" s="69">
        <v>-11.346160188476706</v>
      </c>
      <c r="G18" s="69" t="s">
        <v>82</v>
      </c>
      <c r="H18" s="70">
        <v>1245867.6465137983</v>
      </c>
      <c r="I18" s="70">
        <v>1214298.0215718504</v>
      </c>
      <c r="J18" s="70">
        <v>31569.62494194787</v>
      </c>
      <c r="K18" s="69">
        <v>2.5998251155085139</v>
      </c>
    </row>
    <row r="19" spans="1:11" x14ac:dyDescent="0.25">
      <c r="A19" s="68" t="s">
        <v>102</v>
      </c>
      <c r="B19" s="69">
        <v>100</v>
      </c>
      <c r="C19" s="70">
        <v>148423.72211794459</v>
      </c>
      <c r="D19" s="70">
        <v>153384.5169147244</v>
      </c>
      <c r="E19" s="70">
        <v>-4960.79479677981</v>
      </c>
      <c r="F19" s="69">
        <v>-3.2342213520402563</v>
      </c>
      <c r="G19" s="69">
        <v>100</v>
      </c>
      <c r="H19" s="70">
        <v>1371064.3143268761</v>
      </c>
      <c r="I19" s="70">
        <v>1344834.7452833643</v>
      </c>
      <c r="J19" s="70">
        <v>26229.569043511758</v>
      </c>
      <c r="K19" s="69">
        <v>1.9503934691979641</v>
      </c>
    </row>
    <row r="20" spans="1:11" x14ac:dyDescent="0.25">
      <c r="A20" s="82" t="s">
        <v>78</v>
      </c>
      <c r="B20" s="83">
        <v>21.749432694692647</v>
      </c>
      <c r="C20" s="85">
        <v>32281.317545000002</v>
      </c>
      <c r="D20" s="85">
        <v>31085.529492679208</v>
      </c>
      <c r="E20" s="85">
        <v>1195.7880523207932</v>
      </c>
      <c r="F20" s="83">
        <v>3.8467675212108254</v>
      </c>
      <c r="G20" s="83">
        <v>22.052546665799362</v>
      </c>
      <c r="H20" s="85">
        <v>302354.59773505642</v>
      </c>
      <c r="I20" s="85">
        <v>298722.49425072817</v>
      </c>
      <c r="J20" s="85">
        <v>3632.1034843282541</v>
      </c>
      <c r="K20" s="83">
        <v>1.2158788019758893</v>
      </c>
    </row>
    <row r="21" spans="1:11" x14ac:dyDescent="0.25">
      <c r="A21" s="82" t="s">
        <v>103</v>
      </c>
      <c r="B21" s="83">
        <v>49.86802030877071</v>
      </c>
      <c r="C21" s="85">
        <v>74015.971888810018</v>
      </c>
      <c r="D21" s="85">
        <v>72642.756317933556</v>
      </c>
      <c r="E21" s="85">
        <v>1373.2155708764622</v>
      </c>
      <c r="F21" s="83">
        <v>1.8903682080376294</v>
      </c>
      <c r="G21" s="83">
        <v>53.764575737648236</v>
      </c>
      <c r="H21" s="85">
        <v>737146.91168814071</v>
      </c>
      <c r="I21" s="85">
        <v>730360.02364391123</v>
      </c>
      <c r="J21" s="85">
        <v>6786.8880442294758</v>
      </c>
      <c r="K21" s="83">
        <v>0.92925239943559834</v>
      </c>
    </row>
    <row r="22" spans="1:11" x14ac:dyDescent="0.25">
      <c r="A22" s="190" t="s">
        <v>104</v>
      </c>
      <c r="B22" s="83">
        <v>42.036583810430344</v>
      </c>
      <c r="C22" s="84">
        <v>62392.262342670016</v>
      </c>
      <c r="D22" s="84">
        <v>61055.201785357953</v>
      </c>
      <c r="E22" s="84">
        <v>1337.0605573120629</v>
      </c>
      <c r="F22" s="83">
        <v>2.1899207900623274</v>
      </c>
      <c r="G22" s="83">
        <v>43.372813796375972</v>
      </c>
      <c r="H22" s="84">
        <v>594669.17208155501</v>
      </c>
      <c r="I22" s="84">
        <v>585880.33642016735</v>
      </c>
      <c r="J22" s="84">
        <v>8788.8356613876531</v>
      </c>
      <c r="K22" s="83">
        <v>1.5001076354753673</v>
      </c>
    </row>
    <row r="23" spans="1:11" x14ac:dyDescent="0.25">
      <c r="A23" s="190" t="s">
        <v>79</v>
      </c>
      <c r="B23" s="83">
        <v>2.8578582905563512</v>
      </c>
      <c r="C23" s="85">
        <v>4241.7396477000002</v>
      </c>
      <c r="D23" s="85">
        <v>4343.1672429884056</v>
      </c>
      <c r="E23" s="85">
        <v>-101.42759528840543</v>
      </c>
      <c r="F23" s="83">
        <v>-2.3353370849844568</v>
      </c>
      <c r="G23" s="83">
        <v>3.9682380693569748</v>
      </c>
      <c r="H23" s="85">
        <v>54407.096076487265</v>
      </c>
      <c r="I23" s="85">
        <v>57381.498502081544</v>
      </c>
      <c r="J23" s="85">
        <v>-2974.4024255942786</v>
      </c>
      <c r="K23" s="83">
        <v>-5.1835565526166638</v>
      </c>
    </row>
    <row r="24" spans="1:11" x14ac:dyDescent="0.25">
      <c r="A24" s="190" t="s">
        <v>105</v>
      </c>
      <c r="B24" s="83">
        <v>3.1937979676005486</v>
      </c>
      <c r="C24" s="85">
        <v>4740.3538204400002</v>
      </c>
      <c r="D24" s="85">
        <v>4670.4956379619916</v>
      </c>
      <c r="E24" s="85">
        <v>69.85818247800853</v>
      </c>
      <c r="F24" s="83">
        <v>1.4957338127071118</v>
      </c>
      <c r="G24" s="83">
        <v>4.1569653420023069</v>
      </c>
      <c r="H24" s="85">
        <v>56994.668363129807</v>
      </c>
      <c r="I24" s="85">
        <v>56540.268506151035</v>
      </c>
      <c r="J24" s="85">
        <v>454.39985697877273</v>
      </c>
      <c r="K24" s="83">
        <v>0.80367474188656196</v>
      </c>
    </row>
    <row r="25" spans="1:11" x14ac:dyDescent="0.25">
      <c r="A25" s="190" t="s">
        <v>106</v>
      </c>
      <c r="B25" s="83">
        <v>1.7797802401834699</v>
      </c>
      <c r="C25" s="85">
        <v>2641.616078</v>
      </c>
      <c r="D25" s="85">
        <v>2573.8916516252011</v>
      </c>
      <c r="E25" s="85">
        <v>67.724426374798895</v>
      </c>
      <c r="F25" s="83">
        <v>2.6312073521834733</v>
      </c>
      <c r="G25" s="83">
        <v>2.2665585299129725</v>
      </c>
      <c r="H25" s="85">
        <v>31075.975166968616</v>
      </c>
      <c r="I25" s="85">
        <v>30557.920215511374</v>
      </c>
      <c r="J25" s="85">
        <v>518.05495145724126</v>
      </c>
      <c r="K25" s="83">
        <v>1.6953213693982727</v>
      </c>
    </row>
    <row r="26" spans="1:11" x14ac:dyDescent="0.25">
      <c r="A26" s="82" t="s">
        <v>187</v>
      </c>
      <c r="B26" s="83">
        <v>2.1390380301318146</v>
      </c>
      <c r="C26" s="85">
        <v>3174.8398618400001</v>
      </c>
      <c r="D26" s="85">
        <v>2533.6556280237646</v>
      </c>
      <c r="E26" s="85">
        <v>641.18423381623552</v>
      </c>
      <c r="F26" s="83">
        <v>25.306684409844404</v>
      </c>
      <c r="G26" s="83">
        <v>2.4779033422961017</v>
      </c>
      <c r="H26" s="85">
        <v>33973.648469734791</v>
      </c>
      <c r="I26" s="85">
        <v>38162.614414409334</v>
      </c>
      <c r="J26" s="85">
        <v>-4188.9659446745427</v>
      </c>
      <c r="K26" s="83">
        <v>-10.976622039534289</v>
      </c>
    </row>
    <row r="27" spans="1:11" x14ac:dyDescent="0.25">
      <c r="A27" s="190" t="s">
        <v>107</v>
      </c>
      <c r="B27" s="83">
        <v>2.9925834587751485E-2</v>
      </c>
      <c r="C27" s="85">
        <v>44.417037570000012</v>
      </c>
      <c r="D27" s="85">
        <v>77.954841905274321</v>
      </c>
      <c r="E27" s="85">
        <v>-33.537804335274309</v>
      </c>
      <c r="F27" s="83">
        <v>-43.022092682873094</v>
      </c>
      <c r="G27" s="83">
        <v>0.45797500228988397</v>
      </c>
      <c r="H27" s="85">
        <v>6279.1318249342921</v>
      </c>
      <c r="I27" s="85">
        <v>9248.4535074430732</v>
      </c>
      <c r="J27" s="85">
        <v>-2969.3216825087811</v>
      </c>
      <c r="K27" s="83">
        <v>-32.106142720175832</v>
      </c>
    </row>
    <row r="28" spans="1:11" x14ac:dyDescent="0.25">
      <c r="A28" s="190" t="s">
        <v>108</v>
      </c>
      <c r="B28" s="83">
        <v>0.47167690030956277</v>
      </c>
      <c r="C28" s="85">
        <v>700.08041180999999</v>
      </c>
      <c r="D28" s="85">
        <v>1300.309719647877</v>
      </c>
      <c r="E28" s="85">
        <v>-600.22930783787706</v>
      </c>
      <c r="F28" s="83">
        <v>-46.160487672153884</v>
      </c>
      <c r="G28" s="83">
        <v>0.33567226481982121</v>
      </c>
      <c r="H28" s="85">
        <v>4602.2826360373774</v>
      </c>
      <c r="I28" s="85">
        <v>3789.5740157389564</v>
      </c>
      <c r="J28" s="85">
        <v>812.70862029842101</v>
      </c>
      <c r="K28" s="83">
        <v>21.445909670138619</v>
      </c>
    </row>
    <row r="29" spans="1:11" x14ac:dyDescent="0.25">
      <c r="A29" s="190" t="s">
        <v>109</v>
      </c>
      <c r="B29" s="83">
        <v>0.62307425444102371</v>
      </c>
      <c r="C29" s="85">
        <v>924.79</v>
      </c>
      <c r="D29" s="85">
        <v>925.85580609982446</v>
      </c>
      <c r="E29" s="85">
        <v>-1.0658060998244991</v>
      </c>
      <c r="F29" s="83">
        <v>-0.11511577643112947</v>
      </c>
      <c r="G29" s="83">
        <v>1.0036259977785797</v>
      </c>
      <c r="H29" s="85">
        <v>13760.357904849152</v>
      </c>
      <c r="I29" s="85">
        <v>14640.580096169613</v>
      </c>
      <c r="J29" s="85">
        <v>-880.22219132046121</v>
      </c>
      <c r="K29" s="83">
        <v>-6.0122084339455428</v>
      </c>
    </row>
    <row r="30" spans="1:11" x14ac:dyDescent="0.25">
      <c r="A30" s="190" t="s">
        <v>110</v>
      </c>
      <c r="B30" s="83">
        <v>7.7250281399690601E-4</v>
      </c>
      <c r="C30" s="85">
        <v>1.1465774300000702</v>
      </c>
      <c r="D30" s="85">
        <v>1.8275882147183469</v>
      </c>
      <c r="E30" s="85">
        <v>-0.6810107847182767</v>
      </c>
      <c r="F30" s="83">
        <v>-37.26281332051753</v>
      </c>
      <c r="G30" s="83">
        <v>0.37373760330088235</v>
      </c>
      <c r="H30" s="85">
        <v>5124.182908078943</v>
      </c>
      <c r="I30" s="85">
        <v>8375.4607484591616</v>
      </c>
      <c r="J30" s="85">
        <v>-3251.2778403802185</v>
      </c>
      <c r="K30" s="83">
        <v>-38.819092322513214</v>
      </c>
    </row>
    <row r="31" spans="1:11" x14ac:dyDescent="0.25">
      <c r="A31" s="190" t="s">
        <v>85</v>
      </c>
      <c r="B31" s="83">
        <v>1.0135885379794798</v>
      </c>
      <c r="C31" s="85">
        <v>1504.4058350300002</v>
      </c>
      <c r="D31" s="85">
        <v>227.70767215607097</v>
      </c>
      <c r="E31" s="85">
        <v>1276.6981628739293</v>
      </c>
      <c r="F31" s="83">
        <v>560.67419722198895</v>
      </c>
      <c r="G31" s="83">
        <v>0.30689247410693432</v>
      </c>
      <c r="H31" s="85">
        <v>4207.6931958350251</v>
      </c>
      <c r="I31" s="85">
        <v>2108.5460465985279</v>
      </c>
      <c r="J31" s="85">
        <v>2099.1471492364972</v>
      </c>
      <c r="K31" s="83">
        <v>99.554247469378581</v>
      </c>
    </row>
    <row r="32" spans="1:11" x14ac:dyDescent="0.25">
      <c r="A32" s="82" t="s">
        <v>111</v>
      </c>
      <c r="B32" s="83">
        <v>18.896216947273039</v>
      </c>
      <c r="C32" s="85">
        <v>28046.468532624487</v>
      </c>
      <c r="D32" s="85">
        <v>28745.486078673031</v>
      </c>
      <c r="E32" s="85">
        <v>-699.01754604854432</v>
      </c>
      <c r="F32" s="83">
        <v>-2.4317471763581122</v>
      </c>
      <c r="G32" s="83">
        <v>15.333430984609118</v>
      </c>
      <c r="H32" s="85">
        <v>210231.20039191577</v>
      </c>
      <c r="I32" s="85">
        <v>190956.81263584114</v>
      </c>
      <c r="J32" s="85">
        <v>19274.387756074633</v>
      </c>
      <c r="K32" s="83">
        <v>10.093584769259479</v>
      </c>
    </row>
    <row r="33" spans="1:11" x14ac:dyDescent="0.25">
      <c r="A33" s="82" t="s">
        <v>112</v>
      </c>
      <c r="B33" s="83">
        <v>1.4293163681505028</v>
      </c>
      <c r="C33" s="85">
        <v>2121.4445544499999</v>
      </c>
      <c r="D33" s="85">
        <v>2219.5133163105638</v>
      </c>
      <c r="E33" s="85">
        <v>-98.068761860563882</v>
      </c>
      <c r="F33" s="83">
        <v>-4.4184804452347626</v>
      </c>
      <c r="G33" s="83">
        <v>0.98803081502905843</v>
      </c>
      <c r="H33" s="85">
        <v>13546.537919416405</v>
      </c>
      <c r="I33" s="85">
        <v>12664.800136122431</v>
      </c>
      <c r="J33" s="85">
        <v>881.73778329397464</v>
      </c>
      <c r="K33" s="83">
        <v>6.9621136837295206</v>
      </c>
    </row>
    <row r="34" spans="1:11" x14ac:dyDescent="0.25">
      <c r="A34" s="82" t="s">
        <v>113</v>
      </c>
      <c r="B34" s="83">
        <v>3.2941092215170018</v>
      </c>
      <c r="C34" s="85">
        <v>4889.2395172059823</v>
      </c>
      <c r="D34" s="85">
        <v>8864.6909500970251</v>
      </c>
      <c r="E34" s="85">
        <v>-3975.4514328910427</v>
      </c>
      <c r="F34" s="83">
        <v>-44.845911214169639</v>
      </c>
      <c r="G34" s="83">
        <v>1.697464887607909</v>
      </c>
      <c r="H34" s="85">
        <v>23273.335322220853</v>
      </c>
      <c r="I34" s="85">
        <v>27213.38062267215</v>
      </c>
      <c r="J34" s="85">
        <v>-3940.0453004512965</v>
      </c>
      <c r="K34" s="83">
        <v>-14.478338267053614</v>
      </c>
    </row>
    <row r="35" spans="1:11" x14ac:dyDescent="0.25">
      <c r="A35" s="82" t="s">
        <v>114</v>
      </c>
      <c r="B35" s="83">
        <v>0.82817467957932811</v>
      </c>
      <c r="C35" s="85">
        <v>1229.20768507</v>
      </c>
      <c r="D35" s="85">
        <v>116.22715632037371</v>
      </c>
      <c r="E35" s="85">
        <v>1112.9805287496263</v>
      </c>
      <c r="F35" s="83">
        <v>957.59077653225654</v>
      </c>
      <c r="G35" s="83">
        <v>0.41930851907722849</v>
      </c>
      <c r="H35" s="85">
        <v>5748.9894720003813</v>
      </c>
      <c r="I35" s="85">
        <v>826.162243372229</v>
      </c>
      <c r="J35" s="85">
        <v>4922.8272286281526</v>
      </c>
      <c r="K35" s="83">
        <v>595.86688548415816</v>
      </c>
    </row>
    <row r="36" spans="1:11" x14ac:dyDescent="0.25">
      <c r="A36" s="82" t="s">
        <v>115</v>
      </c>
      <c r="B36" s="83">
        <v>0.11968510933099892</v>
      </c>
      <c r="C36" s="85">
        <v>177.64109409</v>
      </c>
      <c r="D36" s="85">
        <v>179.88231193536492</v>
      </c>
      <c r="E36" s="85">
        <v>-2.241217845364929</v>
      </c>
      <c r="F36" s="83">
        <v>-1.24593564606299</v>
      </c>
      <c r="G36" s="83">
        <v>1.0389150215360026</v>
      </c>
      <c r="H36" s="85">
        <v>14244.193116461513</v>
      </c>
      <c r="I36" s="85">
        <v>11244.782304755765</v>
      </c>
      <c r="J36" s="85">
        <v>2999.4108117057476</v>
      </c>
      <c r="K36" s="83">
        <v>26.673800616284083</v>
      </c>
    </row>
    <row r="37" spans="1:11" x14ac:dyDescent="0.25">
      <c r="A37" s="82" t="s">
        <v>116</v>
      </c>
      <c r="B37" s="83">
        <v>1.6760066405539651</v>
      </c>
      <c r="C37" s="85">
        <v>2487.5914388541155</v>
      </c>
      <c r="D37" s="85">
        <v>6996.7756627514782</v>
      </c>
      <c r="E37" s="85">
        <v>-4509.1842238973622</v>
      </c>
      <c r="F37" s="83">
        <v>-64.446602853122329</v>
      </c>
      <c r="G37" s="83">
        <v>2.2278240263969771</v>
      </c>
      <c r="H37" s="85">
        <v>30544.900211929114</v>
      </c>
      <c r="I37" s="85">
        <v>34683.675031551793</v>
      </c>
      <c r="J37" s="85">
        <v>-4138.7748196226785</v>
      </c>
      <c r="K37" s="83">
        <v>-11.93291891893702</v>
      </c>
    </row>
    <row r="38" spans="1:11" x14ac:dyDescent="0.25">
      <c r="A38" s="71" t="s">
        <v>117</v>
      </c>
      <c r="B38" s="72" t="s">
        <v>82</v>
      </c>
      <c r="C38" s="73">
        <v>-31783.788409973</v>
      </c>
      <c r="D38" s="73">
        <v>-21816.686400054867</v>
      </c>
      <c r="E38" s="73">
        <v>-9967.1020099181333</v>
      </c>
      <c r="F38" s="74">
        <v>-45.685682175332865</v>
      </c>
      <c r="G38" s="72" t="s">
        <v>82</v>
      </c>
      <c r="H38" s="73">
        <v>-125196.6678130778</v>
      </c>
      <c r="I38" s="73">
        <v>-130536.72371151391</v>
      </c>
      <c r="J38" s="73">
        <v>5340.0558984361123</v>
      </c>
      <c r="K38" s="74">
        <v>4.0908456613616533</v>
      </c>
    </row>
    <row r="39" spans="1:11" x14ac:dyDescent="0.25">
      <c r="A39" s="75" t="s">
        <v>118</v>
      </c>
      <c r="B39" s="76"/>
      <c r="C39" s="77">
        <v>-22890.752857002975</v>
      </c>
      <c r="D39" s="77">
        <v>-11770.394521186747</v>
      </c>
      <c r="E39" s="73">
        <v>-11120.358335816229</v>
      </c>
      <c r="F39" s="74">
        <v>-94.477362808863788</v>
      </c>
      <c r="G39" s="76"/>
      <c r="H39" s="77">
        <v>72840.463740073727</v>
      </c>
      <c r="I39" s="77">
        <v>61378.068124234909</v>
      </c>
      <c r="J39" s="73">
        <v>11462.395615838817</v>
      </c>
      <c r="K39" s="74">
        <v>-18.675067440437942</v>
      </c>
    </row>
    <row r="40" spans="1:11" x14ac:dyDescent="0.25">
      <c r="A40" s="78" t="s">
        <v>119</v>
      </c>
      <c r="B40" s="79"/>
      <c r="C40" s="80">
        <v>-8893.0355529700246</v>
      </c>
      <c r="D40" s="80">
        <v>-10046.29187886812</v>
      </c>
      <c r="E40" s="73">
        <v>1153.2563258980954</v>
      </c>
      <c r="F40" s="74">
        <v>11.479422853758736</v>
      </c>
      <c r="G40" s="79"/>
      <c r="H40" s="80">
        <v>-198037.13155315153</v>
      </c>
      <c r="I40" s="80">
        <v>-191914.79183574882</v>
      </c>
      <c r="J40" s="73">
        <v>-6122.339717402705</v>
      </c>
      <c r="K40" s="74">
        <v>-3.1901343605877708</v>
      </c>
    </row>
    <row r="41" spans="1:11" x14ac:dyDescent="0.25">
      <c r="F41" s="173"/>
      <c r="K41" s="173"/>
    </row>
    <row r="42" spans="1:11" x14ac:dyDescent="0.25">
      <c r="F42" s="173"/>
      <c r="K42" s="173"/>
    </row>
    <row r="43" spans="1:11" x14ac:dyDescent="0.25">
      <c r="F43" s="173"/>
      <c r="K43" s="173"/>
    </row>
  </sheetData>
  <mergeCells count="4">
    <mergeCell ref="A4:A6"/>
    <mergeCell ref="B4:F5"/>
    <mergeCell ref="G4:K5"/>
    <mergeCell ref="A3:K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9EBBD3"/>
  </sheetPr>
  <dimension ref="A1:M50"/>
  <sheetViews>
    <sheetView zoomScaleNormal="100" workbookViewId="0"/>
  </sheetViews>
  <sheetFormatPr defaultRowHeight="15" x14ac:dyDescent="0.25"/>
  <cols>
    <col min="1" max="1" width="32.28515625" style="1" bestFit="1" customWidth="1"/>
    <col min="2" max="13" width="14.28515625" style="1" customWidth="1"/>
    <col min="14" max="16384" width="9.140625" style="1"/>
  </cols>
  <sheetData>
    <row r="1" spans="1:13" x14ac:dyDescent="0.25">
      <c r="A1" s="42" t="s">
        <v>5</v>
      </c>
    </row>
    <row r="3" spans="1:13" x14ac:dyDescent="0.25">
      <c r="A3" s="312" t="s">
        <v>407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5.75" thickBot="1" x14ac:dyDescent="0.3">
      <c r="A4" s="58"/>
      <c r="B4" s="59">
        <v>2019</v>
      </c>
      <c r="C4" s="59">
        <v>2020</v>
      </c>
      <c r="D4" s="59">
        <v>2021</v>
      </c>
      <c r="E4" s="59">
        <v>2022</v>
      </c>
      <c r="F4" s="59">
        <v>2023</v>
      </c>
      <c r="G4" s="59">
        <v>2024</v>
      </c>
      <c r="H4" s="59">
        <v>2025</v>
      </c>
      <c r="I4" s="59">
        <v>2026</v>
      </c>
      <c r="J4" s="59">
        <v>2027</v>
      </c>
      <c r="K4" s="59">
        <v>2028</v>
      </c>
      <c r="L4" s="59">
        <v>2029</v>
      </c>
      <c r="M4" s="60">
        <v>2030</v>
      </c>
    </row>
    <row r="5" spans="1:13" x14ac:dyDescent="0.25">
      <c r="A5" s="167" t="s">
        <v>188</v>
      </c>
      <c r="B5" s="168">
        <v>20.92999893479114</v>
      </c>
      <c r="C5" s="168">
        <v>20.988893004618799</v>
      </c>
      <c r="D5" s="168">
        <v>21.108704394378222</v>
      </c>
      <c r="E5" s="168">
        <v>21.248112950444188</v>
      </c>
      <c r="F5" s="168">
        <v>21.346952977388902</v>
      </c>
      <c r="G5" s="168">
        <v>21.373429947034943</v>
      </c>
      <c r="H5" s="168">
        <v>21.364852435280572</v>
      </c>
      <c r="I5" s="168">
        <v>21.358560093445934</v>
      </c>
      <c r="J5" s="168">
        <v>21.317161124367257</v>
      </c>
      <c r="K5" s="168">
        <v>21.278547130355825</v>
      </c>
      <c r="L5" s="168">
        <v>21.241753973253914</v>
      </c>
      <c r="M5" s="168">
        <v>21.207595438216124</v>
      </c>
    </row>
    <row r="6" spans="1:13" x14ac:dyDescent="0.25">
      <c r="A6" s="61" t="s">
        <v>226</v>
      </c>
      <c r="B6" s="62">
        <v>0.37055458376860195</v>
      </c>
      <c r="C6" s="62">
        <v>0.32939931904095932</v>
      </c>
      <c r="D6" s="62">
        <v>0.2929321496165726</v>
      </c>
      <c r="E6" s="62">
        <v>0.26126303962778913</v>
      </c>
      <c r="F6" s="62">
        <v>0.23280879613770505</v>
      </c>
      <c r="G6" s="62">
        <v>0.20732057481312494</v>
      </c>
      <c r="H6" s="62">
        <v>0.18451973752397494</v>
      </c>
      <c r="I6" s="62">
        <v>0.16413040414678695</v>
      </c>
      <c r="J6" s="62">
        <v>0.14591851631531996</v>
      </c>
      <c r="K6" s="62">
        <v>0.12967430158715978</v>
      </c>
      <c r="L6" s="62">
        <v>0.11518349377860072</v>
      </c>
      <c r="M6" s="62">
        <v>0.1022614054373448</v>
      </c>
    </row>
    <row r="7" spans="1:13" x14ac:dyDescent="0.25">
      <c r="A7" s="61" t="s">
        <v>189</v>
      </c>
      <c r="B7" s="62">
        <v>0.35170949796676165</v>
      </c>
      <c r="C7" s="62">
        <v>0.34174092674563583</v>
      </c>
      <c r="D7" s="62">
        <v>0.33233386640695872</v>
      </c>
      <c r="E7" s="62">
        <v>0.32415176579088667</v>
      </c>
      <c r="F7" s="62">
        <v>0.31596859421898282</v>
      </c>
      <c r="G7" s="62">
        <v>0.30780328269813628</v>
      </c>
      <c r="H7" s="62">
        <v>0.29969881330234133</v>
      </c>
      <c r="I7" s="62">
        <v>0.29164775801274578</v>
      </c>
      <c r="J7" s="62">
        <v>0.28367315571664675</v>
      </c>
      <c r="K7" s="62">
        <v>0.27580129914832263</v>
      </c>
      <c r="L7" s="62">
        <v>0.26801727954487714</v>
      </c>
      <c r="M7" s="62">
        <v>0.26032248515468076</v>
      </c>
    </row>
    <row r="8" spans="1:13" x14ac:dyDescent="0.25">
      <c r="A8" s="61" t="s">
        <v>190</v>
      </c>
      <c r="B8" s="62">
        <v>5.5307933144582572E-2</v>
      </c>
      <c r="C8" s="62">
        <v>5.5307933144582572E-2</v>
      </c>
      <c r="D8" s="62">
        <v>5.5307933144582572E-2</v>
      </c>
      <c r="E8" s="62">
        <v>5.5307933144582579E-2</v>
      </c>
      <c r="F8" s="62">
        <v>5.5307933144582572E-2</v>
      </c>
      <c r="G8" s="62">
        <v>5.5307933144582572E-2</v>
      </c>
      <c r="H8" s="62">
        <v>5.5307933144582572E-2</v>
      </c>
      <c r="I8" s="62">
        <v>5.5307933144582579E-2</v>
      </c>
      <c r="J8" s="62">
        <v>5.5307933144582579E-2</v>
      </c>
      <c r="K8" s="62">
        <v>5.5307933144582579E-2</v>
      </c>
      <c r="L8" s="62">
        <v>5.5307933144582579E-2</v>
      </c>
      <c r="M8" s="62">
        <v>5.5307933144582579E-2</v>
      </c>
    </row>
    <row r="9" spans="1:13" x14ac:dyDescent="0.25">
      <c r="A9" s="169" t="s">
        <v>83</v>
      </c>
      <c r="B9" s="170">
        <v>12.816439935975138</v>
      </c>
      <c r="C9" s="170">
        <v>12.861593261530455</v>
      </c>
      <c r="D9" s="170">
        <v>12.912208046714751</v>
      </c>
      <c r="E9" s="170">
        <v>12.965651183891765</v>
      </c>
      <c r="F9" s="170">
        <v>13.02448643639322</v>
      </c>
      <c r="G9" s="170">
        <v>13.088278358708571</v>
      </c>
      <c r="H9" s="170">
        <v>13.156823732761008</v>
      </c>
      <c r="I9" s="170">
        <v>13.230030325034283</v>
      </c>
      <c r="J9" s="170">
        <v>13.285981458298391</v>
      </c>
      <c r="K9" s="170">
        <v>13.344716358438669</v>
      </c>
      <c r="L9" s="170">
        <v>13.406127516513314</v>
      </c>
      <c r="M9" s="170">
        <v>13.470092278816539</v>
      </c>
    </row>
    <row r="10" spans="1:13" x14ac:dyDescent="0.25">
      <c r="A10" s="169" t="s">
        <v>93</v>
      </c>
      <c r="B10" s="170">
        <v>5.540632659927633</v>
      </c>
      <c r="C10" s="170">
        <v>5.4621973453509893</v>
      </c>
      <c r="D10" s="170">
        <v>5.3877378426682316</v>
      </c>
      <c r="E10" s="170">
        <v>5.3221979738580245</v>
      </c>
      <c r="F10" s="170">
        <v>5.2508970307487122</v>
      </c>
      <c r="G10" s="170">
        <v>5.1796376481439648</v>
      </c>
      <c r="H10" s="170">
        <v>5.1087177295754032</v>
      </c>
      <c r="I10" s="170">
        <v>5.0378630676551204</v>
      </c>
      <c r="J10" s="170">
        <v>4.9673318082164792</v>
      </c>
      <c r="K10" s="170">
        <v>4.8972913522913739</v>
      </c>
      <c r="L10" s="170">
        <v>4.8274534163101981</v>
      </c>
      <c r="M10" s="170">
        <v>4.7578912335618924</v>
      </c>
    </row>
    <row r="11" spans="1:13" x14ac:dyDescent="0.25">
      <c r="A11" s="169" t="s">
        <v>191</v>
      </c>
      <c r="B11" s="170">
        <v>2.5729263388883692</v>
      </c>
      <c r="C11" s="170">
        <v>2.6651023977373534</v>
      </c>
      <c r="D11" s="170">
        <v>2.8087585049952404</v>
      </c>
      <c r="E11" s="170">
        <v>2.9602637926943971</v>
      </c>
      <c r="F11" s="170">
        <v>3.0715695102469684</v>
      </c>
      <c r="G11" s="170">
        <v>3.1055139401824046</v>
      </c>
      <c r="H11" s="170">
        <v>3.0993109729441559</v>
      </c>
      <c r="I11" s="170">
        <v>3.0906667007565289</v>
      </c>
      <c r="J11" s="170">
        <v>3.0638478578523856</v>
      </c>
      <c r="K11" s="170">
        <v>3.0365394196257793</v>
      </c>
      <c r="L11" s="170">
        <v>3.0081730404303997</v>
      </c>
      <c r="M11" s="170">
        <v>2.9796119258376907</v>
      </c>
    </row>
    <row r="12" spans="1:13" x14ac:dyDescent="0.25">
      <c r="A12" s="63" t="s">
        <v>192</v>
      </c>
      <c r="B12" s="64">
        <v>0.13359047078516623</v>
      </c>
      <c r="C12" s="64">
        <v>0.12500356019564174</v>
      </c>
      <c r="D12" s="64">
        <v>0.11701542612217004</v>
      </c>
      <c r="E12" s="64">
        <v>0.10985768673927956</v>
      </c>
      <c r="F12" s="64">
        <v>0.10304531576856174</v>
      </c>
      <c r="G12" s="64">
        <v>9.6593447866398924E-2</v>
      </c>
      <c r="H12" s="64">
        <v>9.0494979690824873E-2</v>
      </c>
      <c r="I12" s="64">
        <v>8.4731928748304139E-2</v>
      </c>
      <c r="J12" s="64">
        <v>7.9294826521185441E-2</v>
      </c>
      <c r="K12" s="64">
        <v>7.4176230667416354E-2</v>
      </c>
      <c r="L12" s="64">
        <v>6.9354953538266609E-2</v>
      </c>
      <c r="M12" s="64">
        <v>6.4814979721764504E-2</v>
      </c>
    </row>
    <row r="13" spans="1:13" x14ac:dyDescent="0.25">
      <c r="A13" s="63" t="s">
        <v>193</v>
      </c>
      <c r="B13" s="64">
        <v>0.14031740102699769</v>
      </c>
      <c r="C13" s="64">
        <v>0.17031740102699766</v>
      </c>
      <c r="D13" s="64">
        <v>0.20031740102699772</v>
      </c>
      <c r="E13" s="64">
        <v>0.23031740102699769</v>
      </c>
      <c r="F13" s="64">
        <v>0.26031740102699769</v>
      </c>
      <c r="G13" s="64">
        <v>0.26031740102699769</v>
      </c>
      <c r="H13" s="64">
        <v>0.26031740102699769</v>
      </c>
      <c r="I13" s="64">
        <v>0.26031740102699769</v>
      </c>
      <c r="J13" s="64">
        <v>0.26031740102699774</v>
      </c>
      <c r="K13" s="64">
        <v>0.26031740102699769</v>
      </c>
      <c r="L13" s="64">
        <v>0.26031740102699769</v>
      </c>
      <c r="M13" s="64">
        <v>0.26031740102699769</v>
      </c>
    </row>
    <row r="14" spans="1:13" x14ac:dyDescent="0.25">
      <c r="A14" s="63" t="s">
        <v>194</v>
      </c>
      <c r="B14" s="64">
        <v>0.20882296274392326</v>
      </c>
      <c r="C14" s="64">
        <v>0.20452376378696746</v>
      </c>
      <c r="D14" s="64">
        <v>0.20005964347217459</v>
      </c>
      <c r="E14" s="64">
        <v>0.19711177480572464</v>
      </c>
      <c r="F14" s="64">
        <v>0.19391085963037105</v>
      </c>
      <c r="G14" s="64">
        <v>0.19018442138724428</v>
      </c>
      <c r="H14" s="64">
        <v>0.18650958466671649</v>
      </c>
      <c r="I14" s="64">
        <v>0.18280598839339801</v>
      </c>
      <c r="J14" s="64">
        <v>0.1792361912104484</v>
      </c>
      <c r="K14" s="64">
        <v>0.17563386368980927</v>
      </c>
      <c r="L14" s="64">
        <v>0.17196364106928944</v>
      </c>
      <c r="M14" s="64">
        <v>0.16830427039520851</v>
      </c>
    </row>
    <row r="15" spans="1:13" x14ac:dyDescent="0.25">
      <c r="A15" s="63" t="s">
        <v>99</v>
      </c>
      <c r="B15" s="64">
        <v>0.91756664168706448</v>
      </c>
      <c r="C15" s="64">
        <v>0.99375022014318526</v>
      </c>
      <c r="D15" s="64">
        <v>1.1222846564291589</v>
      </c>
      <c r="E15" s="64">
        <v>1.2550741254494615</v>
      </c>
      <c r="F15" s="64">
        <v>1.3489273841730791</v>
      </c>
      <c r="G15" s="64">
        <v>1.3954695440941707</v>
      </c>
      <c r="H15" s="64">
        <v>1.4014161911387502</v>
      </c>
      <c r="I15" s="64">
        <v>1.4046079664972253</v>
      </c>
      <c r="J15" s="64">
        <v>1.3891200187510964</v>
      </c>
      <c r="K15" s="64">
        <v>1.3727883416899744</v>
      </c>
      <c r="L15" s="64">
        <v>1.3551692594607911</v>
      </c>
      <c r="M15" s="64">
        <v>1.3370457376997222</v>
      </c>
    </row>
    <row r="16" spans="1:13" x14ac:dyDescent="0.25">
      <c r="A16" s="63" t="s">
        <v>195</v>
      </c>
      <c r="B16" s="64">
        <v>0.19834441717421036</v>
      </c>
      <c r="C16" s="64">
        <v>0.19901635084578145</v>
      </c>
      <c r="D16" s="64">
        <v>0.19909602676312033</v>
      </c>
      <c r="E16" s="64">
        <v>0.19967752654058307</v>
      </c>
      <c r="F16" s="64">
        <v>0.19949851230517981</v>
      </c>
      <c r="G16" s="64">
        <v>0.19937067112860107</v>
      </c>
      <c r="H16" s="64">
        <v>0.19925933449555666</v>
      </c>
      <c r="I16" s="64">
        <v>0.19914273268942595</v>
      </c>
      <c r="J16" s="64">
        <v>0.19903965849921126</v>
      </c>
      <c r="K16" s="64">
        <v>0.19895816376822267</v>
      </c>
      <c r="L16" s="64">
        <v>0.19886327233773174</v>
      </c>
      <c r="M16" s="64">
        <v>0.19876493054009933</v>
      </c>
    </row>
    <row r="17" spans="1:13" x14ac:dyDescent="0.25">
      <c r="A17" s="63" t="s">
        <v>98</v>
      </c>
      <c r="B17" s="64">
        <v>0.3028037413769824</v>
      </c>
      <c r="C17" s="64">
        <v>0.30331664724196117</v>
      </c>
      <c r="D17" s="64">
        <v>0.30337736343942545</v>
      </c>
      <c r="E17" s="64">
        <v>0.3038204005813398</v>
      </c>
      <c r="F17" s="64">
        <v>0.30368421055121408</v>
      </c>
      <c r="G17" s="64">
        <v>0.30358690820460343</v>
      </c>
      <c r="H17" s="64">
        <v>0.30350214061064262</v>
      </c>
      <c r="I17" s="64">
        <v>0.30341333950667088</v>
      </c>
      <c r="J17" s="64">
        <v>0.30333481772521392</v>
      </c>
      <c r="K17" s="64">
        <v>0.30327271907222092</v>
      </c>
      <c r="L17" s="64">
        <v>0.30320039738007071</v>
      </c>
      <c r="M17" s="64">
        <v>0.30312542810150384</v>
      </c>
    </row>
    <row r="18" spans="1:13" x14ac:dyDescent="0.25">
      <c r="A18" s="63" t="s">
        <v>196</v>
      </c>
      <c r="B18" s="64">
        <v>0.67148070409402483</v>
      </c>
      <c r="C18" s="64">
        <v>0.66917445449681834</v>
      </c>
      <c r="D18" s="64">
        <v>0.66660798774219299</v>
      </c>
      <c r="E18" s="64">
        <v>0.66440487755101085</v>
      </c>
      <c r="F18" s="64">
        <v>0.66218582679156535</v>
      </c>
      <c r="G18" s="64">
        <v>0.6599915464743884</v>
      </c>
      <c r="H18" s="64">
        <v>0.65781134131466745</v>
      </c>
      <c r="I18" s="64">
        <v>0.65564734389450707</v>
      </c>
      <c r="J18" s="64">
        <v>0.65350494411823268</v>
      </c>
      <c r="K18" s="64">
        <v>0.65139269971113767</v>
      </c>
      <c r="L18" s="64">
        <v>0.64930411561725243</v>
      </c>
      <c r="M18" s="64">
        <v>0.64723917835239431</v>
      </c>
    </row>
    <row r="19" spans="1:13" x14ac:dyDescent="0.25">
      <c r="A19" s="169" t="s">
        <v>227</v>
      </c>
      <c r="B19" s="170">
        <v>3.6398912856669914</v>
      </c>
      <c r="C19" s="170">
        <v>3.7058651430454734</v>
      </c>
      <c r="D19" s="170">
        <v>3.805983125444655</v>
      </c>
      <c r="E19" s="170">
        <v>3.910216138782153</v>
      </c>
      <c r="F19" s="170">
        <v>3.9879075211240034</v>
      </c>
      <c r="G19" s="170">
        <v>4.035459207823842</v>
      </c>
      <c r="H19" s="170">
        <v>4.0571490344559997</v>
      </c>
      <c r="I19" s="170">
        <v>4.0770981871244265</v>
      </c>
      <c r="J19" s="170">
        <v>4.0852880995137824</v>
      </c>
      <c r="K19" s="170">
        <v>4.0932204391313158</v>
      </c>
      <c r="L19" s="170">
        <v>4.1005449010124169</v>
      </c>
      <c r="M19" s="170">
        <v>4.1078505577445457</v>
      </c>
    </row>
    <row r="20" spans="1:13" x14ac:dyDescent="0.25">
      <c r="A20" s="169" t="s">
        <v>197</v>
      </c>
      <c r="B20" s="170">
        <v>17.290107649124149</v>
      </c>
      <c r="C20" s="170">
        <v>17.283027861573323</v>
      </c>
      <c r="D20" s="170">
        <v>17.302721268933567</v>
      </c>
      <c r="E20" s="170">
        <v>17.337896811662034</v>
      </c>
      <c r="F20" s="170">
        <v>17.359045456264898</v>
      </c>
      <c r="G20" s="170">
        <v>17.337970739211102</v>
      </c>
      <c r="H20" s="170">
        <v>17.307703400824572</v>
      </c>
      <c r="I20" s="170">
        <v>17.281461906321507</v>
      </c>
      <c r="J20" s="170">
        <v>17.231873024853471</v>
      </c>
      <c r="K20" s="170">
        <v>17.185326691224507</v>
      </c>
      <c r="L20" s="170">
        <v>17.141209072241498</v>
      </c>
      <c r="M20" s="170">
        <v>17.099744880471583</v>
      </c>
    </row>
    <row r="21" spans="1:13" x14ac:dyDescent="0.25">
      <c r="A21" s="169" t="s">
        <v>198</v>
      </c>
      <c r="B21" s="170">
        <v>19.182652738114403</v>
      </c>
      <c r="C21" s="170">
        <v>18.717431069340968</v>
      </c>
      <c r="D21" s="170">
        <v>18.199778816175304</v>
      </c>
      <c r="E21" s="170">
        <v>17.765405990257403</v>
      </c>
      <c r="F21" s="170">
        <v>17.307867048121008</v>
      </c>
      <c r="G21" s="170">
        <v>16.865287371704728</v>
      </c>
      <c r="H21" s="170">
        <v>16.425541253873316</v>
      </c>
      <c r="I21" s="170">
        <v>15.998874951243197</v>
      </c>
      <c r="J21" s="170">
        <v>15.556925900721112</v>
      </c>
      <c r="K21" s="170">
        <v>15.130871424185951</v>
      </c>
      <c r="L21" s="170">
        <v>14.70958447784556</v>
      </c>
      <c r="M21" s="170">
        <v>14.302646775960429</v>
      </c>
    </row>
    <row r="22" spans="1:13" x14ac:dyDescent="0.25">
      <c r="A22" s="169" t="s">
        <v>228</v>
      </c>
      <c r="B22" s="170">
        <v>0.38589750862234784</v>
      </c>
      <c r="C22" s="170">
        <v>0.38127789962209496</v>
      </c>
      <c r="D22" s="170">
        <v>0.37619803886000414</v>
      </c>
      <c r="E22" s="170">
        <v>0.38182836489731736</v>
      </c>
      <c r="F22" s="170">
        <v>0.36747621042676176</v>
      </c>
      <c r="G22" s="170">
        <v>0.36313619160706845</v>
      </c>
      <c r="H22" s="170">
        <v>0.35881865380095385</v>
      </c>
      <c r="I22" s="170">
        <v>0.36434393627844303</v>
      </c>
      <c r="J22" s="170">
        <v>0.35027300918447202</v>
      </c>
      <c r="K22" s="170">
        <v>0.3460740533312846</v>
      </c>
      <c r="L22" s="170">
        <v>0.34191721156368804</v>
      </c>
      <c r="M22" s="170">
        <v>0.34738689119019828</v>
      </c>
    </row>
    <row r="23" spans="1:13" x14ac:dyDescent="0.25">
      <c r="A23" s="63" t="s">
        <v>199</v>
      </c>
      <c r="B23" s="64">
        <v>0.19116123977831145</v>
      </c>
      <c r="C23" s="64">
        <v>0.19116123977831143</v>
      </c>
      <c r="D23" s="64">
        <v>0.19116123977831145</v>
      </c>
      <c r="E23" s="64">
        <v>0.19116123977831145</v>
      </c>
      <c r="F23" s="64">
        <v>0.19116123977831143</v>
      </c>
      <c r="G23" s="64">
        <v>0.19116123977831143</v>
      </c>
      <c r="H23" s="64">
        <v>0.19116123977831143</v>
      </c>
      <c r="I23" s="64">
        <v>0.19116123977831143</v>
      </c>
      <c r="J23" s="64">
        <v>0.19116123977831145</v>
      </c>
      <c r="K23" s="64">
        <v>0.19116123977831143</v>
      </c>
      <c r="L23" s="64">
        <v>0.19116123977831145</v>
      </c>
      <c r="M23" s="64">
        <v>0.19116123977831143</v>
      </c>
    </row>
    <row r="24" spans="1:13" x14ac:dyDescent="0.25">
      <c r="A24" s="63" t="s">
        <v>200</v>
      </c>
      <c r="B24" s="64">
        <v>0.18463788284809568</v>
      </c>
      <c r="C24" s="64">
        <v>0.18007301664734288</v>
      </c>
      <c r="D24" s="64">
        <v>0.17504360276593181</v>
      </c>
      <c r="E24" s="64">
        <v>0.17072303842510869</v>
      </c>
      <c r="F24" s="64">
        <v>0.16637295667449947</v>
      </c>
      <c r="G24" s="64">
        <v>0.16206922858204711</v>
      </c>
      <c r="H24" s="64">
        <v>0.1577933605969532</v>
      </c>
      <c r="I24" s="64">
        <v>0.15354907456483585</v>
      </c>
      <c r="J24" s="64">
        <v>0.14934703137895658</v>
      </c>
      <c r="K24" s="64">
        <v>0.14520384911049766</v>
      </c>
      <c r="L24" s="64">
        <v>0.14110706652425525</v>
      </c>
      <c r="M24" s="64">
        <v>0.13705670031924788</v>
      </c>
    </row>
    <row r="25" spans="1:13" x14ac:dyDescent="0.25">
      <c r="A25" s="63" t="s">
        <v>201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spans="1:13" x14ac:dyDescent="0.25">
      <c r="A26" s="63" t="s">
        <v>202</v>
      </c>
      <c r="B26" s="64">
        <v>1.009838599594072E-2</v>
      </c>
      <c r="C26" s="64">
        <v>1.0043643196440664E-2</v>
      </c>
      <c r="D26" s="64">
        <v>9.9931963157608543E-3</v>
      </c>
      <c r="E26" s="64">
        <v>1.994408669389721E-2</v>
      </c>
      <c r="F26" s="64">
        <v>9.9420139739508154E-3</v>
      </c>
      <c r="G26" s="64">
        <v>9.9057232467099441E-3</v>
      </c>
      <c r="H26" s="64">
        <v>9.8640534256892003E-3</v>
      </c>
      <c r="I26" s="64">
        <v>1.9633621935295758E-2</v>
      </c>
      <c r="J26" s="64">
        <v>9.7647380272040465E-3</v>
      </c>
      <c r="K26" s="64">
        <v>9.7089644424755064E-3</v>
      </c>
      <c r="L26" s="64">
        <v>9.6489052611213148E-3</v>
      </c>
      <c r="M26" s="64">
        <v>1.9168951092638956E-2</v>
      </c>
    </row>
    <row r="27" spans="1:13" x14ac:dyDescent="0.25">
      <c r="A27" s="63" t="s">
        <v>203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</row>
    <row r="28" spans="1:13" x14ac:dyDescent="0.25">
      <c r="A28" s="169" t="s">
        <v>204</v>
      </c>
      <c r="B28" s="170">
        <v>18.796755229492053</v>
      </c>
      <c r="C28" s="170">
        <v>18.336153169718873</v>
      </c>
      <c r="D28" s="170">
        <v>17.823580777315303</v>
      </c>
      <c r="E28" s="170">
        <v>17.383577625360086</v>
      </c>
      <c r="F28" s="170">
        <v>16.940390837694245</v>
      </c>
      <c r="G28" s="170">
        <v>16.502151180097655</v>
      </c>
      <c r="H28" s="170">
        <v>16.066722600072364</v>
      </c>
      <c r="I28" s="170">
        <v>15.634531014964754</v>
      </c>
      <c r="J28" s="170">
        <v>15.20665289153664</v>
      </c>
      <c r="K28" s="170">
        <v>14.784797370854665</v>
      </c>
      <c r="L28" s="170">
        <v>14.367667266281872</v>
      </c>
      <c r="M28" s="170">
        <v>13.95525988477023</v>
      </c>
    </row>
    <row r="29" spans="1:13" x14ac:dyDescent="0.25">
      <c r="A29" s="63" t="s">
        <v>205</v>
      </c>
      <c r="B29" s="64">
        <v>8.4851148005107984</v>
      </c>
      <c r="C29" s="64">
        <v>8.4954785794311647</v>
      </c>
      <c r="D29" s="64">
        <v>8.4718722920347211</v>
      </c>
      <c r="E29" s="64">
        <v>8.4773478015175012</v>
      </c>
      <c r="F29" s="64">
        <v>8.476027581282338</v>
      </c>
      <c r="G29" s="64">
        <v>8.4718662100416662</v>
      </c>
      <c r="H29" s="64">
        <v>8.4633951001848651</v>
      </c>
      <c r="I29" s="64">
        <v>8.4506780947401356</v>
      </c>
      <c r="J29" s="64">
        <v>8.4341052952956908</v>
      </c>
      <c r="K29" s="64">
        <v>8.4144926068251333</v>
      </c>
      <c r="L29" s="64">
        <v>8.3909767799728439</v>
      </c>
      <c r="M29" s="64">
        <v>8.3634247657361875</v>
      </c>
    </row>
    <row r="30" spans="1:13" x14ac:dyDescent="0.25">
      <c r="A30" s="63" t="s">
        <v>206</v>
      </c>
      <c r="B30" s="64">
        <v>3.5072166390102271</v>
      </c>
      <c r="C30" s="64">
        <v>3.4381732738562953</v>
      </c>
      <c r="D30" s="64">
        <v>3.3896220107541257</v>
      </c>
      <c r="E30" s="64">
        <v>3.3409259684971611</v>
      </c>
      <c r="F30" s="64">
        <v>3.2888649744546901</v>
      </c>
      <c r="G30" s="64">
        <v>3.2332328684999299</v>
      </c>
      <c r="H30" s="64">
        <v>3.1802258558278966</v>
      </c>
      <c r="I30" s="64">
        <v>3.1238130110798847</v>
      </c>
      <c r="J30" s="64">
        <v>3.0697108279333851</v>
      </c>
      <c r="K30" s="64">
        <v>3.0128583732392165</v>
      </c>
      <c r="L30" s="64">
        <v>2.958242573080383</v>
      </c>
      <c r="M30" s="64">
        <v>2.9008705684361513</v>
      </c>
    </row>
    <row r="31" spans="1:13" x14ac:dyDescent="0.25">
      <c r="A31" s="63" t="s">
        <v>207</v>
      </c>
      <c r="B31" s="64">
        <v>0.76016189913497201</v>
      </c>
      <c r="C31" s="64">
        <v>0.74335720388895588</v>
      </c>
      <c r="D31" s="64">
        <v>0.72079241446327225</v>
      </c>
      <c r="E31" s="64">
        <v>0.70466371281354712</v>
      </c>
      <c r="F31" s="64">
        <v>0.68506477471067251</v>
      </c>
      <c r="G31" s="64">
        <v>0.66886396976467177</v>
      </c>
      <c r="H31" s="64">
        <v>0.6497235952146786</v>
      </c>
      <c r="I31" s="64">
        <v>0.63363328444854594</v>
      </c>
      <c r="J31" s="64">
        <v>0.61493377449141051</v>
      </c>
      <c r="K31" s="64">
        <v>0.59913665722166742</v>
      </c>
      <c r="L31" s="64">
        <v>0.58099792460400113</v>
      </c>
      <c r="M31" s="64">
        <v>0.5654672128387952</v>
      </c>
    </row>
    <row r="32" spans="1:13" x14ac:dyDescent="0.25">
      <c r="A32" s="63" t="s">
        <v>208</v>
      </c>
      <c r="B32" s="64">
        <v>4.2673785381451994</v>
      </c>
      <c r="C32" s="64">
        <v>4.1815304777452509</v>
      </c>
      <c r="D32" s="64">
        <v>4.1104144252173986</v>
      </c>
      <c r="E32" s="64">
        <v>4.045589681310708</v>
      </c>
      <c r="F32" s="64">
        <v>3.9739297491653627</v>
      </c>
      <c r="G32" s="64">
        <v>3.9020968382646015</v>
      </c>
      <c r="H32" s="64">
        <v>3.8299494510425753</v>
      </c>
      <c r="I32" s="64">
        <v>3.7574462955284305</v>
      </c>
      <c r="J32" s="64">
        <v>3.6846446024247954</v>
      </c>
      <c r="K32" s="64">
        <v>3.6119950304608834</v>
      </c>
      <c r="L32" s="64">
        <v>3.5392404976843843</v>
      </c>
      <c r="M32" s="64">
        <v>3.4663377812749467</v>
      </c>
    </row>
    <row r="33" spans="1:13" x14ac:dyDescent="0.25">
      <c r="A33" s="61" t="s">
        <v>209</v>
      </c>
      <c r="B33" s="62">
        <v>0.10338807715265472</v>
      </c>
      <c r="C33" s="62">
        <v>0.10338807715265473</v>
      </c>
      <c r="D33" s="62">
        <v>0.10338807715265472</v>
      </c>
      <c r="E33" s="62">
        <v>0.10338807715265473</v>
      </c>
      <c r="F33" s="62">
        <v>0.10338807715265472</v>
      </c>
      <c r="G33" s="62">
        <v>0.10338807715265469</v>
      </c>
      <c r="H33" s="62">
        <v>0.10338807715265472</v>
      </c>
      <c r="I33" s="62">
        <v>0.10338807715265472</v>
      </c>
      <c r="J33" s="62">
        <v>0.10338807715265472</v>
      </c>
      <c r="K33" s="62">
        <v>0.10338807715265472</v>
      </c>
      <c r="L33" s="62">
        <v>0.10338807715265472</v>
      </c>
      <c r="M33" s="62">
        <v>0.10338807715265472</v>
      </c>
    </row>
    <row r="34" spans="1:13" x14ac:dyDescent="0.25">
      <c r="A34" s="63" t="s">
        <v>210</v>
      </c>
      <c r="B34" s="64">
        <v>0.64895114544438726</v>
      </c>
      <c r="C34" s="64">
        <v>0.63171107645489799</v>
      </c>
      <c r="D34" s="64">
        <v>0.61252578794034651</v>
      </c>
      <c r="E34" s="64">
        <v>0.59605672416968913</v>
      </c>
      <c r="F34" s="64">
        <v>0.57946849875369388</v>
      </c>
      <c r="G34" s="64">
        <v>0.56306544155804028</v>
      </c>
      <c r="H34" s="64">
        <v>0.54676760137181091</v>
      </c>
      <c r="I34" s="64">
        <v>0.53059092003521191</v>
      </c>
      <c r="J34" s="64">
        <v>0.51457568907722073</v>
      </c>
      <c r="K34" s="64">
        <v>0.49878588066052437</v>
      </c>
      <c r="L34" s="64">
        <v>0.48317294183873716</v>
      </c>
      <c r="M34" s="64">
        <v>0.46773677181262718</v>
      </c>
    </row>
    <row r="35" spans="1:13" x14ac:dyDescent="0.25">
      <c r="A35" s="63" t="s">
        <v>211</v>
      </c>
      <c r="B35" s="64">
        <v>1.5670562210010963</v>
      </c>
      <c r="C35" s="64">
        <v>1.5286565443355726</v>
      </c>
      <c r="D35" s="64">
        <v>1.4859241819452187</v>
      </c>
      <c r="E35" s="64">
        <v>1.4492418041564357</v>
      </c>
      <c r="F35" s="64">
        <v>1.4122940116146903</v>
      </c>
      <c r="G35" s="64">
        <v>1.3757586536052064</v>
      </c>
      <c r="H35" s="64">
        <v>1.3394576507566025</v>
      </c>
      <c r="I35" s="64">
        <v>1.303426511134985</v>
      </c>
      <c r="J35" s="64">
        <v>1.2677549780984601</v>
      </c>
      <c r="K35" s="64">
        <v>1.2325855400769903</v>
      </c>
      <c r="L35" s="64">
        <v>1.1978100526400932</v>
      </c>
      <c r="M35" s="64">
        <v>1.1634282912725464</v>
      </c>
    </row>
    <row r="36" spans="1:13" x14ac:dyDescent="0.25">
      <c r="A36" s="63" t="s">
        <v>212</v>
      </c>
      <c r="B36" s="64">
        <v>0.8028100070710229</v>
      </c>
      <c r="C36" s="64">
        <v>0.79422450379416309</v>
      </c>
      <c r="D36" s="64">
        <v>0.77889790344941823</v>
      </c>
      <c r="E36" s="64">
        <v>0.7659292731342755</v>
      </c>
      <c r="F36" s="64">
        <v>0.75226302949874146</v>
      </c>
      <c r="G36" s="64">
        <v>0.73831285739471708</v>
      </c>
      <c r="H36" s="64">
        <v>0.72389165305424397</v>
      </c>
      <c r="I36" s="64">
        <v>0.7092499251004506</v>
      </c>
      <c r="J36" s="64">
        <v>0.69444913823682641</v>
      </c>
      <c r="K36" s="64">
        <v>0.67950578806218076</v>
      </c>
      <c r="L36" s="64">
        <v>0.66454494157287392</v>
      </c>
      <c r="M36" s="64">
        <v>0.64964119310530455</v>
      </c>
    </row>
    <row r="37" spans="1:13" x14ac:dyDescent="0.25">
      <c r="A37" s="63" t="s">
        <v>213</v>
      </c>
      <c r="B37" s="64">
        <v>0.81561797483217768</v>
      </c>
      <c r="C37" s="64">
        <v>0.81891065383517359</v>
      </c>
      <c r="D37" s="64">
        <v>0.81892320590313228</v>
      </c>
      <c r="E37" s="64">
        <v>0.82174503214645922</v>
      </c>
      <c r="F37" s="64">
        <v>0.82391187952543332</v>
      </c>
      <c r="G37" s="64">
        <v>0.8258039440927224</v>
      </c>
      <c r="H37" s="64">
        <v>0.8272751577021582</v>
      </c>
      <c r="I37" s="64">
        <v>0.82832833703701503</v>
      </c>
      <c r="J37" s="64">
        <v>0.82899837616436156</v>
      </c>
      <c r="K37" s="64">
        <v>0.82936256452526858</v>
      </c>
      <c r="L37" s="64">
        <v>0.82933309308759573</v>
      </c>
      <c r="M37" s="64">
        <v>0.82889360533701295</v>
      </c>
    </row>
    <row r="38" spans="1:13" x14ac:dyDescent="0.25">
      <c r="A38" s="63" t="s">
        <v>106</v>
      </c>
      <c r="B38" s="64">
        <v>0.43139074520795612</v>
      </c>
      <c r="C38" s="64">
        <v>0.42081980020261212</v>
      </c>
      <c r="D38" s="64">
        <v>0.4090561216510572</v>
      </c>
      <c r="E38" s="64">
        <v>0.39895792729259716</v>
      </c>
      <c r="F38" s="64">
        <v>0.38878666761169678</v>
      </c>
      <c r="G38" s="64">
        <v>0.3787289459378172</v>
      </c>
      <c r="H38" s="64">
        <v>0.36873573927376319</v>
      </c>
      <c r="I38" s="64">
        <v>0.35881682254074915</v>
      </c>
      <c r="J38" s="64">
        <v>0.34899690094948288</v>
      </c>
      <c r="K38" s="64">
        <v>0.33931519976142055</v>
      </c>
      <c r="L38" s="64">
        <v>0.32974194818351021</v>
      </c>
      <c r="M38" s="64">
        <v>0.32027708440955266</v>
      </c>
    </row>
    <row r="39" spans="1:13" x14ac:dyDescent="0.25">
      <c r="A39" s="63" t="s">
        <v>214</v>
      </c>
      <c r="B39" s="64">
        <v>0.18572383957503355</v>
      </c>
      <c r="C39" s="64">
        <v>0.18117279967411357</v>
      </c>
      <c r="D39" s="64">
        <v>0.17610825999079691</v>
      </c>
      <c r="E39" s="64">
        <v>0.17176075033774665</v>
      </c>
      <c r="F39" s="64">
        <v>0.16738178434870829</v>
      </c>
      <c r="G39" s="64">
        <v>0.16305169913617207</v>
      </c>
      <c r="H39" s="64">
        <v>0.15874938914938683</v>
      </c>
      <c r="I39" s="64">
        <v>0.15447906272133052</v>
      </c>
      <c r="J39" s="64">
        <v>0.15025135602498829</v>
      </c>
      <c r="K39" s="64">
        <v>0.14608315645594497</v>
      </c>
      <c r="L39" s="64">
        <v>0.14196164698913857</v>
      </c>
      <c r="M39" s="64">
        <v>0.13788680101554993</v>
      </c>
    </row>
    <row r="40" spans="1:13" x14ac:dyDescent="0.25">
      <c r="A40" s="63" t="s">
        <v>215</v>
      </c>
      <c r="B40" s="64">
        <v>0.29386247379733155</v>
      </c>
      <c r="C40" s="64">
        <v>0.2860975201382322</v>
      </c>
      <c r="D40" s="64">
        <v>0.27816102169966472</v>
      </c>
      <c r="E40" s="64">
        <v>0.27130342106632277</v>
      </c>
      <c r="F40" s="64">
        <v>0.26442052862307752</v>
      </c>
      <c r="G40" s="64">
        <v>0.25758371446248735</v>
      </c>
      <c r="H40" s="64">
        <v>0.25079429716570822</v>
      </c>
      <c r="I40" s="64">
        <v>0.24405249269669793</v>
      </c>
      <c r="J40" s="64">
        <v>0.2373763425090924</v>
      </c>
      <c r="K40" s="64">
        <v>0.23079018736248913</v>
      </c>
      <c r="L40" s="64">
        <v>0.22427766493652779</v>
      </c>
      <c r="M40" s="64">
        <v>0.21783933505499969</v>
      </c>
    </row>
    <row r="41" spans="1:13" x14ac:dyDescent="0.25">
      <c r="A41" s="63" t="s">
        <v>216</v>
      </c>
      <c r="B41" s="64">
        <v>0.66746706040994308</v>
      </c>
      <c r="C41" s="64">
        <v>0.63696886608311576</v>
      </c>
      <c r="D41" s="64">
        <v>0.58923021908087958</v>
      </c>
      <c r="E41" s="64">
        <v>0.5490388021929965</v>
      </c>
      <c r="F41" s="64">
        <v>0.53609834438318849</v>
      </c>
      <c r="G41" s="64">
        <v>0.52290685591552311</v>
      </c>
      <c r="H41" s="64">
        <v>0.50855201725831201</v>
      </c>
      <c r="I41" s="64">
        <v>0.49632336102743529</v>
      </c>
      <c r="J41" s="64">
        <v>0.48424554543807585</v>
      </c>
      <c r="K41" s="64">
        <v>0.47249417596385784</v>
      </c>
      <c r="L41" s="64">
        <v>0.46152838678716041</v>
      </c>
      <c r="M41" s="64">
        <v>0.4508979396313671</v>
      </c>
    </row>
    <row r="42" spans="1:13" x14ac:dyDescent="0.25">
      <c r="A42" s="61" t="s">
        <v>217</v>
      </c>
      <c r="B42" s="62">
        <v>6.8532285077647678E-2</v>
      </c>
      <c r="C42" s="62">
        <v>5.5530212256437263E-2</v>
      </c>
      <c r="D42" s="62">
        <v>1.9239961763358654E-2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x14ac:dyDescent="0.25">
      <c r="A43" s="61" t="s">
        <v>218</v>
      </c>
      <c r="B43" s="62">
        <v>0.17627389267600557</v>
      </c>
      <c r="C43" s="62">
        <v>0.18097604156139546</v>
      </c>
      <c r="D43" s="62">
        <v>0.18712748847811037</v>
      </c>
      <c r="E43" s="62">
        <v>0.18145914090517043</v>
      </c>
      <c r="F43" s="62">
        <v>0.18318755698155875</v>
      </c>
      <c r="G43" s="62">
        <v>0.18392472878827978</v>
      </c>
      <c r="H43" s="62">
        <v>0.18285714222500302</v>
      </c>
      <c r="I43" s="62">
        <v>0.1833231426649472</v>
      </c>
      <c r="J43" s="62">
        <v>0.18336833789274334</v>
      </c>
      <c r="K43" s="62">
        <v>0.18318287426089788</v>
      </c>
      <c r="L43" s="62">
        <v>0.18329145160619609</v>
      </c>
      <c r="M43" s="62">
        <v>0.18328088791994579</v>
      </c>
    </row>
    <row r="44" spans="1:13" x14ac:dyDescent="0.25">
      <c r="A44" s="61" t="s">
        <v>219</v>
      </c>
      <c r="B44" s="62">
        <v>0.18744144211594721</v>
      </c>
      <c r="C44" s="62">
        <v>0.17734294414720644</v>
      </c>
      <c r="D44" s="62">
        <v>0.16770671331091741</v>
      </c>
      <c r="E44" s="62">
        <v>0.15937213283836857</v>
      </c>
      <c r="F44" s="62">
        <v>0.15156837762022252</v>
      </c>
      <c r="G44" s="62">
        <v>0.14430630422529123</v>
      </c>
      <c r="H44" s="62">
        <v>0.13752401412793122</v>
      </c>
      <c r="I44" s="62">
        <v>0.13117696131392317</v>
      </c>
      <c r="J44" s="62">
        <v>0.12523206410152213</v>
      </c>
      <c r="K44" s="62">
        <v>0.1196645775213121</v>
      </c>
      <c r="L44" s="62">
        <v>0.11442917859033441</v>
      </c>
      <c r="M44" s="62">
        <v>0.10949414978622431</v>
      </c>
    </row>
    <row r="45" spans="1:13" x14ac:dyDescent="0.25">
      <c r="A45" s="61" t="s">
        <v>220</v>
      </c>
      <c r="B45" s="62">
        <v>5.157147769731793E-2</v>
      </c>
      <c r="C45" s="62">
        <v>4.8256573083584817E-2</v>
      </c>
      <c r="D45" s="62">
        <v>4.5172821107923887E-2</v>
      </c>
      <c r="E45" s="62">
        <v>4.2409636018610322E-2</v>
      </c>
      <c r="F45" s="62">
        <v>3.9779777500129516E-2</v>
      </c>
      <c r="G45" s="62">
        <v>3.7289088159289371E-2</v>
      </c>
      <c r="H45" s="62">
        <v>3.4934825810665752E-2</v>
      </c>
      <c r="I45" s="62">
        <v>3.2710048463869268E-2</v>
      </c>
      <c r="J45" s="62">
        <v>3.0611100877294663E-2</v>
      </c>
      <c r="K45" s="62">
        <v>2.863510999738568E-2</v>
      </c>
      <c r="L45" s="62">
        <v>2.6773896510546583E-2</v>
      </c>
      <c r="M45" s="62">
        <v>2.5021277801681729E-2</v>
      </c>
    </row>
    <row r="46" spans="1:13" x14ac:dyDescent="0.25">
      <c r="A46" s="61" t="s">
        <v>221</v>
      </c>
      <c r="B46" s="62">
        <v>0.1836479628430247</v>
      </c>
      <c r="C46" s="62">
        <v>0.17486309503449177</v>
      </c>
      <c r="D46" s="62">
        <v>0.16998323442056917</v>
      </c>
      <c r="E46" s="62">
        <v>0.16579789243084719</v>
      </c>
      <c r="F46" s="62">
        <v>0.16156263228127771</v>
      </c>
      <c r="G46" s="62">
        <v>0.15738673474266282</v>
      </c>
      <c r="H46" s="62">
        <v>0.15323603509471206</v>
      </c>
      <c r="I46" s="62">
        <v>0.14911320858469562</v>
      </c>
      <c r="J46" s="62">
        <v>0.14503404256651567</v>
      </c>
      <c r="K46" s="62">
        <v>0.14101161418426225</v>
      </c>
      <c r="L46" s="62">
        <v>0.13703386008008331</v>
      </c>
      <c r="M46" s="62">
        <v>0.13310162412351528</v>
      </c>
    </row>
    <row r="47" spans="1:13" x14ac:dyDescent="0.25">
      <c r="A47" s="169" t="s">
        <v>222</v>
      </c>
      <c r="B47" s="170">
        <v>17.405210906859974</v>
      </c>
      <c r="C47" s="170">
        <v>17.232213617805339</v>
      </c>
      <c r="D47" s="170">
        <v>17.010321004449363</v>
      </c>
      <c r="E47" s="170">
        <v>16.842307504511187</v>
      </c>
      <c r="F47" s="170">
        <v>16.689517300096256</v>
      </c>
      <c r="G47" s="170">
        <v>16.53031119064428</v>
      </c>
      <c r="H47" s="170">
        <v>16.367844461744742</v>
      </c>
      <c r="I47" s="170">
        <v>16.199758538113894</v>
      </c>
      <c r="J47" s="170">
        <v>16.030464449727582</v>
      </c>
      <c r="K47" s="170">
        <v>15.856273472933028</v>
      </c>
      <c r="L47" s="170">
        <v>15.681590029088863</v>
      </c>
      <c r="M47" s="170">
        <v>15.500896355811298</v>
      </c>
    </row>
    <row r="48" spans="1:13" x14ac:dyDescent="0.25">
      <c r="A48" s="169" t="s">
        <v>223</v>
      </c>
      <c r="B48" s="170">
        <v>1.3915443226320785</v>
      </c>
      <c r="C48" s="170">
        <v>1.1039395519135315</v>
      </c>
      <c r="D48" s="170">
        <v>0.81325977286593765</v>
      </c>
      <c r="E48" s="170">
        <v>0.54127012084890058</v>
      </c>
      <c r="F48" s="170">
        <v>0.25087353759798714</v>
      </c>
      <c r="G48" s="170">
        <v>-2.8160010546624908E-2</v>
      </c>
      <c r="H48" s="170">
        <v>-0.30112186167238092</v>
      </c>
      <c r="I48" s="170">
        <v>-0.56522752314913927</v>
      </c>
      <c r="J48" s="170">
        <v>-0.82381155819094309</v>
      </c>
      <c r="K48" s="170">
        <v>-1.0714761020783625</v>
      </c>
      <c r="L48" s="170">
        <v>-1.3139227628069925</v>
      </c>
      <c r="M48" s="170">
        <v>-1.5456364710410664</v>
      </c>
    </row>
    <row r="49" spans="1:13" x14ac:dyDescent="0.25">
      <c r="A49" s="169" t="s">
        <v>224</v>
      </c>
      <c r="B49" s="170">
        <v>0</v>
      </c>
      <c r="C49" s="170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</row>
    <row r="50" spans="1:13" ht="15.75" thickBot="1" x14ac:dyDescent="0.3">
      <c r="A50" s="171" t="s">
        <v>225</v>
      </c>
      <c r="B50" s="172">
        <v>-1.8925450889902538</v>
      </c>
      <c r="C50" s="172">
        <v>-1.4344032077676439</v>
      </c>
      <c r="D50" s="172">
        <v>-0.89705754724173936</v>
      </c>
      <c r="E50" s="172">
        <v>-0.42750917859536813</v>
      </c>
      <c r="F50" s="172">
        <v>5.1178408143894266E-2</v>
      </c>
      <c r="G50" s="172">
        <v>0.47268336750637652</v>
      </c>
      <c r="H50" s="172">
        <v>0.88216214695125361</v>
      </c>
      <c r="I50" s="172">
        <v>1.2825869550783093</v>
      </c>
      <c r="J50" s="172">
        <v>1.6749471241323601</v>
      </c>
      <c r="K50" s="172">
        <v>2.0544552670385552</v>
      </c>
      <c r="L50" s="172">
        <v>2.4316245943959371</v>
      </c>
      <c r="M50" s="172">
        <v>2.7970981045111531</v>
      </c>
    </row>
  </sheetData>
  <mergeCells count="1">
    <mergeCell ref="A3:M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9EBBD3"/>
  </sheetPr>
  <dimension ref="A1:K19"/>
  <sheetViews>
    <sheetView zoomScaleNormal="100" workbookViewId="0"/>
  </sheetViews>
  <sheetFormatPr defaultRowHeight="15" x14ac:dyDescent="0.25"/>
  <cols>
    <col min="1" max="1" width="48.7109375" style="1" bestFit="1" customWidth="1"/>
    <col min="2" max="5" width="12" style="1" customWidth="1"/>
    <col min="6" max="6" width="15.42578125" style="1" customWidth="1"/>
    <col min="7" max="7" width="11.28515625" style="1" customWidth="1"/>
    <col min="8" max="9" width="10.140625" style="1" bestFit="1" customWidth="1"/>
    <col min="10" max="11" width="9.28515625" style="1" bestFit="1" customWidth="1"/>
    <col min="12" max="16384" width="9.140625" style="1"/>
  </cols>
  <sheetData>
    <row r="1" spans="1:11" x14ac:dyDescent="0.25">
      <c r="A1" s="42" t="s">
        <v>5</v>
      </c>
    </row>
    <row r="3" spans="1:11" ht="15.75" thickBot="1" x14ac:dyDescent="0.3">
      <c r="A3" s="313" t="s">
        <v>134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5.75" thickTop="1" x14ac:dyDescent="0.25">
      <c r="A4" s="314"/>
      <c r="B4" s="318">
        <v>2014</v>
      </c>
      <c r="C4" s="318">
        <v>2015</v>
      </c>
      <c r="D4" s="318">
        <v>2016</v>
      </c>
      <c r="E4" s="318">
        <v>2017</v>
      </c>
      <c r="F4" s="316" t="s">
        <v>127</v>
      </c>
      <c r="G4" s="316"/>
      <c r="H4" s="316"/>
      <c r="I4" s="316"/>
      <c r="J4" s="317"/>
    </row>
    <row r="5" spans="1:11" ht="15.75" thickBot="1" x14ac:dyDescent="0.3">
      <c r="A5" s="315"/>
      <c r="B5" s="319"/>
      <c r="C5" s="319"/>
      <c r="D5" s="319"/>
      <c r="E5" s="319"/>
      <c r="F5" s="46">
        <v>2018</v>
      </c>
      <c r="G5" s="46">
        <v>2019</v>
      </c>
      <c r="H5" s="46">
        <v>2020</v>
      </c>
      <c r="I5" s="46">
        <v>2021</v>
      </c>
      <c r="J5" s="47">
        <v>2022</v>
      </c>
    </row>
    <row r="6" spans="1:11" ht="15.75" thickTop="1" x14ac:dyDescent="0.25">
      <c r="A6" s="86" t="s">
        <v>128</v>
      </c>
      <c r="B6" s="87">
        <v>0.50395574027337631</v>
      </c>
      <c r="C6" s="87">
        <v>-3.5457633934728006</v>
      </c>
      <c r="D6" s="87">
        <v>-3.4627157205371462</v>
      </c>
      <c r="E6" s="87">
        <v>0.98543643016739679</v>
      </c>
      <c r="F6" s="48">
        <v>1.376394071051501</v>
      </c>
      <c r="G6" s="48">
        <v>2.2999348387350071</v>
      </c>
      <c r="H6" s="48">
        <v>2.3551489684411564</v>
      </c>
      <c r="I6" s="48">
        <v>2.2694747170653118</v>
      </c>
      <c r="J6" s="49">
        <v>1.9647368211661638</v>
      </c>
    </row>
    <row r="7" spans="1:11" x14ac:dyDescent="0.25">
      <c r="A7" s="86" t="s">
        <v>129</v>
      </c>
      <c r="B7" s="88">
        <v>5778.9529999999995</v>
      </c>
      <c r="C7" s="88">
        <v>5995.7869999999994</v>
      </c>
      <c r="D7" s="88">
        <v>6259.2277899210194</v>
      </c>
      <c r="E7" s="88">
        <v>6559.9402597514218</v>
      </c>
      <c r="F7" s="50">
        <v>6980.7589787111356</v>
      </c>
      <c r="G7" s="50">
        <v>7485.5638588784668</v>
      </c>
      <c r="H7" s="50">
        <v>7999.7721539683416</v>
      </c>
      <c r="I7" s="50">
        <v>8545.8817964389527</v>
      </c>
      <c r="J7" s="51">
        <v>9102.6857535536528</v>
      </c>
    </row>
    <row r="8" spans="1:11" x14ac:dyDescent="0.25">
      <c r="A8" s="86" t="s">
        <v>130</v>
      </c>
      <c r="B8" s="89">
        <v>6.407616596391974</v>
      </c>
      <c r="C8" s="89">
        <v>10.673497995621716</v>
      </c>
      <c r="D8" s="89">
        <v>6.2880550542244729</v>
      </c>
      <c r="E8" s="89">
        <v>2.9473499083459087</v>
      </c>
      <c r="F8" s="89">
        <v>3.75</v>
      </c>
      <c r="G8" s="52">
        <v>4.2505704761337082</v>
      </c>
      <c r="H8" s="52">
        <v>3.8403143801980151</v>
      </c>
      <c r="I8" s="52">
        <v>3.8859632795041823</v>
      </c>
      <c r="J8" s="53">
        <v>3.8930413920883167</v>
      </c>
    </row>
    <row r="9" spans="1:11" x14ac:dyDescent="0.25">
      <c r="A9" s="86" t="s">
        <v>120</v>
      </c>
      <c r="B9" s="89">
        <v>2.6562000000000001</v>
      </c>
      <c r="C9" s="89">
        <v>3.9047999999999998</v>
      </c>
      <c r="D9" s="89">
        <v>3.2591000000000001</v>
      </c>
      <c r="E9" s="89">
        <v>3.3079999999999998</v>
      </c>
      <c r="F9" s="89">
        <v>3.8748</v>
      </c>
      <c r="G9" s="52">
        <v>3.6928903637468329</v>
      </c>
      <c r="H9" s="52">
        <v>3.7311085581238932</v>
      </c>
      <c r="I9" s="52">
        <v>3.7967269693101908</v>
      </c>
      <c r="J9" s="53">
        <v>3.8529039724427991</v>
      </c>
    </row>
    <row r="10" spans="1:11" x14ac:dyDescent="0.25">
      <c r="A10" s="86" t="s">
        <v>121</v>
      </c>
      <c r="B10" s="87">
        <v>1.4851703318496279</v>
      </c>
      <c r="C10" s="87">
        <v>3.2840455098148702E-2</v>
      </c>
      <c r="D10" s="87">
        <v>-1.9087335071587663</v>
      </c>
      <c r="E10" s="87">
        <v>0.29153551256591026</v>
      </c>
      <c r="F10" s="87">
        <v>1.338709499487023</v>
      </c>
      <c r="G10" s="54">
        <v>1.7096307485976903</v>
      </c>
      <c r="H10" s="54">
        <v>1.5954683694662464</v>
      </c>
      <c r="I10" s="54">
        <v>1.1194021359197337</v>
      </c>
      <c r="J10" s="55">
        <v>1.0471135612584725</v>
      </c>
    </row>
    <row r="11" spans="1:11" x14ac:dyDescent="0.25">
      <c r="A11" s="86" t="s">
        <v>122</v>
      </c>
      <c r="B11" s="87">
        <v>2.8601389095663787</v>
      </c>
      <c r="C11" s="87">
        <v>-0.133033284751638</v>
      </c>
      <c r="D11" s="87">
        <v>-3.1553370528090818</v>
      </c>
      <c r="E11" s="87">
        <v>2.5621906085544266</v>
      </c>
      <c r="F11" s="87">
        <v>1.9897656867559066</v>
      </c>
      <c r="G11" s="54">
        <v>2.3813339740250239</v>
      </c>
      <c r="H11" s="54">
        <v>2.7888458698029694</v>
      </c>
      <c r="I11" s="54">
        <v>2.2694747170653118</v>
      </c>
      <c r="J11" s="55">
        <v>1.9647368211661353</v>
      </c>
    </row>
    <row r="12" spans="1:11" x14ac:dyDescent="0.25">
      <c r="A12" s="86" t="s">
        <v>131</v>
      </c>
      <c r="B12" s="89">
        <v>11.75</v>
      </c>
      <c r="C12" s="89">
        <v>14.249999999999998</v>
      </c>
      <c r="D12" s="89">
        <v>13.750000000000002</v>
      </c>
      <c r="E12" s="89">
        <v>7.0000000000000009</v>
      </c>
      <c r="F12" s="89">
        <v>6.5</v>
      </c>
      <c r="G12" s="52">
        <v>8</v>
      </c>
      <c r="H12" s="52">
        <v>8.5</v>
      </c>
      <c r="I12" s="52">
        <v>8.5</v>
      </c>
      <c r="J12" s="53">
        <v>8.5</v>
      </c>
    </row>
    <row r="13" spans="1:11" x14ac:dyDescent="0.25">
      <c r="A13" s="86" t="s">
        <v>133</v>
      </c>
      <c r="B13" s="89">
        <v>5.0206776305044665</v>
      </c>
      <c r="C13" s="89">
        <v>3.2315794378522167</v>
      </c>
      <c r="D13" s="89">
        <v>7.0204925115702865</v>
      </c>
      <c r="E13" s="89">
        <v>3.936624007574907</v>
      </c>
      <c r="F13" s="89">
        <v>2.6550726083069742</v>
      </c>
      <c r="G13" s="52">
        <v>3.5965554017996171</v>
      </c>
      <c r="H13" s="52">
        <v>4.4873570035055543</v>
      </c>
      <c r="I13" s="52">
        <v>4.4414438436517045</v>
      </c>
      <c r="J13" s="53">
        <v>4.4343283690436941</v>
      </c>
    </row>
    <row r="14" spans="1:11" x14ac:dyDescent="0.25">
      <c r="A14" s="86" t="s">
        <v>123</v>
      </c>
      <c r="B14" s="89">
        <v>-0.56300690854669744</v>
      </c>
      <c r="C14" s="89">
        <v>-1.8554507200133412</v>
      </c>
      <c r="D14" s="89">
        <v>-2.4858068410815615</v>
      </c>
      <c r="E14" s="89">
        <v>-1.6872952621202044</v>
      </c>
      <c r="F14" s="89">
        <v>-1.5747678575655386</v>
      </c>
      <c r="G14" s="52">
        <v>-1.7876765694238947</v>
      </c>
      <c r="H14" s="52">
        <v>-1.3050245229651505</v>
      </c>
      <c r="I14" s="52">
        <v>-0.74669272467475023</v>
      </c>
      <c r="J14" s="53">
        <v>-0.25887762945057463</v>
      </c>
    </row>
    <row r="15" spans="1:11" x14ac:dyDescent="0.25">
      <c r="A15" s="86" t="s">
        <v>124</v>
      </c>
      <c r="B15" s="89">
        <v>-0.35424590047925575</v>
      </c>
      <c r="C15" s="89">
        <v>-1.9456258201600363</v>
      </c>
      <c r="D15" s="89">
        <v>-2.5445690533705481</v>
      </c>
      <c r="E15" s="89">
        <v>-1.8072177317495743</v>
      </c>
      <c r="F15" s="89">
        <v>-1.6898177161350378</v>
      </c>
      <c r="G15" s="52">
        <v>-1.89254508899025</v>
      </c>
      <c r="H15" s="52">
        <v>-1.4344032077676396</v>
      </c>
      <c r="I15" s="52">
        <v>-0.89705754724173881</v>
      </c>
      <c r="J15" s="53">
        <v>-0.42750917859536874</v>
      </c>
    </row>
    <row r="16" spans="1:11" x14ac:dyDescent="0.25">
      <c r="A16" s="86" t="s">
        <v>125</v>
      </c>
      <c r="B16" s="89">
        <v>-5.3881805611303752</v>
      </c>
      <c r="C16" s="89">
        <v>-8.3689750215125365</v>
      </c>
      <c r="D16" s="89">
        <v>-6.502787579637995</v>
      </c>
      <c r="E16" s="89">
        <v>-6.1102046568692341</v>
      </c>
      <c r="F16" s="89">
        <v>-5.5157631753887397</v>
      </c>
      <c r="G16" s="52">
        <v>-5.3168775703695594</v>
      </c>
      <c r="H16" s="52">
        <v>-5.6215506181749229</v>
      </c>
      <c r="I16" s="52">
        <v>-6.0341202114115182</v>
      </c>
      <c r="J16" s="53">
        <v>-6.2054857811428379</v>
      </c>
    </row>
    <row r="17" spans="1:10" x14ac:dyDescent="0.25">
      <c r="A17" s="86" t="s">
        <v>132</v>
      </c>
      <c r="B17" s="89">
        <v>-5.9511874696770724</v>
      </c>
      <c r="C17" s="89">
        <v>-10.224425741525877</v>
      </c>
      <c r="D17" s="89">
        <v>-8.9885944207195561</v>
      </c>
      <c r="E17" s="89">
        <v>-7.7974999189894385</v>
      </c>
      <c r="F17" s="89">
        <v>-7.0905310329542779</v>
      </c>
      <c r="G17" s="52">
        <v>-7.1045541397934544</v>
      </c>
      <c r="H17" s="52">
        <v>-6.9265751411400736</v>
      </c>
      <c r="I17" s="52">
        <v>-6.7808129360862681</v>
      </c>
      <c r="J17" s="53">
        <v>-6.4643634105934122</v>
      </c>
    </row>
    <row r="18" spans="1:10" ht="15.75" thickBot="1" x14ac:dyDescent="0.3">
      <c r="A18" s="90" t="s">
        <v>126</v>
      </c>
      <c r="B18" s="91">
        <v>56.280930979222433</v>
      </c>
      <c r="C18" s="91">
        <v>65.504712939279713</v>
      </c>
      <c r="D18" s="91">
        <v>69.952501201869723</v>
      </c>
      <c r="E18" s="91">
        <v>74.004920688974195</v>
      </c>
      <c r="F18" s="91">
        <v>76.688396070587387</v>
      </c>
      <c r="G18" s="56">
        <v>77.799968844064807</v>
      </c>
      <c r="H18" s="56">
        <v>79.71644661632628</v>
      </c>
      <c r="I18" s="56">
        <v>81.033408942573701</v>
      </c>
      <c r="J18" s="57">
        <v>82.144282536027617</v>
      </c>
    </row>
    <row r="19" spans="1:10" ht="15.75" thickTop="1" x14ac:dyDescent="0.25">
      <c r="A19" s="92" t="s">
        <v>259</v>
      </c>
    </row>
  </sheetData>
  <mergeCells count="7">
    <mergeCell ref="A3:K3"/>
    <mergeCell ref="A4:A5"/>
    <mergeCell ref="F4:J4"/>
    <mergeCell ref="E4:E5"/>
    <mergeCell ref="D4:D5"/>
    <mergeCell ref="C4:C5"/>
    <mergeCell ref="B4:B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rgb="FFBD534B"/>
  </sheetPr>
  <dimension ref="A1:K25"/>
  <sheetViews>
    <sheetView zoomScaleNormal="100" workbookViewId="0"/>
  </sheetViews>
  <sheetFormatPr defaultColWidth="0" defaultRowHeight="15" zeroHeight="1" x14ac:dyDescent="0.25"/>
  <cols>
    <col min="1" max="1" width="48.7109375" style="1" bestFit="1" customWidth="1"/>
    <col min="2" max="5" width="12" style="1" customWidth="1"/>
    <col min="6" max="6" width="15.42578125" style="1" customWidth="1"/>
    <col min="7" max="7" width="11.28515625" style="1" customWidth="1"/>
    <col min="8" max="9" width="10.140625" style="1" bestFit="1" customWidth="1"/>
    <col min="10" max="10" width="10.7109375" style="1" customWidth="1"/>
    <col min="11" max="11" width="9.28515625" style="1" hidden="1" customWidth="1"/>
    <col min="12" max="16384" width="9.140625" style="1" hidden="1"/>
  </cols>
  <sheetData>
    <row r="1" spans="1:10" x14ac:dyDescent="0.25">
      <c r="A1" s="42" t="s">
        <v>5</v>
      </c>
    </row>
    <row r="2" spans="1:10" x14ac:dyDescent="0.25"/>
    <row r="3" spans="1:10" x14ac:dyDescent="0.25">
      <c r="A3" s="320" t="s">
        <v>409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spans="1:1" x14ac:dyDescent="0.25"/>
    <row r="18" spans="1:1" x14ac:dyDescent="0.25"/>
    <row r="19" spans="1:1" x14ac:dyDescent="0.25"/>
    <row r="20" spans="1:1" x14ac:dyDescent="0.25"/>
    <row r="21" spans="1:1" x14ac:dyDescent="0.25"/>
    <row r="22" spans="1:1" x14ac:dyDescent="0.25"/>
    <row r="23" spans="1:1" x14ac:dyDescent="0.25"/>
    <row r="24" spans="1:1" x14ac:dyDescent="0.25"/>
    <row r="25" spans="1:1" x14ac:dyDescent="0.25">
      <c r="A25" s="2" t="s">
        <v>410</v>
      </c>
    </row>
  </sheetData>
  <mergeCells count="1"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5D89"/>
  </sheetPr>
  <dimension ref="A1:BV7"/>
  <sheetViews>
    <sheetView zoomScale="85" zoomScaleNormal="85" workbookViewId="0">
      <pane xSplit="1" ySplit="3" topLeftCell="AU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27.28515625" style="15" bestFit="1" customWidth="1"/>
    <col min="2" max="2" width="8.140625" style="15" bestFit="1" customWidth="1"/>
    <col min="3" max="3" width="8" style="15" bestFit="1" customWidth="1"/>
    <col min="4" max="4" width="9" style="15" bestFit="1" customWidth="1"/>
    <col min="5" max="5" width="8.42578125" style="15" bestFit="1" customWidth="1"/>
    <col min="6" max="6" width="8.7109375" style="15" bestFit="1" customWidth="1"/>
    <col min="7" max="7" width="8.28515625" style="15" bestFit="1" customWidth="1"/>
    <col min="8" max="8" width="7.7109375" style="15" bestFit="1" customWidth="1"/>
    <col min="9" max="9" width="8.5703125" style="15" bestFit="1" customWidth="1"/>
    <col min="10" max="10" width="7.85546875" style="15" bestFit="1" customWidth="1"/>
    <col min="11" max="11" width="8.28515625" style="15" bestFit="1" customWidth="1"/>
    <col min="12" max="12" width="8.7109375" style="15" bestFit="1" customWidth="1"/>
    <col min="13" max="13" width="8.42578125" style="15" bestFit="1" customWidth="1"/>
    <col min="14" max="14" width="8.140625" style="15" bestFit="1" customWidth="1"/>
    <col min="15" max="15" width="8" style="15" bestFit="1" customWidth="1"/>
    <col min="16" max="16" width="9" style="15" bestFit="1" customWidth="1"/>
    <col min="17" max="17" width="8.42578125" style="15" bestFit="1" customWidth="1"/>
    <col min="18" max="18" width="8.7109375" style="15" bestFit="1" customWidth="1"/>
    <col min="19" max="19" width="8.28515625" style="15" bestFit="1" customWidth="1"/>
    <col min="20" max="20" width="7.7109375" style="15" bestFit="1" customWidth="1"/>
    <col min="21" max="21" width="8.5703125" style="15" bestFit="1" customWidth="1"/>
    <col min="22" max="22" width="7.85546875" style="15" bestFit="1" customWidth="1"/>
    <col min="23" max="23" width="8.28515625" style="15" bestFit="1" customWidth="1"/>
    <col min="24" max="24" width="8.7109375" style="15" bestFit="1" customWidth="1"/>
    <col min="25" max="25" width="8.42578125" style="15" bestFit="1" customWidth="1"/>
    <col min="26" max="26" width="8.140625" style="15" bestFit="1" customWidth="1"/>
    <col min="27" max="27" width="8" style="15" bestFit="1" customWidth="1"/>
    <col min="28" max="28" width="9" style="15" bestFit="1" customWidth="1"/>
    <col min="29" max="29" width="8.42578125" style="15" bestFit="1" customWidth="1"/>
    <col min="30" max="30" width="8.7109375" style="15" bestFit="1" customWidth="1"/>
    <col min="31" max="31" width="8.28515625" style="15" bestFit="1" customWidth="1"/>
    <col min="32" max="32" width="7.7109375" style="15" bestFit="1" customWidth="1"/>
    <col min="33" max="33" width="8.5703125" style="15" bestFit="1" customWidth="1"/>
    <col min="34" max="34" width="7.85546875" style="15" bestFit="1" customWidth="1"/>
    <col min="35" max="35" width="8.28515625" style="15" bestFit="1" customWidth="1"/>
    <col min="36" max="36" width="8.7109375" style="15" bestFit="1" customWidth="1"/>
    <col min="37" max="37" width="8.42578125" style="15" bestFit="1" customWidth="1"/>
    <col min="38" max="38" width="8.140625" style="15" bestFit="1" customWidth="1"/>
    <col min="39" max="39" width="8" style="15" bestFit="1" customWidth="1"/>
    <col min="40" max="40" width="9" style="15" bestFit="1" customWidth="1"/>
    <col min="41" max="41" width="8.42578125" style="15" bestFit="1" customWidth="1"/>
    <col min="42" max="42" width="8.7109375" style="15" bestFit="1" customWidth="1"/>
    <col min="43" max="43" width="8.28515625" style="15" bestFit="1" customWidth="1"/>
    <col min="44" max="44" width="7.7109375" style="15" bestFit="1" customWidth="1"/>
    <col min="45" max="45" width="8.5703125" style="15" bestFit="1" customWidth="1"/>
    <col min="46" max="46" width="7.85546875" style="15" bestFit="1" customWidth="1"/>
    <col min="47" max="47" width="8.28515625" style="15" bestFit="1" customWidth="1"/>
    <col min="48" max="48" width="8.7109375" style="15" bestFit="1" customWidth="1"/>
    <col min="49" max="49" width="8.42578125" style="15" bestFit="1" customWidth="1"/>
    <col min="50" max="50" width="8.140625" style="15" bestFit="1" customWidth="1"/>
    <col min="51" max="51" width="8" style="15" bestFit="1" customWidth="1"/>
    <col min="52" max="52" width="9" style="15" bestFit="1" customWidth="1"/>
    <col min="53" max="53" width="8.42578125" style="15" bestFit="1" customWidth="1"/>
    <col min="54" max="54" width="8.7109375" style="15" bestFit="1" customWidth="1"/>
    <col min="55" max="55" width="8.28515625" style="15" bestFit="1" customWidth="1"/>
    <col min="56" max="56" width="7.7109375" style="15" bestFit="1" customWidth="1"/>
    <col min="57" max="57" width="8.5703125" style="15" bestFit="1" customWidth="1"/>
    <col min="58" max="58" width="7.85546875" style="15" bestFit="1" customWidth="1"/>
    <col min="59" max="59" width="8.28515625" style="15" bestFit="1" customWidth="1"/>
    <col min="60" max="60" width="8.7109375" style="15" bestFit="1" customWidth="1"/>
    <col min="61" max="61" width="8.42578125" style="15" bestFit="1" customWidth="1"/>
    <col min="62" max="62" width="8.140625" style="15" bestFit="1" customWidth="1"/>
    <col min="63" max="63" width="8" style="15" bestFit="1" customWidth="1"/>
    <col min="64" max="64" width="9" style="15" bestFit="1" customWidth="1"/>
    <col min="65" max="65" width="8.42578125" style="15" bestFit="1" customWidth="1"/>
    <col min="66" max="66" width="8.7109375" style="15" bestFit="1" customWidth="1"/>
    <col min="67" max="67" width="8.28515625" style="15" bestFit="1" customWidth="1"/>
    <col min="68" max="68" width="7.7109375" style="15" bestFit="1" customWidth="1"/>
    <col min="69" max="69" width="8.5703125" style="15" bestFit="1" customWidth="1"/>
    <col min="70" max="70" width="7.85546875" style="15" bestFit="1" customWidth="1"/>
    <col min="71" max="71" width="8.28515625" style="15" bestFit="1" customWidth="1"/>
    <col min="72" max="72" width="8.7109375" style="15" bestFit="1" customWidth="1"/>
    <col min="73" max="73" width="8.42578125" style="15" bestFit="1" customWidth="1"/>
    <col min="74" max="74" width="8.140625" style="15" bestFit="1" customWidth="1"/>
    <col min="75" max="16384" width="9.140625" style="15"/>
  </cols>
  <sheetData>
    <row r="1" spans="1:74" x14ac:dyDescent="0.2">
      <c r="A1" s="11" t="s">
        <v>5</v>
      </c>
    </row>
    <row r="3" spans="1:74" x14ac:dyDescent="0.2">
      <c r="A3" s="5" t="s">
        <v>464</v>
      </c>
      <c r="B3" s="97" t="s">
        <v>153</v>
      </c>
      <c r="C3" s="97" t="s">
        <v>154</v>
      </c>
      <c r="D3" s="97" t="s">
        <v>155</v>
      </c>
      <c r="E3" s="97" t="s">
        <v>156</v>
      </c>
      <c r="F3" s="97" t="s">
        <v>157</v>
      </c>
      <c r="G3" s="97" t="s">
        <v>158</v>
      </c>
      <c r="H3" s="97" t="s">
        <v>159</v>
      </c>
      <c r="I3" s="97" t="s">
        <v>160</v>
      </c>
      <c r="J3" s="97" t="s">
        <v>161</v>
      </c>
      <c r="K3" s="97" t="s">
        <v>162</v>
      </c>
      <c r="L3" s="97" t="s">
        <v>163</v>
      </c>
      <c r="M3" s="97" t="s">
        <v>164</v>
      </c>
      <c r="N3" s="97" t="s">
        <v>9</v>
      </c>
      <c r="O3" s="97" t="s">
        <v>10</v>
      </c>
      <c r="P3" s="97" t="s">
        <v>11</v>
      </c>
      <c r="Q3" s="97" t="s">
        <v>12</v>
      </c>
      <c r="R3" s="97" t="s">
        <v>13</v>
      </c>
      <c r="S3" s="97" t="s">
        <v>14</v>
      </c>
      <c r="T3" s="97" t="s">
        <v>15</v>
      </c>
      <c r="U3" s="97" t="s">
        <v>16</v>
      </c>
      <c r="V3" s="97" t="s">
        <v>17</v>
      </c>
      <c r="W3" s="97" t="s">
        <v>18</v>
      </c>
      <c r="X3" s="97" t="s">
        <v>19</v>
      </c>
      <c r="Y3" s="97" t="s">
        <v>20</v>
      </c>
      <c r="Z3" s="97" t="s">
        <v>21</v>
      </c>
      <c r="AA3" s="97" t="s">
        <v>22</v>
      </c>
      <c r="AB3" s="97" t="s">
        <v>23</v>
      </c>
      <c r="AC3" s="97" t="s">
        <v>24</v>
      </c>
      <c r="AD3" s="97" t="s">
        <v>25</v>
      </c>
      <c r="AE3" s="97" t="s">
        <v>26</v>
      </c>
      <c r="AF3" s="97" t="s">
        <v>27</v>
      </c>
      <c r="AG3" s="97" t="s">
        <v>28</v>
      </c>
      <c r="AH3" s="97" t="s">
        <v>29</v>
      </c>
      <c r="AI3" s="97" t="s">
        <v>30</v>
      </c>
      <c r="AJ3" s="97" t="s">
        <v>31</v>
      </c>
      <c r="AK3" s="97" t="s">
        <v>32</v>
      </c>
      <c r="AL3" s="97" t="s">
        <v>33</v>
      </c>
      <c r="AM3" s="97" t="s">
        <v>34</v>
      </c>
      <c r="AN3" s="97" t="s">
        <v>35</v>
      </c>
      <c r="AO3" s="97" t="s">
        <v>36</v>
      </c>
      <c r="AP3" s="97" t="s">
        <v>37</v>
      </c>
      <c r="AQ3" s="97" t="s">
        <v>38</v>
      </c>
      <c r="AR3" s="97" t="s">
        <v>39</v>
      </c>
      <c r="AS3" s="97" t="s">
        <v>40</v>
      </c>
      <c r="AT3" s="97" t="s">
        <v>41</v>
      </c>
      <c r="AU3" s="97" t="s">
        <v>42</v>
      </c>
      <c r="AV3" s="97" t="s">
        <v>43</v>
      </c>
      <c r="AW3" s="97" t="s">
        <v>44</v>
      </c>
      <c r="AX3" s="97" t="s">
        <v>45</v>
      </c>
      <c r="AY3" s="97" t="s">
        <v>46</v>
      </c>
      <c r="AZ3" s="97" t="s">
        <v>47</v>
      </c>
      <c r="BA3" s="97" t="s">
        <v>48</v>
      </c>
      <c r="BB3" s="97" t="s">
        <v>49</v>
      </c>
      <c r="BC3" s="97" t="s">
        <v>50</v>
      </c>
      <c r="BD3" s="97" t="s">
        <v>51</v>
      </c>
      <c r="BE3" s="97" t="s">
        <v>52</v>
      </c>
      <c r="BF3" s="97" t="s">
        <v>53</v>
      </c>
      <c r="BG3" s="97" t="s">
        <v>54</v>
      </c>
      <c r="BH3" s="97" t="s">
        <v>55</v>
      </c>
      <c r="BI3" s="97" t="s">
        <v>56</v>
      </c>
      <c r="BJ3" s="97" t="s">
        <v>57</v>
      </c>
      <c r="BK3" s="97" t="s">
        <v>58</v>
      </c>
      <c r="BL3" s="97" t="s">
        <v>59</v>
      </c>
      <c r="BM3" s="97" t="s">
        <v>60</v>
      </c>
      <c r="BN3" s="97" t="s">
        <v>61</v>
      </c>
      <c r="BO3" s="97" t="s">
        <v>62</v>
      </c>
      <c r="BP3" s="97" t="s">
        <v>63</v>
      </c>
      <c r="BQ3" s="97" t="s">
        <v>64</v>
      </c>
      <c r="BR3" s="97" t="s">
        <v>65</v>
      </c>
      <c r="BS3" s="97" t="s">
        <v>66</v>
      </c>
      <c r="BT3" s="97" t="s">
        <v>165</v>
      </c>
      <c r="BU3" s="97" t="s">
        <v>273</v>
      </c>
      <c r="BV3" s="97" t="s">
        <v>292</v>
      </c>
    </row>
    <row r="4" spans="1:74" x14ac:dyDescent="0.2">
      <c r="A4" s="136" t="s">
        <v>289</v>
      </c>
      <c r="B4" s="108">
        <v>107.1</v>
      </c>
      <c r="C4" s="108">
        <v>106.1</v>
      </c>
      <c r="D4" s="108">
        <v>105</v>
      </c>
      <c r="E4" s="108">
        <v>105.8</v>
      </c>
      <c r="F4" s="108">
        <v>105.7</v>
      </c>
      <c r="G4" s="108">
        <v>104.7</v>
      </c>
      <c r="H4" s="108">
        <v>100.4</v>
      </c>
      <c r="I4" s="108">
        <v>101.3</v>
      </c>
      <c r="J4" s="108">
        <v>101.4</v>
      </c>
      <c r="K4" s="108">
        <v>100</v>
      </c>
      <c r="L4" s="108">
        <v>99.5</v>
      </c>
      <c r="M4" s="108">
        <v>100.1</v>
      </c>
      <c r="N4" s="108">
        <v>100.2</v>
      </c>
      <c r="O4" s="108">
        <v>98.8</v>
      </c>
      <c r="P4" s="108">
        <v>97.8</v>
      </c>
      <c r="Q4" s="108">
        <v>97</v>
      </c>
      <c r="R4" s="108">
        <v>91.7</v>
      </c>
      <c r="S4" s="108">
        <v>88.5</v>
      </c>
      <c r="T4" s="108">
        <v>87.6</v>
      </c>
      <c r="U4" s="108">
        <v>85.3</v>
      </c>
      <c r="V4" s="108">
        <v>85.9</v>
      </c>
      <c r="W4" s="108">
        <v>87.1</v>
      </c>
      <c r="X4" s="108">
        <v>87.8</v>
      </c>
      <c r="Y4" s="108">
        <v>87.3</v>
      </c>
      <c r="Z4" s="108">
        <v>87.6</v>
      </c>
      <c r="AA4" s="108">
        <v>86.6</v>
      </c>
      <c r="AB4" s="108">
        <v>80.3</v>
      </c>
      <c r="AC4" s="108">
        <v>78.099999999999994</v>
      </c>
      <c r="AD4" s="108">
        <v>76</v>
      </c>
      <c r="AE4" s="108">
        <v>72.400000000000006</v>
      </c>
      <c r="AF4" s="108">
        <v>74.2</v>
      </c>
      <c r="AG4" s="108">
        <v>72.8</v>
      </c>
      <c r="AH4" s="108">
        <v>73.599999999999994</v>
      </c>
      <c r="AI4" s="108">
        <v>76.599999999999994</v>
      </c>
      <c r="AJ4" s="108">
        <v>75.599999999999994</v>
      </c>
      <c r="AK4" s="108">
        <v>76.8</v>
      </c>
      <c r="AL4" s="108">
        <v>78.099999999999994</v>
      </c>
      <c r="AM4" s="108">
        <v>75.400000000000006</v>
      </c>
      <c r="AN4" s="108">
        <v>75.900000000000006</v>
      </c>
      <c r="AO4" s="108">
        <v>78</v>
      </c>
      <c r="AP4" s="108">
        <v>78.2</v>
      </c>
      <c r="AQ4" s="108">
        <v>81.599999999999994</v>
      </c>
      <c r="AR4" s="108">
        <v>85.7</v>
      </c>
      <c r="AS4" s="108">
        <v>85.7</v>
      </c>
      <c r="AT4" s="108">
        <v>88.1</v>
      </c>
      <c r="AU4" s="108">
        <v>86.7</v>
      </c>
      <c r="AV4" s="108">
        <v>86.8</v>
      </c>
      <c r="AW4" s="108">
        <v>85.1</v>
      </c>
      <c r="AX4" s="108">
        <v>89.1</v>
      </c>
      <c r="AY4" s="108">
        <v>88.2</v>
      </c>
      <c r="AZ4" s="108">
        <v>90.6</v>
      </c>
      <c r="BA4" s="108">
        <v>90.9</v>
      </c>
      <c r="BB4" s="108">
        <v>91.5</v>
      </c>
      <c r="BC4" s="108">
        <v>89.1</v>
      </c>
      <c r="BD4" s="108">
        <v>90.6</v>
      </c>
      <c r="BE4" s="108">
        <v>92.1</v>
      </c>
      <c r="BF4" s="108">
        <v>93.2</v>
      </c>
      <c r="BG4" s="108">
        <v>96</v>
      </c>
      <c r="BH4" s="108">
        <v>98.8</v>
      </c>
      <c r="BI4" s="108">
        <v>100.1</v>
      </c>
      <c r="BJ4" s="98">
        <v>100.6</v>
      </c>
      <c r="BK4" s="98">
        <v>100.7</v>
      </c>
      <c r="BL4" s="98">
        <v>101.7</v>
      </c>
      <c r="BM4" s="98">
        <v>101</v>
      </c>
      <c r="BN4" s="98">
        <v>100.8</v>
      </c>
      <c r="BO4" s="98">
        <v>98.6</v>
      </c>
      <c r="BP4" s="98">
        <v>99.5</v>
      </c>
      <c r="BQ4" s="98">
        <v>99.2</v>
      </c>
      <c r="BR4" s="98">
        <v>95.9</v>
      </c>
      <c r="BS4" s="98">
        <v>94.2</v>
      </c>
      <c r="BT4" s="98">
        <v>95.7</v>
      </c>
      <c r="BU4" s="98">
        <v>95.6</v>
      </c>
      <c r="BV4" s="98">
        <v>98.2</v>
      </c>
    </row>
    <row r="5" spans="1:74" x14ac:dyDescent="0.2">
      <c r="A5" s="225" t="s">
        <v>290</v>
      </c>
      <c r="B5" s="113">
        <v>108.3</v>
      </c>
      <c r="C5" s="113">
        <v>106.2</v>
      </c>
      <c r="D5" s="113">
        <v>104.3</v>
      </c>
      <c r="E5" s="113">
        <v>104.1</v>
      </c>
      <c r="F5" s="113">
        <v>105.5</v>
      </c>
      <c r="G5" s="113">
        <v>104.8</v>
      </c>
      <c r="H5" s="113">
        <v>101.2</v>
      </c>
      <c r="I5" s="113">
        <v>102.5</v>
      </c>
      <c r="J5" s="113">
        <v>102.6</v>
      </c>
      <c r="K5" s="113">
        <v>101.2</v>
      </c>
      <c r="L5" s="113">
        <v>100.3</v>
      </c>
      <c r="M5" s="113">
        <v>99.7</v>
      </c>
      <c r="N5" s="113">
        <v>100.9</v>
      </c>
      <c r="O5" s="113">
        <v>99.6</v>
      </c>
      <c r="P5" s="113">
        <v>97</v>
      </c>
      <c r="Q5" s="113">
        <v>97.1</v>
      </c>
      <c r="R5" s="113">
        <v>92.1</v>
      </c>
      <c r="S5" s="113">
        <v>89.1</v>
      </c>
      <c r="T5" s="113">
        <v>87.8</v>
      </c>
      <c r="U5" s="113">
        <v>83.9</v>
      </c>
      <c r="V5" s="113">
        <v>85.6</v>
      </c>
      <c r="W5" s="113">
        <v>85.3</v>
      </c>
      <c r="X5" s="113">
        <v>88.2</v>
      </c>
      <c r="Y5" s="113">
        <v>87</v>
      </c>
      <c r="Z5" s="113">
        <v>88.6</v>
      </c>
      <c r="AA5" s="113">
        <v>86.7</v>
      </c>
      <c r="AB5" s="113">
        <v>80.8</v>
      </c>
      <c r="AC5" s="113">
        <v>79.5</v>
      </c>
      <c r="AD5" s="113">
        <v>78</v>
      </c>
      <c r="AE5" s="113">
        <v>73.900000000000006</v>
      </c>
      <c r="AF5" s="113">
        <v>74.099999999999994</v>
      </c>
      <c r="AG5" s="113">
        <v>71.099999999999994</v>
      </c>
      <c r="AH5" s="113">
        <v>74.599999999999994</v>
      </c>
      <c r="AI5" s="113">
        <v>74.2</v>
      </c>
      <c r="AJ5" s="113">
        <v>74.3</v>
      </c>
      <c r="AK5" s="113">
        <v>75</v>
      </c>
      <c r="AL5" s="113">
        <v>77.8</v>
      </c>
      <c r="AM5" s="113">
        <v>76.599999999999994</v>
      </c>
      <c r="AN5" s="113">
        <v>78.8</v>
      </c>
      <c r="AO5" s="113">
        <v>79.900000000000006</v>
      </c>
      <c r="AP5" s="113">
        <v>80.2</v>
      </c>
      <c r="AQ5" s="113">
        <v>80.8</v>
      </c>
      <c r="AR5" s="113">
        <v>84.4</v>
      </c>
      <c r="AS5" s="113">
        <v>84.5</v>
      </c>
      <c r="AT5" s="113">
        <v>86.8</v>
      </c>
      <c r="AU5" s="113">
        <v>85.2</v>
      </c>
      <c r="AV5" s="113">
        <v>85.2</v>
      </c>
      <c r="AW5" s="113">
        <v>83.2</v>
      </c>
      <c r="AX5" s="113">
        <v>86.4</v>
      </c>
      <c r="AY5" s="113">
        <v>86.6</v>
      </c>
      <c r="AZ5" s="113">
        <v>88.3</v>
      </c>
      <c r="BA5" s="113">
        <v>88.2</v>
      </c>
      <c r="BB5" s="113">
        <v>88.7</v>
      </c>
      <c r="BC5" s="113">
        <v>87.1</v>
      </c>
      <c r="BD5" s="113">
        <v>88.2</v>
      </c>
      <c r="BE5" s="113">
        <v>90.1</v>
      </c>
      <c r="BF5" s="113">
        <v>91.1</v>
      </c>
      <c r="BG5" s="113">
        <v>95.7</v>
      </c>
      <c r="BH5" s="113">
        <v>97.5</v>
      </c>
      <c r="BI5" s="113">
        <v>98.4</v>
      </c>
      <c r="BJ5" s="99">
        <v>100.7</v>
      </c>
      <c r="BK5" s="99">
        <v>99.5</v>
      </c>
      <c r="BL5" s="99">
        <v>100.5</v>
      </c>
      <c r="BM5" s="99">
        <v>100.1</v>
      </c>
      <c r="BN5" s="99">
        <v>100.2</v>
      </c>
      <c r="BO5" s="99">
        <v>94.9</v>
      </c>
      <c r="BP5" s="99">
        <v>98.9</v>
      </c>
      <c r="BQ5" s="99">
        <v>97.7</v>
      </c>
      <c r="BR5" s="99">
        <v>95.5</v>
      </c>
      <c r="BS5" s="99">
        <v>93.4</v>
      </c>
      <c r="BT5" s="99">
        <v>94.7</v>
      </c>
      <c r="BU5" s="99">
        <v>96</v>
      </c>
      <c r="BV5" s="99">
        <v>97</v>
      </c>
    </row>
    <row r="6" spans="1:74" ht="15" thickBot="1" x14ac:dyDescent="0.25">
      <c r="A6" s="226" t="s">
        <v>291</v>
      </c>
      <c r="B6" s="114">
        <v>105.9</v>
      </c>
      <c r="C6" s="114">
        <v>106</v>
      </c>
      <c r="D6" s="114">
        <v>105.6</v>
      </c>
      <c r="E6" s="114">
        <v>107.4</v>
      </c>
      <c r="F6" s="114">
        <v>105.8</v>
      </c>
      <c r="G6" s="114">
        <v>104.5</v>
      </c>
      <c r="H6" s="114">
        <v>99.7</v>
      </c>
      <c r="I6" s="114">
        <v>100.1</v>
      </c>
      <c r="J6" s="114">
        <v>100.4</v>
      </c>
      <c r="K6" s="114">
        <v>98.7</v>
      </c>
      <c r="L6" s="114">
        <v>98.7</v>
      </c>
      <c r="M6" s="114">
        <v>100.4</v>
      </c>
      <c r="N6" s="114">
        <v>99.6</v>
      </c>
      <c r="O6" s="114">
        <v>97.9</v>
      </c>
      <c r="P6" s="114">
        <v>98.6</v>
      </c>
      <c r="Q6" s="114">
        <v>96.8</v>
      </c>
      <c r="R6" s="114">
        <v>91.5</v>
      </c>
      <c r="S6" s="114">
        <v>88.2</v>
      </c>
      <c r="T6" s="114">
        <v>87.7</v>
      </c>
      <c r="U6" s="114">
        <v>86.8</v>
      </c>
      <c r="V6" s="114">
        <v>86.3</v>
      </c>
      <c r="W6" s="114">
        <v>89</v>
      </c>
      <c r="X6" s="114">
        <v>87.7</v>
      </c>
      <c r="Y6" s="114">
        <v>87.9</v>
      </c>
      <c r="Z6" s="114">
        <v>87</v>
      </c>
      <c r="AA6" s="114">
        <v>86.6</v>
      </c>
      <c r="AB6" s="114">
        <v>80</v>
      </c>
      <c r="AC6" s="114">
        <v>77.099999999999994</v>
      </c>
      <c r="AD6" s="114">
        <v>74.2</v>
      </c>
      <c r="AE6" s="114">
        <v>71.2</v>
      </c>
      <c r="AF6" s="114">
        <v>74.599999999999994</v>
      </c>
      <c r="AG6" s="114">
        <v>74.599999999999994</v>
      </c>
      <c r="AH6" s="114">
        <v>73</v>
      </c>
      <c r="AI6" s="114">
        <v>79.2</v>
      </c>
      <c r="AJ6" s="114">
        <v>77.099999999999994</v>
      </c>
      <c r="AK6" s="114">
        <v>79</v>
      </c>
      <c r="AL6" s="114">
        <v>78.599999999999994</v>
      </c>
      <c r="AM6" s="114">
        <v>74.400000000000006</v>
      </c>
      <c r="AN6" s="114">
        <v>73.400000000000006</v>
      </c>
      <c r="AO6" s="114">
        <v>76.599999999999994</v>
      </c>
      <c r="AP6" s="114">
        <v>76.599999999999994</v>
      </c>
      <c r="AQ6" s="114">
        <v>82.7</v>
      </c>
      <c r="AR6" s="114">
        <v>87</v>
      </c>
      <c r="AS6" s="114">
        <v>86.9</v>
      </c>
      <c r="AT6" s="114">
        <v>89.6</v>
      </c>
      <c r="AU6" s="114">
        <v>88.5</v>
      </c>
      <c r="AV6" s="114">
        <v>88.5</v>
      </c>
      <c r="AW6" s="114">
        <v>87.4</v>
      </c>
      <c r="AX6" s="114">
        <v>92</v>
      </c>
      <c r="AY6" s="114">
        <v>90</v>
      </c>
      <c r="AZ6" s="114">
        <v>92.9</v>
      </c>
      <c r="BA6" s="114">
        <v>93.7</v>
      </c>
      <c r="BB6" s="114">
        <v>94.5</v>
      </c>
      <c r="BC6" s="114">
        <v>91.1</v>
      </c>
      <c r="BD6" s="114">
        <v>93.1</v>
      </c>
      <c r="BE6" s="114">
        <v>94.1</v>
      </c>
      <c r="BF6" s="114">
        <v>95.2</v>
      </c>
      <c r="BG6" s="114">
        <v>96.3</v>
      </c>
      <c r="BH6" s="114">
        <v>100</v>
      </c>
      <c r="BI6" s="114">
        <v>101.7</v>
      </c>
      <c r="BJ6" s="115">
        <v>100.6</v>
      </c>
      <c r="BK6" s="115">
        <v>101.9</v>
      </c>
      <c r="BL6" s="115">
        <v>102.9</v>
      </c>
      <c r="BM6" s="115">
        <v>101.8</v>
      </c>
      <c r="BN6" s="115">
        <v>101.3</v>
      </c>
      <c r="BO6" s="115">
        <v>102.2</v>
      </c>
      <c r="BP6" s="115">
        <v>100.1</v>
      </c>
      <c r="BQ6" s="115">
        <v>100.6</v>
      </c>
      <c r="BR6" s="115">
        <v>96.3</v>
      </c>
      <c r="BS6" s="115">
        <v>95.1</v>
      </c>
      <c r="BT6" s="115">
        <v>96.5</v>
      </c>
      <c r="BU6" s="115">
        <v>95.2</v>
      </c>
      <c r="BV6" s="115">
        <v>99.5</v>
      </c>
    </row>
    <row r="7" spans="1:74" x14ac:dyDescent="0.2">
      <c r="A7" s="2" t="s">
        <v>166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5D89"/>
  </sheetPr>
  <dimension ref="A1:BK10"/>
  <sheetViews>
    <sheetView zoomScale="85" zoomScaleNormal="85" workbookViewId="0">
      <pane xSplit="1" ySplit="3" topLeftCell="M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5" x14ac:dyDescent="0.25"/>
  <cols>
    <col min="1" max="1" width="45.85546875" style="1" bestFit="1" customWidth="1"/>
    <col min="2" max="3" width="8.7109375" style="1" hidden="1" customWidth="1"/>
    <col min="4" max="4" width="0" style="1" hidden="1" customWidth="1"/>
    <col min="5" max="5" width="8.7109375" style="1" hidden="1" customWidth="1"/>
    <col min="6" max="6" width="8.85546875" style="1" hidden="1" customWidth="1"/>
    <col min="7" max="8" width="8.7109375" style="1" hidden="1" customWidth="1"/>
    <col min="9" max="9" width="9.28515625" style="1" hidden="1" customWidth="1"/>
    <col min="10" max="11" width="8.7109375" style="1" hidden="1" customWidth="1"/>
    <col min="12" max="12" width="0" style="1" hidden="1" customWidth="1"/>
    <col min="13" max="13" width="9.140625" style="1"/>
    <col min="14" max="15" width="8.7109375" style="1" hidden="1" customWidth="1"/>
    <col min="16" max="16" width="0" style="1" hidden="1" customWidth="1"/>
    <col min="17" max="17" width="8.7109375" style="1" hidden="1" customWidth="1"/>
    <col min="18" max="18" width="8.85546875" style="1" hidden="1" customWidth="1"/>
    <col min="19" max="20" width="8.7109375" style="1" hidden="1" customWidth="1"/>
    <col min="21" max="21" width="9.28515625" style="1" hidden="1" customWidth="1"/>
    <col min="22" max="23" width="8.7109375" style="1" hidden="1" customWidth="1"/>
    <col min="24" max="24" width="0" style="1" hidden="1" customWidth="1"/>
    <col min="25" max="25" width="9.140625" style="1"/>
    <col min="26" max="27" width="8.7109375" style="1" hidden="1" customWidth="1"/>
    <col min="28" max="28" width="0" style="1" hidden="1" customWidth="1"/>
    <col min="29" max="29" width="8.7109375" style="1" hidden="1" customWidth="1"/>
    <col min="30" max="30" width="8.85546875" style="1" hidden="1" customWidth="1"/>
    <col min="31" max="32" width="8.7109375" style="1" hidden="1" customWidth="1"/>
    <col min="33" max="33" width="9.28515625" style="1" hidden="1" customWidth="1"/>
    <col min="34" max="35" width="8.7109375" style="1" hidden="1" customWidth="1"/>
    <col min="36" max="36" width="0" style="1" hidden="1" customWidth="1"/>
    <col min="37" max="37" width="9.140625" style="1"/>
    <col min="38" max="39" width="8.7109375" style="1" hidden="1" customWidth="1"/>
    <col min="40" max="40" width="0" style="1" hidden="1" customWidth="1"/>
    <col min="41" max="41" width="8.7109375" style="1" hidden="1" customWidth="1"/>
    <col min="42" max="42" width="8.85546875" style="1" hidden="1" customWidth="1"/>
    <col min="43" max="44" width="8.7109375" style="1" hidden="1" customWidth="1"/>
    <col min="45" max="45" width="9.28515625" style="1" hidden="1" customWidth="1"/>
    <col min="46" max="47" width="8.7109375" style="1" hidden="1" customWidth="1"/>
    <col min="48" max="48" width="0" style="1" hidden="1" customWidth="1"/>
    <col min="49" max="49" width="9.140625" style="1"/>
    <col min="50" max="51" width="8.7109375" style="1" hidden="1" customWidth="1"/>
    <col min="52" max="52" width="0" style="1" hidden="1" customWidth="1"/>
    <col min="53" max="53" width="8.7109375" style="1" hidden="1" customWidth="1"/>
    <col min="54" max="54" width="8.85546875" style="1" hidden="1" customWidth="1"/>
    <col min="55" max="56" width="8.7109375" style="1" hidden="1" customWidth="1"/>
    <col min="57" max="57" width="9.28515625" style="1" hidden="1" customWidth="1"/>
    <col min="58" max="59" width="8.7109375" style="1" hidden="1" customWidth="1"/>
    <col min="60" max="60" width="0" style="1" hidden="1" customWidth="1"/>
    <col min="61" max="16384" width="9.140625" style="1"/>
  </cols>
  <sheetData>
    <row r="1" spans="1:63" x14ac:dyDescent="0.25">
      <c r="A1" s="11" t="s">
        <v>5</v>
      </c>
    </row>
    <row r="3" spans="1:63" x14ac:dyDescent="0.25">
      <c r="A3" s="5" t="s">
        <v>4</v>
      </c>
      <c r="B3" s="30">
        <v>41640</v>
      </c>
      <c r="C3" s="30">
        <v>41671</v>
      </c>
      <c r="D3" s="30">
        <v>41699</v>
      </c>
      <c r="E3" s="30">
        <v>41730</v>
      </c>
      <c r="F3" s="30">
        <v>41760</v>
      </c>
      <c r="G3" s="30">
        <v>41791</v>
      </c>
      <c r="H3" s="30">
        <v>41821</v>
      </c>
      <c r="I3" s="30">
        <v>41852</v>
      </c>
      <c r="J3" s="30">
        <v>41883</v>
      </c>
      <c r="K3" s="30">
        <v>41913</v>
      </c>
      <c r="L3" s="30">
        <v>41944</v>
      </c>
      <c r="M3" s="120">
        <v>2014</v>
      </c>
      <c r="N3" s="30">
        <v>42005</v>
      </c>
      <c r="O3" s="30">
        <v>42036</v>
      </c>
      <c r="P3" s="30">
        <v>42064</v>
      </c>
      <c r="Q3" s="30">
        <v>42095</v>
      </c>
      <c r="R3" s="30">
        <v>42125</v>
      </c>
      <c r="S3" s="30">
        <v>42156</v>
      </c>
      <c r="T3" s="30">
        <v>42186</v>
      </c>
      <c r="U3" s="30">
        <v>42217</v>
      </c>
      <c r="V3" s="30">
        <v>42248</v>
      </c>
      <c r="W3" s="30">
        <v>42278</v>
      </c>
      <c r="X3" s="30">
        <v>42309</v>
      </c>
      <c r="Y3" s="120">
        <v>2015</v>
      </c>
      <c r="Z3" s="30">
        <v>42370</v>
      </c>
      <c r="AA3" s="30">
        <v>42401</v>
      </c>
      <c r="AB3" s="30">
        <v>42430</v>
      </c>
      <c r="AC3" s="30">
        <v>42461</v>
      </c>
      <c r="AD3" s="30">
        <v>42491</v>
      </c>
      <c r="AE3" s="30">
        <v>42522</v>
      </c>
      <c r="AF3" s="30">
        <v>42552</v>
      </c>
      <c r="AG3" s="30">
        <v>42583</v>
      </c>
      <c r="AH3" s="30">
        <v>42614</v>
      </c>
      <c r="AI3" s="30">
        <v>42644</v>
      </c>
      <c r="AJ3" s="30">
        <v>42675</v>
      </c>
      <c r="AK3" s="120">
        <v>2016</v>
      </c>
      <c r="AL3" s="30">
        <v>42736</v>
      </c>
      <c r="AM3" s="30">
        <v>42767</v>
      </c>
      <c r="AN3" s="30">
        <v>42795</v>
      </c>
      <c r="AO3" s="30">
        <v>42826</v>
      </c>
      <c r="AP3" s="30">
        <v>42856</v>
      </c>
      <c r="AQ3" s="30">
        <v>42887</v>
      </c>
      <c r="AR3" s="30">
        <v>42917</v>
      </c>
      <c r="AS3" s="30">
        <v>42948</v>
      </c>
      <c r="AT3" s="30">
        <v>42979</v>
      </c>
      <c r="AU3" s="30">
        <v>43009</v>
      </c>
      <c r="AV3" s="30">
        <v>43040</v>
      </c>
      <c r="AW3" s="120">
        <v>2017</v>
      </c>
      <c r="AX3" s="30">
        <v>43101</v>
      </c>
      <c r="AY3" s="30">
        <v>43132</v>
      </c>
      <c r="AZ3" s="30">
        <v>43160</v>
      </c>
      <c r="BA3" s="30">
        <v>43191</v>
      </c>
      <c r="BB3" s="30">
        <v>43221</v>
      </c>
      <c r="BC3" s="30">
        <v>43252</v>
      </c>
      <c r="BD3" s="30">
        <v>43282</v>
      </c>
      <c r="BE3" s="30">
        <v>43313</v>
      </c>
      <c r="BF3" s="30">
        <v>43344</v>
      </c>
      <c r="BG3" s="30">
        <v>43374</v>
      </c>
      <c r="BH3" s="30">
        <v>43405</v>
      </c>
      <c r="BI3" s="120">
        <v>2018</v>
      </c>
    </row>
    <row r="4" spans="1:63" x14ac:dyDescent="0.25">
      <c r="A4" s="3" t="s">
        <v>1</v>
      </c>
      <c r="B4" s="4">
        <v>0.52618382544800779</v>
      </c>
      <c r="C4" s="4">
        <v>0.51829394638929982</v>
      </c>
      <c r="D4" s="4">
        <v>0.51785805281718944</v>
      </c>
      <c r="E4" s="4">
        <v>0.51971176401583452</v>
      </c>
      <c r="F4" s="4">
        <v>0.52141334059632105</v>
      </c>
      <c r="G4" s="4">
        <v>0.52749785692151174</v>
      </c>
      <c r="H4" s="4">
        <v>0.53209659894486128</v>
      </c>
      <c r="I4" s="4">
        <v>0.5382556383403343</v>
      </c>
      <c r="J4" s="4">
        <v>0.55107850754476728</v>
      </c>
      <c r="K4" s="4">
        <v>0.55417419380785793</v>
      </c>
      <c r="L4" s="4">
        <v>0.55985508740247802</v>
      </c>
      <c r="M4" s="4">
        <v>0.56280930979222432</v>
      </c>
      <c r="N4" s="4">
        <v>0.57166784411727534</v>
      </c>
      <c r="O4" s="4">
        <v>0.5829085105423627</v>
      </c>
      <c r="P4" s="4">
        <v>0.59492916278327079</v>
      </c>
      <c r="Q4" s="4">
        <v>0.59111187855494718</v>
      </c>
      <c r="R4" s="4">
        <v>0.60206349261675596</v>
      </c>
      <c r="S4" s="4">
        <v>0.60742933084524742</v>
      </c>
      <c r="T4" s="4">
        <v>0.62157898656190003</v>
      </c>
      <c r="U4" s="4">
        <v>0.62986160986057238</v>
      </c>
      <c r="V4" s="4">
        <v>0.6364267575271545</v>
      </c>
      <c r="W4" s="4">
        <v>0.63898922176708939</v>
      </c>
      <c r="X4" s="4">
        <v>0.64258612408911053</v>
      </c>
      <c r="Y4" s="4">
        <v>0.65504712939279708</v>
      </c>
      <c r="Z4" s="4">
        <v>0.66502241246036942</v>
      </c>
      <c r="AA4" s="4">
        <v>0.66638374679941537</v>
      </c>
      <c r="AB4" s="4">
        <v>0.66337932785126275</v>
      </c>
      <c r="AC4" s="4">
        <v>0.66719563038828189</v>
      </c>
      <c r="AD4" s="4">
        <v>0.67707976118370383</v>
      </c>
      <c r="AE4" s="4">
        <v>0.67536044306223841</v>
      </c>
      <c r="AF4" s="4">
        <v>0.68661560857729531</v>
      </c>
      <c r="AG4" s="4">
        <v>0.69256601497377479</v>
      </c>
      <c r="AH4" s="4">
        <v>0.7000241838015715</v>
      </c>
      <c r="AI4" s="4">
        <v>0.69929744917077863</v>
      </c>
      <c r="AJ4" s="4">
        <v>0.71021457974621738</v>
      </c>
      <c r="AK4" s="4">
        <v>0.69863463295611494</v>
      </c>
      <c r="AL4" s="4">
        <v>0.69778468275112493</v>
      </c>
      <c r="AM4" s="4">
        <v>0.70339039224204614</v>
      </c>
      <c r="AN4" s="4">
        <v>0.71275788616007762</v>
      </c>
      <c r="AO4" s="4">
        <v>0.71434692647871323</v>
      </c>
      <c r="AP4" s="4">
        <v>0.72389944198398437</v>
      </c>
      <c r="AQ4" s="4">
        <v>0.72813900046859403</v>
      </c>
      <c r="AR4" s="4">
        <v>0.73282535559485829</v>
      </c>
      <c r="AS4" s="4">
        <v>0.73760772206817737</v>
      </c>
      <c r="AT4" s="4">
        <v>0.73878491592376638</v>
      </c>
      <c r="AU4" s="4">
        <v>0.74341737065834357</v>
      </c>
      <c r="AV4" s="4">
        <v>0.74290509400635651</v>
      </c>
      <c r="AW4" s="4">
        <v>0.74073774467411313</v>
      </c>
      <c r="AX4" s="4">
        <v>0.74501641807262031</v>
      </c>
      <c r="AY4" s="4">
        <v>0.75133228230356464</v>
      </c>
      <c r="AZ4" s="4">
        <v>0.75354308055340524</v>
      </c>
      <c r="BA4" s="4">
        <v>0.75865680447223083</v>
      </c>
      <c r="BB4" s="4">
        <v>0.77199846431538111</v>
      </c>
      <c r="BC4" s="4">
        <v>0.77380497383345481</v>
      </c>
      <c r="BD4" s="4">
        <v>0.77391712446125804</v>
      </c>
      <c r="BE4" s="4">
        <v>0.77625277539629445</v>
      </c>
      <c r="BF4" s="4">
        <v>0.77707324385166066</v>
      </c>
      <c r="BG4" s="4">
        <v>0.76981650885810216</v>
      </c>
      <c r="BH4" s="4">
        <v>0.77304304683995362</v>
      </c>
      <c r="BI4" s="4">
        <v>0.76688395679589816</v>
      </c>
      <c r="BJ4" s="121"/>
      <c r="BK4" s="121"/>
    </row>
    <row r="5" spans="1:63" x14ac:dyDescent="0.25">
      <c r="A5" s="8" t="s">
        <v>2</v>
      </c>
      <c r="B5" s="6">
        <v>0.5772244118140728</v>
      </c>
      <c r="C5" s="6">
        <v>0.57765395144941578</v>
      </c>
      <c r="D5" s="6">
        <v>0.57769283075249911</v>
      </c>
      <c r="E5" s="6">
        <v>0.57033725028594084</v>
      </c>
      <c r="F5" s="6">
        <v>0.58002318559644006</v>
      </c>
      <c r="G5" s="6">
        <v>0.59305501310958353</v>
      </c>
      <c r="H5" s="6">
        <v>0.57945362802803624</v>
      </c>
      <c r="I5" s="6">
        <v>0.58084014930408867</v>
      </c>
      <c r="J5" s="6">
        <v>0.58060144568978644</v>
      </c>
      <c r="K5" s="6">
        <v>0.57418562555472674</v>
      </c>
      <c r="L5" s="6">
        <v>0.5880819684041827</v>
      </c>
      <c r="M5" s="6">
        <v>0.6161714915160087</v>
      </c>
      <c r="N5" s="6">
        <v>0.59710620636064571</v>
      </c>
      <c r="O5" s="6">
        <v>0.61491500446552771</v>
      </c>
      <c r="P5" s="6">
        <v>0.63911769168445998</v>
      </c>
      <c r="Q5" s="6">
        <v>0.63681615968998317</v>
      </c>
      <c r="R5" s="6">
        <v>0.64330533553379943</v>
      </c>
      <c r="S5" s="6">
        <v>0.65647578207072166</v>
      </c>
      <c r="T5" s="6">
        <v>0.65686080690756354</v>
      </c>
      <c r="U5" s="6">
        <v>0.67532896017585675</v>
      </c>
      <c r="V5" s="6">
        <v>0.69682708140608385</v>
      </c>
      <c r="W5" s="6">
        <v>0.679424645613522</v>
      </c>
      <c r="X5" s="6">
        <v>0.6917752288135337</v>
      </c>
      <c r="Y5" s="6">
        <v>0.71729676542302701</v>
      </c>
      <c r="Z5" s="6">
        <v>0.70481731714667262</v>
      </c>
      <c r="AA5" s="6">
        <v>0.71528330086331382</v>
      </c>
      <c r="AB5" s="6">
        <v>0.72593137953582354</v>
      </c>
      <c r="AC5" s="6">
        <v>0.71076823696992053</v>
      </c>
      <c r="AD5" s="6">
        <v>0.72390041033428743</v>
      </c>
      <c r="AE5" s="6">
        <v>0.73295358353060847</v>
      </c>
      <c r="AF5" s="6">
        <v>0.72857836908991613</v>
      </c>
      <c r="AG5" s="6">
        <v>0.72254988398468578</v>
      </c>
      <c r="AH5" s="6">
        <v>0.74236882252334113</v>
      </c>
      <c r="AI5" s="6">
        <v>0.7406361327127986</v>
      </c>
      <c r="AJ5" s="6">
        <v>0.74939827030899908</v>
      </c>
      <c r="AK5" s="6">
        <v>0.77448406220628041</v>
      </c>
      <c r="AL5" s="6">
        <v>0.76579394370750398</v>
      </c>
      <c r="AM5" s="6">
        <v>0.77969416143721904</v>
      </c>
      <c r="AN5" s="6">
        <v>0.79547550833556557</v>
      </c>
      <c r="AO5" s="6">
        <v>0.79756656859014508</v>
      </c>
      <c r="AP5" s="6">
        <v>0.79128324081452939</v>
      </c>
      <c r="AQ5" s="6">
        <v>0.80628168670548506</v>
      </c>
      <c r="AR5" s="6">
        <v>0.79311870202921686</v>
      </c>
      <c r="AS5" s="6">
        <v>0.81107150017745921</v>
      </c>
      <c r="AT5" s="6">
        <v>0.81626053217590422</v>
      </c>
      <c r="AU5" s="6">
        <v>0.8141755994837423</v>
      </c>
      <c r="AV5" s="6">
        <v>0.82118430587334079</v>
      </c>
      <c r="AW5" s="6">
        <v>0.83144375222571554</v>
      </c>
      <c r="AX5" s="6">
        <v>0.82300188522986772</v>
      </c>
      <c r="AY5" s="6">
        <v>0.83118692921927417</v>
      </c>
      <c r="AZ5" s="6">
        <v>0.84557952524427582</v>
      </c>
      <c r="BA5" s="6">
        <v>0.84884899995971697</v>
      </c>
      <c r="BB5" s="6">
        <v>0.86158159674680057</v>
      </c>
      <c r="BC5" s="6">
        <v>0.86748138724281654</v>
      </c>
      <c r="BD5" s="6">
        <v>0.85931331622289164</v>
      </c>
      <c r="BE5" s="6">
        <v>0.86244433452708036</v>
      </c>
      <c r="BF5" s="6">
        <v>0.8635253764613573</v>
      </c>
      <c r="BG5" s="6">
        <v>0.85157420278598472</v>
      </c>
      <c r="BH5" s="6">
        <v>0.85872064872561527</v>
      </c>
      <c r="BI5" s="6">
        <v>0.86375161181814175</v>
      </c>
      <c r="BJ5" s="121"/>
      <c r="BK5" s="121"/>
    </row>
    <row r="6" spans="1:63" x14ac:dyDescent="0.25">
      <c r="A6" s="3" t="s">
        <v>0</v>
      </c>
      <c r="B6" s="4">
        <v>0.29998641843134799</v>
      </c>
      <c r="C6" s="4">
        <v>0.30352551278084822</v>
      </c>
      <c r="D6" s="4">
        <v>0.30783419139818363</v>
      </c>
      <c r="E6" s="4">
        <v>0.30764452905910011</v>
      </c>
      <c r="F6" s="4">
        <v>0.31075529126382279</v>
      </c>
      <c r="G6" s="4">
        <v>0.31478839097984074</v>
      </c>
      <c r="H6" s="4">
        <v>0.31622841999964091</v>
      </c>
      <c r="I6" s="4">
        <v>0.32147905713519742</v>
      </c>
      <c r="J6" s="4">
        <v>0.32070833335923299</v>
      </c>
      <c r="K6" s="4">
        <v>0.32216213957624745</v>
      </c>
      <c r="L6" s="4">
        <v>0.32167960015602226</v>
      </c>
      <c r="M6" s="4">
        <v>0.32586300410611901</v>
      </c>
      <c r="N6" s="4">
        <v>0.32503575471853458</v>
      </c>
      <c r="O6" s="4">
        <v>0.32305718647127252</v>
      </c>
      <c r="P6" s="4">
        <v>0.31584863425454529</v>
      </c>
      <c r="Q6" s="4">
        <v>0.32344854956702662</v>
      </c>
      <c r="R6" s="4">
        <v>0.32388310525744818</v>
      </c>
      <c r="S6" s="4">
        <v>0.33225236836604277</v>
      </c>
      <c r="T6" s="4">
        <v>0.3290647164793708</v>
      </c>
      <c r="U6" s="4">
        <v>0.32470405333193936</v>
      </c>
      <c r="V6" s="4">
        <v>0.32014379248419494</v>
      </c>
      <c r="W6" s="4">
        <v>0.33047607889950553</v>
      </c>
      <c r="X6" s="4">
        <v>0.33887072401545348</v>
      </c>
      <c r="Y6" s="4">
        <v>0.35639825238145734</v>
      </c>
      <c r="Z6" s="4">
        <v>0.35333329889719106</v>
      </c>
      <c r="AA6" s="4">
        <v>0.36273850750669612</v>
      </c>
      <c r="AB6" s="4">
        <v>0.38335842501989725</v>
      </c>
      <c r="AC6" s="4">
        <v>0.38925674323051068</v>
      </c>
      <c r="AD6" s="4">
        <v>0.39156555582242702</v>
      </c>
      <c r="AE6" s="4">
        <v>0.41358785057223402</v>
      </c>
      <c r="AF6" s="4">
        <v>0.41905365324000049</v>
      </c>
      <c r="AG6" s="4">
        <v>0.42763450300729833</v>
      </c>
      <c r="AH6" s="4">
        <v>0.43651351462775489</v>
      </c>
      <c r="AI6" s="4">
        <v>0.43970469162695597</v>
      </c>
      <c r="AJ6" s="4">
        <v>0.44108593810648516</v>
      </c>
      <c r="AK6" s="4">
        <v>0.46159548010591273</v>
      </c>
      <c r="AL6" s="4">
        <v>0.46437427175716628</v>
      </c>
      <c r="AM6" s="4">
        <v>0.47226917312320338</v>
      </c>
      <c r="AN6" s="4">
        <v>0.47558323629631261</v>
      </c>
      <c r="AO6" s="4">
        <v>0.47516713350098405</v>
      </c>
      <c r="AP6" s="4">
        <v>0.48043237693200508</v>
      </c>
      <c r="AQ6" s="4">
        <v>0.48487963520547017</v>
      </c>
      <c r="AR6" s="4">
        <v>0.49754955610497048</v>
      </c>
      <c r="AS6" s="4">
        <v>0.50200858167999929</v>
      </c>
      <c r="AT6" s="4">
        <v>0.5087458897884739</v>
      </c>
      <c r="AU6" s="4">
        <v>0.50694598819270509</v>
      </c>
      <c r="AV6" s="4">
        <v>0.51035135505939566</v>
      </c>
      <c r="AW6" s="4">
        <v>0.51617690783020154</v>
      </c>
      <c r="AX6" s="4">
        <v>0.51755315800936408</v>
      </c>
      <c r="AY6" s="4">
        <v>0.52013724201697786</v>
      </c>
      <c r="AZ6" s="4">
        <v>0.52356360975717486</v>
      </c>
      <c r="BA6" s="4">
        <v>0.518443228002753</v>
      </c>
      <c r="BB6" s="4">
        <v>0.51383974130469057</v>
      </c>
      <c r="BC6" s="4">
        <v>0.51543133076857717</v>
      </c>
      <c r="BD6" s="4">
        <v>0.52278256890693808</v>
      </c>
      <c r="BE6" s="4">
        <v>0.5140012838791469</v>
      </c>
      <c r="BF6" s="4">
        <v>0.52482646549102885</v>
      </c>
      <c r="BG6" s="4">
        <v>0.53600578381881359</v>
      </c>
      <c r="BH6" s="4">
        <v>0.5331597934077692</v>
      </c>
      <c r="BI6" s="4">
        <v>0.53761151070762725</v>
      </c>
      <c r="BJ6" s="121"/>
      <c r="BK6" s="121"/>
    </row>
    <row r="7" spans="1:63" ht="15.75" thickBot="1" x14ac:dyDescent="0.3">
      <c r="A7" s="9" t="s">
        <v>3</v>
      </c>
      <c r="B7" s="7">
        <v>0.37431971208241099</v>
      </c>
      <c r="C7" s="7">
        <v>0.36624727355021414</v>
      </c>
      <c r="D7" s="7">
        <v>0.3658554092228683</v>
      </c>
      <c r="E7" s="7">
        <v>0.36706785032169675</v>
      </c>
      <c r="F7" s="7">
        <v>0.36853245690624159</v>
      </c>
      <c r="G7" s="7">
        <v>0.37375696884391829</v>
      </c>
      <c r="H7" s="7">
        <v>0.37872293429098403</v>
      </c>
      <c r="I7" s="7">
        <v>0.38438112234554894</v>
      </c>
      <c r="J7" s="7">
        <v>0.39868812585596547</v>
      </c>
      <c r="K7" s="7">
        <v>0.40145363044839788</v>
      </c>
      <c r="L7" s="7">
        <v>0.40699543426732221</v>
      </c>
      <c r="M7" s="7">
        <v>0.41043681880908323</v>
      </c>
      <c r="N7" s="7">
        <v>0.40490614196019248</v>
      </c>
      <c r="O7" s="7">
        <v>0.42446286147835555</v>
      </c>
      <c r="P7" s="7">
        <v>0.43363212321106154</v>
      </c>
      <c r="Q7" s="7">
        <v>0.42501915648114053</v>
      </c>
      <c r="R7" s="7">
        <v>0.43225734363841062</v>
      </c>
      <c r="S7" s="7">
        <v>0.43352457641688347</v>
      </c>
      <c r="T7" s="7">
        <v>0.44371421582991188</v>
      </c>
      <c r="U7" s="7">
        <v>0.44718299661663297</v>
      </c>
      <c r="V7" s="7">
        <v>0.4482700685974797</v>
      </c>
      <c r="W7" s="7">
        <v>0.44477563079464977</v>
      </c>
      <c r="X7" s="7">
        <v>0.44347393083087272</v>
      </c>
      <c r="Y7" s="7">
        <v>0.44975508544145176</v>
      </c>
      <c r="Z7" s="7">
        <v>0.45859671682343817</v>
      </c>
      <c r="AA7" s="7">
        <v>0.45890484040634399</v>
      </c>
      <c r="AB7" s="7">
        <v>0.45347576540182277</v>
      </c>
      <c r="AC7" s="7">
        <v>0.45634857805784823</v>
      </c>
      <c r="AD7" s="7">
        <v>0.46727748465311669</v>
      </c>
      <c r="AE7" s="7">
        <v>0.4646374093647434</v>
      </c>
      <c r="AF7" s="7">
        <v>0.47527570248872658</v>
      </c>
      <c r="AG7" s="7">
        <v>0.48195632579154746</v>
      </c>
      <c r="AH7" s="7">
        <v>0.48918055143586819</v>
      </c>
      <c r="AI7" s="7">
        <v>0.48967357760073671</v>
      </c>
      <c r="AJ7" s="7">
        <v>0.50250037713904228</v>
      </c>
      <c r="AK7" s="7">
        <v>0.49179048972712769</v>
      </c>
      <c r="AL7" s="7">
        <v>0.49162555593654816</v>
      </c>
      <c r="AM7" s="7">
        <v>0.49902630246648505</v>
      </c>
      <c r="AN7" s="7">
        <v>0.51089931425282553</v>
      </c>
      <c r="AO7" s="7">
        <v>0.51390395387472576</v>
      </c>
      <c r="AP7" s="7">
        <v>0.52513646445731355</v>
      </c>
      <c r="AQ7" s="7">
        <v>0.53097503508503685</v>
      </c>
      <c r="AR7" s="7">
        <v>0.53646744039646943</v>
      </c>
      <c r="AS7" s="7">
        <v>0.54308859073415461</v>
      </c>
      <c r="AT7" s="7">
        <v>0.54663978144273528</v>
      </c>
      <c r="AU7" s="7">
        <v>0.55395311945735215</v>
      </c>
      <c r="AV7" s="7">
        <v>0.55519198007572301</v>
      </c>
      <c r="AW7" s="7">
        <v>0.55470704443634655</v>
      </c>
      <c r="AX7" s="7">
        <v>0.55712875080675828</v>
      </c>
      <c r="AY7" s="7">
        <v>0.56271831493965774</v>
      </c>
      <c r="AZ7" s="7">
        <v>0.56295210359535219</v>
      </c>
      <c r="BA7" s="7">
        <v>0.56761572338033606</v>
      </c>
      <c r="BB7" s="7">
        <v>0.57869114454062975</v>
      </c>
      <c r="BC7" s="7">
        <v>0.57930958618534234</v>
      </c>
      <c r="BD7" s="7">
        <v>0.57811863301021416</v>
      </c>
      <c r="BE7" s="7">
        <v>0.57848220169904907</v>
      </c>
      <c r="BF7" s="7">
        <v>0.57804397627936532</v>
      </c>
      <c r="BG7" s="7">
        <v>0.56952983139957059</v>
      </c>
      <c r="BH7" s="7">
        <v>0.57045778599241015</v>
      </c>
      <c r="BI7" s="7">
        <v>0.56113457582789539</v>
      </c>
      <c r="BJ7" s="121"/>
    </row>
    <row r="8" spans="1:63" x14ac:dyDescent="0.25">
      <c r="A8" s="2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63" x14ac:dyDescent="0.25">
      <c r="A9" s="2" t="s">
        <v>144</v>
      </c>
    </row>
    <row r="10" spans="1:63" ht="43.5" x14ac:dyDescent="0.25">
      <c r="A10" s="27" t="s">
        <v>323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5D89"/>
  </sheetPr>
  <dimension ref="A1:BJ14"/>
  <sheetViews>
    <sheetView zoomScale="85" zoomScaleNormal="85" workbookViewId="0">
      <pane xSplit="1" ySplit="3" topLeftCell="AL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5" x14ac:dyDescent="0.25"/>
  <cols>
    <col min="1" max="1" width="38.42578125" style="1" customWidth="1"/>
    <col min="2" max="16384" width="9.140625" style="1"/>
  </cols>
  <sheetData>
    <row r="1" spans="1:62" x14ac:dyDescent="0.25">
      <c r="A1" s="11" t="s">
        <v>5</v>
      </c>
    </row>
    <row r="3" spans="1:62" x14ac:dyDescent="0.25">
      <c r="A3" s="5" t="s">
        <v>4</v>
      </c>
      <c r="B3" s="30">
        <v>41640</v>
      </c>
      <c r="C3" s="30">
        <v>41671</v>
      </c>
      <c r="D3" s="30">
        <v>41699</v>
      </c>
      <c r="E3" s="30">
        <v>41730</v>
      </c>
      <c r="F3" s="30">
        <v>41760</v>
      </c>
      <c r="G3" s="30">
        <v>41791</v>
      </c>
      <c r="H3" s="30">
        <v>41821</v>
      </c>
      <c r="I3" s="30">
        <v>41852</v>
      </c>
      <c r="J3" s="30">
        <v>41883</v>
      </c>
      <c r="K3" s="30">
        <v>41913</v>
      </c>
      <c r="L3" s="30">
        <v>41944</v>
      </c>
      <c r="M3" s="30">
        <v>41974</v>
      </c>
      <c r="N3" s="30">
        <v>42005</v>
      </c>
      <c r="O3" s="30">
        <v>42036</v>
      </c>
      <c r="P3" s="30">
        <v>42064</v>
      </c>
      <c r="Q3" s="30">
        <v>42095</v>
      </c>
      <c r="R3" s="30">
        <v>42125</v>
      </c>
      <c r="S3" s="30">
        <v>42156</v>
      </c>
      <c r="T3" s="30">
        <v>42186</v>
      </c>
      <c r="U3" s="30">
        <v>42217</v>
      </c>
      <c r="V3" s="30">
        <v>42248</v>
      </c>
      <c r="W3" s="30">
        <v>42278</v>
      </c>
      <c r="X3" s="30">
        <v>42309</v>
      </c>
      <c r="Y3" s="30">
        <v>42339</v>
      </c>
      <c r="Z3" s="30">
        <v>42370</v>
      </c>
      <c r="AA3" s="30">
        <v>42401</v>
      </c>
      <c r="AB3" s="30">
        <v>42430</v>
      </c>
      <c r="AC3" s="30">
        <v>42461</v>
      </c>
      <c r="AD3" s="30">
        <v>42491</v>
      </c>
      <c r="AE3" s="30">
        <v>42522</v>
      </c>
      <c r="AF3" s="30">
        <v>42552</v>
      </c>
      <c r="AG3" s="30">
        <v>42583</v>
      </c>
      <c r="AH3" s="30">
        <v>42614</v>
      </c>
      <c r="AI3" s="30">
        <v>42644</v>
      </c>
      <c r="AJ3" s="30">
        <v>42675</v>
      </c>
      <c r="AK3" s="30">
        <v>42705</v>
      </c>
      <c r="AL3" s="30">
        <v>42736</v>
      </c>
      <c r="AM3" s="30">
        <v>42767</v>
      </c>
      <c r="AN3" s="30">
        <v>42795</v>
      </c>
      <c r="AO3" s="30">
        <v>42826</v>
      </c>
      <c r="AP3" s="30">
        <v>42856</v>
      </c>
      <c r="AQ3" s="30">
        <v>42887</v>
      </c>
      <c r="AR3" s="30">
        <v>42917</v>
      </c>
      <c r="AS3" s="30">
        <v>42948</v>
      </c>
      <c r="AT3" s="30">
        <v>42979</v>
      </c>
      <c r="AU3" s="30">
        <v>43009</v>
      </c>
      <c r="AV3" s="30">
        <v>43040</v>
      </c>
      <c r="AW3" s="30">
        <v>43070</v>
      </c>
      <c r="AX3" s="30">
        <v>43101</v>
      </c>
      <c r="AY3" s="30">
        <v>43132</v>
      </c>
      <c r="AZ3" s="30">
        <v>43160</v>
      </c>
      <c r="BA3" s="30">
        <v>43191</v>
      </c>
      <c r="BB3" s="30">
        <v>43221</v>
      </c>
      <c r="BC3" s="30">
        <v>43252</v>
      </c>
      <c r="BD3" s="30">
        <v>43282</v>
      </c>
      <c r="BE3" s="30">
        <v>43313</v>
      </c>
      <c r="BF3" s="30">
        <v>43344</v>
      </c>
      <c r="BG3" s="30">
        <v>43374</v>
      </c>
      <c r="BH3" s="30">
        <v>43405</v>
      </c>
      <c r="BI3" s="30">
        <v>43435</v>
      </c>
    </row>
    <row r="4" spans="1:62" x14ac:dyDescent="0.25">
      <c r="A4" s="122" t="s">
        <v>324</v>
      </c>
      <c r="B4" s="4">
        <v>7.5368936721044194E-2</v>
      </c>
      <c r="C4" s="4">
        <v>7.6589859744422201E-2</v>
      </c>
      <c r="D4" s="4">
        <v>6.87379167205837E-2</v>
      </c>
      <c r="E4" s="4">
        <v>7.0482034036277549E-2</v>
      </c>
      <c r="F4" s="4">
        <v>7.2267262319598582E-2</v>
      </c>
      <c r="G4" s="4">
        <v>7.3743889623914621E-2</v>
      </c>
      <c r="H4" s="4">
        <v>7.5168607739480642E-2</v>
      </c>
      <c r="I4" s="4">
        <v>7.5997456563977675E-2</v>
      </c>
      <c r="J4" s="4">
        <v>6.8734686636694936E-2</v>
      </c>
      <c r="K4" s="4">
        <v>7.0013256659986006E-2</v>
      </c>
      <c r="L4" s="4">
        <v>7.0973577713718164E-2</v>
      </c>
      <c r="M4" s="4">
        <v>7.2433057045927882E-2</v>
      </c>
      <c r="N4" s="4">
        <v>7.5134165390888144E-2</v>
      </c>
      <c r="O4" s="4">
        <v>7.8567625829122051E-2</v>
      </c>
      <c r="P4" s="4">
        <v>7.817142115320258E-2</v>
      </c>
      <c r="Q4" s="4">
        <v>8.2303996621280712E-2</v>
      </c>
      <c r="R4" s="4">
        <v>8.4218555746732995E-2</v>
      </c>
      <c r="S4" s="4">
        <v>8.6529176619881049E-2</v>
      </c>
      <c r="T4" s="4">
        <v>8.9063540957026788E-2</v>
      </c>
      <c r="U4" s="4">
        <v>9.4625939040668641E-2</v>
      </c>
      <c r="V4" s="4">
        <v>9.6817628756270327E-2</v>
      </c>
      <c r="W4" s="4">
        <v>9.8909950397620905E-2</v>
      </c>
      <c r="X4" s="4">
        <v>0.10092855037518947</v>
      </c>
      <c r="Y4" s="4">
        <v>0.10443859985118935</v>
      </c>
      <c r="Z4" s="4">
        <v>0.11183983302395673</v>
      </c>
      <c r="AA4" s="4">
        <v>0.11572185882025834</v>
      </c>
      <c r="AB4" s="4">
        <v>0.11752251648329601</v>
      </c>
      <c r="AC4" s="4">
        <v>0.11935897766161359</v>
      </c>
      <c r="AD4" s="4">
        <v>0.12082554583601134</v>
      </c>
      <c r="AE4" s="4">
        <v>0.12231016975689427</v>
      </c>
      <c r="AF4" s="4">
        <v>0.12428710622114797</v>
      </c>
      <c r="AG4" s="4">
        <v>0.12732588456901728</v>
      </c>
      <c r="AH4" s="4">
        <v>0.12901275924354971</v>
      </c>
      <c r="AI4" s="4">
        <v>0.13364863439553129</v>
      </c>
      <c r="AJ4" s="4">
        <v>0.13654742710833573</v>
      </c>
      <c r="AK4" s="4">
        <v>0.13857540144267233</v>
      </c>
      <c r="AL4" s="4">
        <v>0.14201424127824464</v>
      </c>
      <c r="AM4" s="4">
        <v>0.14555218442487552</v>
      </c>
      <c r="AN4" s="4">
        <v>0.14755897818632777</v>
      </c>
      <c r="AO4" s="4">
        <v>0.15122944994496373</v>
      </c>
      <c r="AP4" s="4">
        <v>0.15325817382333798</v>
      </c>
      <c r="AQ4" s="4">
        <v>0.15975854799638431</v>
      </c>
      <c r="AR4" s="4">
        <v>0.16361008837668753</v>
      </c>
      <c r="AS4" s="4">
        <v>0.16652781640728423</v>
      </c>
      <c r="AT4" s="4">
        <v>0.16291637711999141</v>
      </c>
      <c r="AU4" s="4">
        <v>0.16549566955298489</v>
      </c>
      <c r="AV4" s="4">
        <v>0.16759620606373468</v>
      </c>
      <c r="AW4" s="4">
        <v>0.16977976450272089</v>
      </c>
      <c r="AX4" s="4">
        <v>0.17251012718774955</v>
      </c>
      <c r="AY4" s="4">
        <v>0.1745204924750528</v>
      </c>
      <c r="AZ4" s="4">
        <v>0.17079468325044553</v>
      </c>
      <c r="BA4" s="4">
        <v>0.1750382030840586</v>
      </c>
      <c r="BB4" s="4">
        <v>0.17769735484904647</v>
      </c>
      <c r="BC4" s="4">
        <v>0.18084939548877643</v>
      </c>
      <c r="BD4" s="4">
        <v>0.187087233355584</v>
      </c>
      <c r="BE4" s="4">
        <v>0.19557903071938124</v>
      </c>
      <c r="BF4" s="4">
        <v>0.18975461867212443</v>
      </c>
      <c r="BG4" s="4">
        <v>0.19425083597397177</v>
      </c>
      <c r="BH4" s="4">
        <v>0.19718346701098061</v>
      </c>
      <c r="BI4" s="4">
        <v>0.199341321472567</v>
      </c>
      <c r="BJ4" s="121"/>
    </row>
    <row r="5" spans="1:62" x14ac:dyDescent="0.25">
      <c r="A5" s="123" t="s">
        <v>325</v>
      </c>
      <c r="B5" s="6">
        <v>0.10911963217120606</v>
      </c>
      <c r="C5" s="6">
        <v>0.1104177654489214</v>
      </c>
      <c r="D5" s="6">
        <v>0.11552652018297613</v>
      </c>
      <c r="E5" s="6">
        <v>0.10360573317046806</v>
      </c>
      <c r="F5" s="6">
        <v>0.11029294243569643</v>
      </c>
      <c r="G5" s="6">
        <v>0.11758555664194921</v>
      </c>
      <c r="H5" s="6">
        <v>0.10938115223745253</v>
      </c>
      <c r="I5" s="6">
        <v>0.11360561175181583</v>
      </c>
      <c r="J5" s="6">
        <v>0.11749075615481713</v>
      </c>
      <c r="K5" s="6">
        <v>0.10692702855070425</v>
      </c>
      <c r="L5" s="6">
        <v>0.11198405314138328</v>
      </c>
      <c r="M5" s="6">
        <v>0.11871237994974143</v>
      </c>
      <c r="N5" s="6">
        <v>0.10629466218761086</v>
      </c>
      <c r="O5" s="6">
        <v>0.11294607696164093</v>
      </c>
      <c r="P5" s="6">
        <v>0.12425240335625398</v>
      </c>
      <c r="Q5" s="6">
        <v>0.11568106092522182</v>
      </c>
      <c r="R5" s="6">
        <v>0.12450780018192732</v>
      </c>
      <c r="S5" s="6">
        <v>0.13101470537644452</v>
      </c>
      <c r="T5" s="6">
        <v>0.1285452613375524</v>
      </c>
      <c r="U5" s="6">
        <v>0.13429461209877225</v>
      </c>
      <c r="V5" s="6">
        <v>0.13625949096721976</v>
      </c>
      <c r="W5" s="6">
        <v>0.11617054187350956</v>
      </c>
      <c r="X5" s="6">
        <v>0.1227585017616805</v>
      </c>
      <c r="Y5" s="6">
        <v>0.12750264755491314</v>
      </c>
      <c r="Z5" s="6">
        <v>0.11120372937393878</v>
      </c>
      <c r="AA5" s="6">
        <v>0.11589365256931594</v>
      </c>
      <c r="AB5" s="6">
        <v>0.12074136251073583</v>
      </c>
      <c r="AC5" s="6">
        <v>0.1014776391906811</v>
      </c>
      <c r="AD5" s="6">
        <v>0.10795955857859414</v>
      </c>
      <c r="AE5" s="6">
        <v>0.11491798283265436</v>
      </c>
      <c r="AF5" s="6">
        <v>0.10922982976124641</v>
      </c>
      <c r="AG5" s="6">
        <v>0.11494914670801687</v>
      </c>
      <c r="AH5" s="6">
        <v>0.12314870808798162</v>
      </c>
      <c r="AI5" s="6">
        <v>0.11193429942687481</v>
      </c>
      <c r="AJ5" s="6">
        <v>0.11450589475730281</v>
      </c>
      <c r="AK5" s="6">
        <v>0.11459591835222749</v>
      </c>
      <c r="AL5" s="6">
        <v>0.11070184538756322</v>
      </c>
      <c r="AM5" s="6">
        <v>0.11712446666976326</v>
      </c>
      <c r="AN5" s="6">
        <v>0.12400598938454105</v>
      </c>
      <c r="AO5" s="6">
        <v>0.11790938534548444</v>
      </c>
      <c r="AP5" s="6">
        <v>0.12172821282134653</v>
      </c>
      <c r="AQ5" s="6">
        <v>0.12655264678291897</v>
      </c>
      <c r="AR5" s="6">
        <v>0.12208716709365129</v>
      </c>
      <c r="AS5" s="6">
        <v>0.126667712879549</v>
      </c>
      <c r="AT5" s="6">
        <v>0.13080264660106586</v>
      </c>
      <c r="AU5" s="6">
        <v>0.12336508064838939</v>
      </c>
      <c r="AV5" s="6">
        <v>0.12749170526447773</v>
      </c>
      <c r="AW5" s="6">
        <v>0.13082138494079487</v>
      </c>
      <c r="AX5" s="6">
        <v>0.12382506382177869</v>
      </c>
      <c r="AY5" s="6">
        <v>0.12803804678465383</v>
      </c>
      <c r="AZ5" s="6">
        <v>0.13485558858555932</v>
      </c>
      <c r="BA5" s="6">
        <v>0.12862689618243453</v>
      </c>
      <c r="BB5" s="6">
        <v>0.13223780266690277</v>
      </c>
      <c r="BC5" s="6">
        <v>0.13240372029281045</v>
      </c>
      <c r="BD5" s="6">
        <v>0.12594016581849846</v>
      </c>
      <c r="BE5" s="6">
        <v>0.12867954239436435</v>
      </c>
      <c r="BF5" s="6">
        <v>0.13121891671875185</v>
      </c>
      <c r="BG5" s="6">
        <v>0.12132582106597288</v>
      </c>
      <c r="BH5" s="6">
        <v>0.12491991403402329</v>
      </c>
      <c r="BI5" s="6">
        <v>0.12691921473530296</v>
      </c>
    </row>
    <row r="6" spans="1:62" x14ac:dyDescent="0.25">
      <c r="A6" s="122" t="s">
        <v>326</v>
      </c>
      <c r="B6" s="4">
        <v>0.12311944730600119</v>
      </c>
      <c r="C6" s="4">
        <v>0.12139446892781296</v>
      </c>
      <c r="D6" s="4">
        <v>0.12252769342773974</v>
      </c>
      <c r="E6" s="4">
        <v>0.12422895923272824</v>
      </c>
      <c r="F6" s="4">
        <v>0.12460955444418667</v>
      </c>
      <c r="G6" s="4">
        <v>0.12718791057805787</v>
      </c>
      <c r="H6" s="4">
        <v>0.12850872961468221</v>
      </c>
      <c r="I6" s="4">
        <v>0.11904568101909203</v>
      </c>
      <c r="J6" s="4">
        <v>0.11984136862812074</v>
      </c>
      <c r="K6" s="4">
        <v>0.12091175233688306</v>
      </c>
      <c r="L6" s="4">
        <v>0.12086666441584785</v>
      </c>
      <c r="M6" s="4">
        <v>0.12349738800896617</v>
      </c>
      <c r="N6" s="4">
        <v>0.12570771204883918</v>
      </c>
      <c r="O6" s="4">
        <v>0.12632940870098719</v>
      </c>
      <c r="P6" s="4">
        <v>0.12930283745269552</v>
      </c>
      <c r="Q6" s="4">
        <v>0.13267994809841299</v>
      </c>
      <c r="R6" s="4">
        <v>0.12416034908549073</v>
      </c>
      <c r="S6" s="4">
        <v>0.12705965009594192</v>
      </c>
      <c r="T6" s="4">
        <v>0.12940272833430591</v>
      </c>
      <c r="U6" s="4">
        <v>0.12896589503411621</v>
      </c>
      <c r="V6" s="4">
        <v>0.1297716178284205</v>
      </c>
      <c r="W6" s="4">
        <v>0.13137347044938075</v>
      </c>
      <c r="X6" s="4">
        <v>0.13237521881863681</v>
      </c>
      <c r="Y6" s="4">
        <v>0.13503832512060052</v>
      </c>
      <c r="Z6" s="4">
        <v>0.13772780529956447</v>
      </c>
      <c r="AA6" s="4">
        <v>0.13799159698918531</v>
      </c>
      <c r="AB6" s="4">
        <v>0.14139786456613995</v>
      </c>
      <c r="AC6" s="4">
        <v>0.14295147935692445</v>
      </c>
      <c r="AD6" s="4">
        <v>0.14373918911530548</v>
      </c>
      <c r="AE6" s="4">
        <v>0.14561205025809504</v>
      </c>
      <c r="AF6" s="4">
        <v>0.14782188457556822</v>
      </c>
      <c r="AG6" s="4">
        <v>0.1351976598530398</v>
      </c>
      <c r="AH6" s="4">
        <v>0.1377019138496075</v>
      </c>
      <c r="AI6" s="4">
        <v>0.14066383094287147</v>
      </c>
      <c r="AJ6" s="4">
        <v>0.14097640320614066</v>
      </c>
      <c r="AK6" s="4">
        <v>0.1404730456840666</v>
      </c>
      <c r="AL6" s="4">
        <v>0.14274219387946593</v>
      </c>
      <c r="AM6" s="4">
        <v>0.14306588333594017</v>
      </c>
      <c r="AN6" s="4">
        <v>0.14534516538869269</v>
      </c>
      <c r="AO6" s="4">
        <v>0.14699554803757536</v>
      </c>
      <c r="AP6" s="4">
        <v>0.13889146163514329</v>
      </c>
      <c r="AQ6" s="4">
        <v>0.14134300049192075</v>
      </c>
      <c r="AR6" s="4">
        <v>0.14241549512939267</v>
      </c>
      <c r="AS6" s="4">
        <v>0.1416066423928348</v>
      </c>
      <c r="AT6" s="4">
        <v>0.1424135679897254</v>
      </c>
      <c r="AU6" s="4">
        <v>0.1436925098944663</v>
      </c>
      <c r="AV6" s="4">
        <v>0.14387097927003356</v>
      </c>
      <c r="AW6" s="4">
        <v>0.14490424759323181</v>
      </c>
      <c r="AX6" s="4">
        <v>0.14641131733986884</v>
      </c>
      <c r="AY6" s="4">
        <v>0.14568809548873649</v>
      </c>
      <c r="AZ6" s="4">
        <v>0.14740887897901306</v>
      </c>
      <c r="BA6" s="4">
        <v>0.14811683926887143</v>
      </c>
      <c r="BB6" s="4">
        <v>0.14819467154011962</v>
      </c>
      <c r="BC6" s="4">
        <v>0.14870030877262419</v>
      </c>
      <c r="BD6" s="4">
        <v>0.14996826627297297</v>
      </c>
      <c r="BE6" s="4">
        <v>0.13933192321187632</v>
      </c>
      <c r="BF6" s="4">
        <v>0.14013196746650169</v>
      </c>
      <c r="BG6" s="4">
        <v>0.1412851112941744</v>
      </c>
      <c r="BH6" s="4">
        <v>0.14000029859928673</v>
      </c>
      <c r="BI6" s="4">
        <v>0.13999349041401135</v>
      </c>
    </row>
    <row r="7" spans="1:62" x14ac:dyDescent="0.25">
      <c r="A7" s="123" t="s">
        <v>327</v>
      </c>
      <c r="B7" s="6">
        <v>1.2645391386038533E-2</v>
      </c>
      <c r="C7" s="6">
        <v>1.264087064991627E-2</v>
      </c>
      <c r="D7" s="6">
        <v>1.2846101950518662E-2</v>
      </c>
      <c r="E7" s="6">
        <v>1.281955542414193E-2</v>
      </c>
      <c r="F7" s="6">
        <v>1.2808916928159469E-2</v>
      </c>
      <c r="G7" s="6">
        <v>1.2759733609632026E-2</v>
      </c>
      <c r="H7" s="6">
        <v>1.224843290465976E-2</v>
      </c>
      <c r="I7" s="6">
        <v>1.2243752310819762E-2</v>
      </c>
      <c r="J7" s="6">
        <v>1.2270955290796063E-2</v>
      </c>
      <c r="K7" s="6">
        <v>1.2206930710627867E-2</v>
      </c>
      <c r="L7" s="6">
        <v>1.2355279950716752E-2</v>
      </c>
      <c r="M7" s="6">
        <v>1.2467597998231671E-2</v>
      </c>
      <c r="N7" s="6">
        <v>1.2220444676281174E-2</v>
      </c>
      <c r="O7" s="6">
        <v>1.2313722810613437E-2</v>
      </c>
      <c r="P7" s="6">
        <v>1.245335393368989E-2</v>
      </c>
      <c r="Q7" s="6">
        <v>1.2522101156145818E-2</v>
      </c>
      <c r="R7" s="6">
        <v>1.2645395014916924E-2</v>
      </c>
      <c r="S7" s="6">
        <v>1.2766464991470796E-2</v>
      </c>
      <c r="T7" s="6">
        <v>1.2515184353046282E-2</v>
      </c>
      <c r="U7" s="6">
        <v>1.2570463310088216E-2</v>
      </c>
      <c r="V7" s="6">
        <v>1.2768811190340618E-2</v>
      </c>
      <c r="W7" s="6">
        <v>1.2943512842302742E-2</v>
      </c>
      <c r="X7" s="6">
        <v>1.3208314163894088E-2</v>
      </c>
      <c r="Y7" s="6">
        <v>1.335500822968611E-2</v>
      </c>
      <c r="Z7" s="6">
        <v>1.3164489521166538E-2</v>
      </c>
      <c r="AA7" s="6">
        <v>1.3375429710134131E-2</v>
      </c>
      <c r="AB7" s="6">
        <v>1.3533844356514241E-2</v>
      </c>
      <c r="AC7" s="6">
        <v>1.3502949101491636E-2</v>
      </c>
      <c r="AD7" s="6">
        <v>1.3672402106369382E-2</v>
      </c>
      <c r="AE7" s="6">
        <v>1.3926082639941344E-2</v>
      </c>
      <c r="AF7" s="6">
        <v>1.3576237533787717E-2</v>
      </c>
      <c r="AG7" s="6">
        <v>1.3642993382770887E-2</v>
      </c>
      <c r="AH7" s="6">
        <v>1.3743995064853071E-2</v>
      </c>
      <c r="AI7" s="6">
        <v>1.3709131845121261E-2</v>
      </c>
      <c r="AJ7" s="6">
        <v>1.3734252111598464E-2</v>
      </c>
      <c r="AK7" s="6">
        <v>1.3821425231311012E-2</v>
      </c>
      <c r="AL7" s="6">
        <v>1.3510700738834329E-2</v>
      </c>
      <c r="AM7" s="6">
        <v>1.347173845318563E-2</v>
      </c>
      <c r="AN7" s="6">
        <v>1.3537901294189702E-2</v>
      </c>
      <c r="AO7" s="6">
        <v>1.3309442139811237E-2</v>
      </c>
      <c r="AP7" s="6">
        <v>1.3223607562120069E-2</v>
      </c>
      <c r="AQ7" s="6">
        <v>1.315405440667476E-2</v>
      </c>
      <c r="AR7" s="6">
        <v>1.0987786719451078E-2</v>
      </c>
      <c r="AS7" s="6">
        <v>1.1001120271918649E-2</v>
      </c>
      <c r="AT7" s="6">
        <v>1.1109510676676711E-2</v>
      </c>
      <c r="AU7" s="6">
        <v>1.1041401685508162E-2</v>
      </c>
      <c r="AV7" s="6">
        <v>1.1137438847957001E-2</v>
      </c>
      <c r="AW7" s="6">
        <v>1.1287410388630631E-2</v>
      </c>
      <c r="AX7" s="6">
        <v>1.1058568688357206E-2</v>
      </c>
      <c r="AY7" s="6">
        <v>1.1119457955624827E-2</v>
      </c>
      <c r="AZ7" s="6">
        <v>1.125314951273137E-2</v>
      </c>
      <c r="BA7" s="6">
        <v>1.120612947012887E-2</v>
      </c>
      <c r="BB7" s="6">
        <v>1.1456072290946339E-2</v>
      </c>
      <c r="BC7" s="6">
        <v>1.1715988202148008E-2</v>
      </c>
      <c r="BD7" s="6">
        <v>1.1461585846289412E-2</v>
      </c>
      <c r="BE7" s="6">
        <v>1.1594244398422911E-2</v>
      </c>
      <c r="BF7" s="6">
        <v>1.1818824516033393E-2</v>
      </c>
      <c r="BG7" s="6">
        <v>1.1801857438600584E-2</v>
      </c>
      <c r="BH7" s="6">
        <v>1.1770353106266172E-2</v>
      </c>
      <c r="BI7" s="6">
        <v>1.1667924519608569E-2</v>
      </c>
    </row>
    <row r="8" spans="1:62" x14ac:dyDescent="0.25">
      <c r="A8" s="122" t="s">
        <v>328</v>
      </c>
      <c r="B8" s="4">
        <v>3.5593898590485201E-2</v>
      </c>
      <c r="C8" s="4">
        <v>3.5718493174969529E-2</v>
      </c>
      <c r="D8" s="4">
        <v>3.7233921413298773E-2</v>
      </c>
      <c r="E8" s="4">
        <v>3.7849153689382166E-2</v>
      </c>
      <c r="F8" s="4">
        <v>3.8904041767502839E-2</v>
      </c>
      <c r="G8" s="4">
        <v>4.0871506181410756E-2</v>
      </c>
      <c r="H8" s="4">
        <v>3.9550625539771164E-2</v>
      </c>
      <c r="I8" s="4">
        <v>4.0770432121913919E-2</v>
      </c>
      <c r="J8" s="4">
        <v>4.08960670763929E-2</v>
      </c>
      <c r="K8" s="4">
        <v>4.2058521292616738E-2</v>
      </c>
      <c r="L8" s="4">
        <v>4.2566484735346737E-2</v>
      </c>
      <c r="M8" s="4">
        <v>4.4083764146678826E-2</v>
      </c>
      <c r="N8" s="4">
        <v>4.2629951060402342E-2</v>
      </c>
      <c r="O8" s="4">
        <v>4.3975952058129958E-2</v>
      </c>
      <c r="P8" s="4">
        <v>4.4867749363951687E-2</v>
      </c>
      <c r="Q8" s="4">
        <v>4.7842338687953512E-2</v>
      </c>
      <c r="R8" s="4">
        <v>5.1196541014446956E-2</v>
      </c>
      <c r="S8" s="4">
        <v>5.2581282137036028E-2</v>
      </c>
      <c r="T8" s="4">
        <v>5.0708985455620095E-2</v>
      </c>
      <c r="U8" s="4">
        <v>5.1440906795262427E-2</v>
      </c>
      <c r="V8" s="4">
        <v>5.1480678140566324E-2</v>
      </c>
      <c r="W8" s="4">
        <v>5.201055154372064E-2</v>
      </c>
      <c r="X8" s="4">
        <v>5.310169355137425E-2</v>
      </c>
      <c r="Y8" s="4">
        <v>5.387175071853436E-2</v>
      </c>
      <c r="Z8" s="4">
        <v>5.2331972286377086E-2</v>
      </c>
      <c r="AA8" s="4">
        <v>5.3373389698535272E-2</v>
      </c>
      <c r="AB8" s="4">
        <v>5.520662964453274E-2</v>
      </c>
      <c r="AC8" s="4">
        <v>5.6202498800398452E-2</v>
      </c>
      <c r="AD8" s="4">
        <v>5.7617516011558727E-2</v>
      </c>
      <c r="AE8" s="4">
        <v>5.8917375692215036E-2</v>
      </c>
      <c r="AF8" s="4">
        <v>5.8766139270208573E-2</v>
      </c>
      <c r="AG8" s="4">
        <v>5.9875261741153013E-2</v>
      </c>
      <c r="AH8" s="4">
        <v>6.0894729988541133E-2</v>
      </c>
      <c r="AI8" s="4">
        <v>6.222299733908758E-2</v>
      </c>
      <c r="AJ8" s="4">
        <v>6.2503378602375273E-2</v>
      </c>
      <c r="AK8" s="4">
        <v>6.1138444372800395E-2</v>
      </c>
      <c r="AL8" s="4">
        <v>4.9250226921531588E-2</v>
      </c>
      <c r="AM8" s="4">
        <v>5.0436512093337833E-2</v>
      </c>
      <c r="AN8" s="4">
        <v>5.1857824218229889E-2</v>
      </c>
      <c r="AO8" s="4">
        <v>5.3430910807777079E-2</v>
      </c>
      <c r="AP8" s="4">
        <v>5.4313058117095234E-2</v>
      </c>
      <c r="AQ8" s="4">
        <v>5.5267407477190653E-2</v>
      </c>
      <c r="AR8" s="4">
        <v>5.3992641841347611E-2</v>
      </c>
      <c r="AS8" s="4">
        <v>5.5134322939735969E-2</v>
      </c>
      <c r="AT8" s="4">
        <v>5.6265629599358928E-2</v>
      </c>
      <c r="AU8" s="4">
        <v>5.7957859560286575E-2</v>
      </c>
      <c r="AV8" s="4">
        <v>5.8893003094958769E-2</v>
      </c>
      <c r="AW8" s="4">
        <v>5.9443580829321413E-2</v>
      </c>
      <c r="AX8" s="4">
        <v>5.5785072130955661E-2</v>
      </c>
      <c r="AY8" s="4">
        <v>5.6786255906131969E-2</v>
      </c>
      <c r="AZ8" s="4">
        <v>5.8101509453391924E-2</v>
      </c>
      <c r="BA8" s="4">
        <v>5.9206138820097433E-2</v>
      </c>
      <c r="BB8" s="4">
        <v>5.9929087581645515E-2</v>
      </c>
      <c r="BC8" s="4">
        <v>5.8805564832901787E-2</v>
      </c>
      <c r="BD8" s="4">
        <v>5.6090746848658113E-2</v>
      </c>
      <c r="BE8" s="4">
        <v>5.6472893148228336E-2</v>
      </c>
      <c r="BF8" s="4">
        <v>5.6840151835187612E-2</v>
      </c>
      <c r="BG8" s="4">
        <v>5.7119063463968875E-2</v>
      </c>
      <c r="BH8" s="4">
        <v>5.7491629031403133E-2</v>
      </c>
      <c r="BI8" s="4">
        <v>5.7762903534343234E-2</v>
      </c>
    </row>
    <row r="9" spans="1:62" ht="15.75" thickBot="1" x14ac:dyDescent="0.3">
      <c r="A9" s="124" t="s">
        <v>85</v>
      </c>
      <c r="B9" s="7">
        <v>4.7942102591010385E-3</v>
      </c>
      <c r="C9" s="7">
        <v>4.6614563309282748E-3</v>
      </c>
      <c r="D9" s="7">
        <v>4.636677349556426E-3</v>
      </c>
      <c r="E9" s="7">
        <v>4.5766804363216451E-3</v>
      </c>
      <c r="F9" s="7">
        <v>4.6983967073982551E-3</v>
      </c>
      <c r="G9" s="7">
        <v>4.6503449728961203E-3</v>
      </c>
      <c r="H9" s="7">
        <v>4.6805743909686705E-3</v>
      </c>
      <c r="I9" s="7">
        <v>4.5926172957360704E-3</v>
      </c>
      <c r="J9" s="7">
        <v>4.7501080791662771E-3</v>
      </c>
      <c r="K9" s="7">
        <v>4.7884641795109028E-3</v>
      </c>
      <c r="L9" s="7">
        <v>4.8746654620176891E-3</v>
      </c>
      <c r="M9" s="7">
        <v>4.9456854471401834E-3</v>
      </c>
      <c r="N9" s="7">
        <v>4.9773386738906121E-3</v>
      </c>
      <c r="O9" s="7">
        <v>5.1314988489942438E-3</v>
      </c>
      <c r="P9" s="7">
        <v>5.2953056125033433E-3</v>
      </c>
      <c r="Q9" s="7">
        <v>5.1168285362204911E-3</v>
      </c>
      <c r="R9" s="7">
        <v>5.2224677771482379E-3</v>
      </c>
      <c r="S9" s="7">
        <v>5.2710469200578239E-3</v>
      </c>
      <c r="T9" s="7">
        <v>5.6989851348358727E-3</v>
      </c>
      <c r="U9" s="7">
        <v>5.8898273999646424E-3</v>
      </c>
      <c r="V9" s="7">
        <v>6.1557896670162296E-3</v>
      </c>
      <c r="W9" s="7">
        <v>6.1552591713170852E-3</v>
      </c>
      <c r="X9" s="7">
        <v>6.1355530627307696E-3</v>
      </c>
      <c r="Y9" s="7">
        <v>6.1030245770331741E-3</v>
      </c>
      <c r="Z9" s="7">
        <v>6.2672157735606006E-3</v>
      </c>
      <c r="AA9" s="7">
        <v>6.2481102199759223E-3</v>
      </c>
      <c r="AB9" s="7">
        <v>5.9599750402082831E-3</v>
      </c>
      <c r="AC9" s="7">
        <v>5.9286099784903699E-3</v>
      </c>
      <c r="AD9" s="7">
        <v>6.2129758979149862E-3</v>
      </c>
      <c r="AE9" s="7">
        <v>6.0331531704027972E-3</v>
      </c>
      <c r="AF9" s="7">
        <v>6.0114773961596679E-3</v>
      </c>
      <c r="AG9" s="7">
        <v>5.9922049338605038E-3</v>
      </c>
      <c r="AH9" s="7">
        <v>6.0147429464252056E-3</v>
      </c>
      <c r="AI9" s="7">
        <v>5.8991150096481242E-3</v>
      </c>
      <c r="AJ9" s="7">
        <v>6.0436786098717948E-3</v>
      </c>
      <c r="AK9" s="7">
        <v>6.2175668662341806E-3</v>
      </c>
      <c r="AL9" s="7">
        <v>6.261278653231464E-3</v>
      </c>
      <c r="AM9" s="7">
        <v>6.2174602151898548E-3</v>
      </c>
      <c r="AN9" s="7">
        <v>6.2334476940884226E-3</v>
      </c>
      <c r="AO9" s="7">
        <v>6.1065914308947589E-3</v>
      </c>
      <c r="AP9" s="7">
        <v>6.0261424635143571E-3</v>
      </c>
      <c r="AQ9" s="7">
        <v>6.0445896586194753E-3</v>
      </c>
      <c r="AR9" s="7">
        <v>5.8385419714484174E-3</v>
      </c>
      <c r="AS9" s="7">
        <v>5.8473670232713727E-3</v>
      </c>
      <c r="AT9" s="7">
        <v>5.8693706146034598E-3</v>
      </c>
      <c r="AU9" s="7">
        <v>5.8805712159933285E-3</v>
      </c>
      <c r="AV9" s="7">
        <v>5.8248478338820504E-3</v>
      </c>
      <c r="AW9" s="7">
        <v>6.5993611897728508E-3</v>
      </c>
      <c r="AX9" s="7">
        <v>6.4434870079603359E-3</v>
      </c>
      <c r="AY9" s="7">
        <v>6.4897541903844221E-3</v>
      </c>
      <c r="AZ9" s="7">
        <v>6.5803609575680174E-3</v>
      </c>
      <c r="BA9" s="7">
        <v>6.5851852245177181E-3</v>
      </c>
      <c r="BB9" s="7">
        <v>6.7935051226787908E-3</v>
      </c>
      <c r="BC9" s="7">
        <v>6.8655974453587587E-3</v>
      </c>
      <c r="BD9" s="7">
        <v>6.664649523685404E-3</v>
      </c>
      <c r="BE9" s="7">
        <v>6.8687268634808549E-3</v>
      </c>
      <c r="BF9" s="7">
        <v>6.6236441279279284E-3</v>
      </c>
      <c r="BG9" s="7">
        <v>6.1685158314240688E-3</v>
      </c>
      <c r="BH9" s="7">
        <v>5.9934434822974079E-3</v>
      </c>
      <c r="BI9" s="7">
        <v>5.7845150055126507E-3</v>
      </c>
    </row>
    <row r="10" spans="1:62" ht="32.25" customHeight="1" x14ac:dyDescent="0.25">
      <c r="A10" s="28" t="s">
        <v>149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62" ht="99.75" customHeight="1" x14ac:dyDescent="0.25">
      <c r="A11" s="28" t="s">
        <v>329</v>
      </c>
    </row>
    <row r="14" spans="1:62" x14ac:dyDescent="0.25">
      <c r="BH14" s="12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5D89"/>
  </sheetPr>
  <dimension ref="A1:BJ6"/>
  <sheetViews>
    <sheetView zoomScale="85" zoomScaleNormal="85" workbookViewId="0">
      <pane xSplit="1" ySplit="3" topLeftCell="AL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5" x14ac:dyDescent="0.25"/>
  <cols>
    <col min="1" max="1" width="41.28515625" style="1" bestFit="1" customWidth="1"/>
    <col min="2" max="16384" width="9.140625" style="1"/>
  </cols>
  <sheetData>
    <row r="1" spans="1:62" x14ac:dyDescent="0.25">
      <c r="A1" s="11" t="s">
        <v>5</v>
      </c>
    </row>
    <row r="3" spans="1:62" x14ac:dyDescent="0.25">
      <c r="A3" s="5" t="s">
        <v>4</v>
      </c>
      <c r="B3" s="30">
        <v>41640</v>
      </c>
      <c r="C3" s="30">
        <v>41671</v>
      </c>
      <c r="D3" s="30">
        <v>41699</v>
      </c>
      <c r="E3" s="30">
        <v>41730</v>
      </c>
      <c r="F3" s="30">
        <v>41760</v>
      </c>
      <c r="G3" s="30">
        <v>41791</v>
      </c>
      <c r="H3" s="30">
        <v>41821</v>
      </c>
      <c r="I3" s="30">
        <v>41852</v>
      </c>
      <c r="J3" s="30">
        <v>41883</v>
      </c>
      <c r="K3" s="30">
        <v>41913</v>
      </c>
      <c r="L3" s="30">
        <v>41944</v>
      </c>
      <c r="M3" s="30">
        <v>41974</v>
      </c>
      <c r="N3" s="30">
        <v>42005</v>
      </c>
      <c r="O3" s="30">
        <v>42036</v>
      </c>
      <c r="P3" s="30">
        <v>42064</v>
      </c>
      <c r="Q3" s="30">
        <v>42095</v>
      </c>
      <c r="R3" s="30">
        <v>42125</v>
      </c>
      <c r="S3" s="30">
        <v>42156</v>
      </c>
      <c r="T3" s="30">
        <v>42186</v>
      </c>
      <c r="U3" s="30">
        <v>42217</v>
      </c>
      <c r="V3" s="30">
        <v>42248</v>
      </c>
      <c r="W3" s="30">
        <v>42278</v>
      </c>
      <c r="X3" s="30">
        <v>42309</v>
      </c>
      <c r="Y3" s="30">
        <v>42339</v>
      </c>
      <c r="Z3" s="30">
        <v>42370</v>
      </c>
      <c r="AA3" s="30">
        <v>42401</v>
      </c>
      <c r="AB3" s="30">
        <v>42430</v>
      </c>
      <c r="AC3" s="30">
        <v>42461</v>
      </c>
      <c r="AD3" s="30">
        <v>42491</v>
      </c>
      <c r="AE3" s="30">
        <v>42522</v>
      </c>
      <c r="AF3" s="30">
        <v>42552</v>
      </c>
      <c r="AG3" s="30">
        <v>42583</v>
      </c>
      <c r="AH3" s="30">
        <v>42614</v>
      </c>
      <c r="AI3" s="30">
        <v>42644</v>
      </c>
      <c r="AJ3" s="30">
        <v>42675</v>
      </c>
      <c r="AK3" s="30">
        <v>42705</v>
      </c>
      <c r="AL3" s="30">
        <v>42736</v>
      </c>
      <c r="AM3" s="30">
        <v>42767</v>
      </c>
      <c r="AN3" s="30">
        <v>42795</v>
      </c>
      <c r="AO3" s="30">
        <v>42826</v>
      </c>
      <c r="AP3" s="30">
        <v>42856</v>
      </c>
      <c r="AQ3" s="30">
        <v>42887</v>
      </c>
      <c r="AR3" s="30">
        <v>42917</v>
      </c>
      <c r="AS3" s="30">
        <v>42948</v>
      </c>
      <c r="AT3" s="30">
        <v>42979</v>
      </c>
      <c r="AU3" s="30">
        <v>43009</v>
      </c>
      <c r="AV3" s="30">
        <v>43040</v>
      </c>
      <c r="AW3" s="30">
        <v>43070</v>
      </c>
      <c r="AX3" s="30">
        <v>43101</v>
      </c>
      <c r="AY3" s="30">
        <v>43132</v>
      </c>
      <c r="AZ3" s="30">
        <v>43160</v>
      </c>
      <c r="BA3" s="30">
        <v>43191</v>
      </c>
      <c r="BB3" s="30">
        <v>43221</v>
      </c>
      <c r="BC3" s="30">
        <v>43252</v>
      </c>
      <c r="BD3" s="30">
        <v>43282</v>
      </c>
      <c r="BE3" s="30">
        <v>43313</v>
      </c>
      <c r="BF3" s="30">
        <v>43344</v>
      </c>
      <c r="BG3" s="30">
        <v>43374</v>
      </c>
      <c r="BH3" s="30">
        <v>43405</v>
      </c>
      <c r="BI3" s="30">
        <v>43435</v>
      </c>
    </row>
    <row r="4" spans="1:62" ht="15.75" thickBot="1" x14ac:dyDescent="0.3">
      <c r="A4" s="13" t="s">
        <v>330</v>
      </c>
      <c r="B4" s="125">
        <v>0.12709801371980109</v>
      </c>
      <c r="C4" s="125">
        <v>0.11909149520124448</v>
      </c>
      <c r="D4" s="125">
        <v>0.11888522032523882</v>
      </c>
      <c r="E4" s="125">
        <v>0.12830293359327838</v>
      </c>
      <c r="F4" s="125">
        <v>0.12000055868594392</v>
      </c>
      <c r="G4" s="125">
        <v>0.11387781858943105</v>
      </c>
      <c r="H4" s="125">
        <v>0.12582236818160583</v>
      </c>
      <c r="I4" s="125">
        <v>0.13336707026065303</v>
      </c>
      <c r="J4" s="125">
        <v>0.14503747590560734</v>
      </c>
      <c r="K4" s="125">
        <v>0.15524822447764136</v>
      </c>
      <c r="L4" s="125">
        <v>0.152191051181188</v>
      </c>
      <c r="M4" s="125">
        <v>0.1400016050582969</v>
      </c>
      <c r="N4" s="125">
        <v>0.15838334228680262</v>
      </c>
      <c r="O4" s="125">
        <v>0.15469541517479204</v>
      </c>
      <c r="P4" s="125">
        <v>0.14810950373562362</v>
      </c>
      <c r="Q4" s="125">
        <v>0.14483527980052549</v>
      </c>
      <c r="R4" s="125">
        <v>0.14795360771442165</v>
      </c>
      <c r="S4" s="125">
        <v>0.14111771016665192</v>
      </c>
      <c r="T4" s="125">
        <v>0.15220417430960306</v>
      </c>
      <c r="U4" s="125">
        <v>0.14627406306141957</v>
      </c>
      <c r="V4" s="125">
        <v>0.14349650522049426</v>
      </c>
      <c r="W4" s="125">
        <v>0.16200877684813941</v>
      </c>
      <c r="X4" s="125">
        <v>0.15457397908298978</v>
      </c>
      <c r="Y4" s="125">
        <v>0.15232025360976809</v>
      </c>
      <c r="Z4" s="125">
        <v>0.17110811924706973</v>
      </c>
      <c r="AA4" s="125">
        <v>0.1625062179373922</v>
      </c>
      <c r="AB4" s="125">
        <v>0.15097623193121565</v>
      </c>
      <c r="AC4" s="125">
        <v>0.17075426622484496</v>
      </c>
      <c r="AD4" s="125">
        <v>0.16788226026568581</v>
      </c>
      <c r="AE4" s="125">
        <v>0.15813998206471566</v>
      </c>
      <c r="AF4" s="125">
        <v>0.17293570852364734</v>
      </c>
      <c r="AG4" s="125">
        <v>0.18056013092174278</v>
      </c>
      <c r="AH4" s="125">
        <v>0.17397920333513417</v>
      </c>
      <c r="AI4" s="125">
        <v>0.17600190765613546</v>
      </c>
      <c r="AJ4" s="125">
        <v>0.17794229873596509</v>
      </c>
      <c r="AK4" s="125">
        <v>0.16713734378265663</v>
      </c>
      <c r="AL4" s="125">
        <v>0.18139517840666022</v>
      </c>
      <c r="AM4" s="125">
        <v>0.17593021968711769</v>
      </c>
      <c r="AN4" s="125">
        <v>0.17121732180217175</v>
      </c>
      <c r="AO4" s="125">
        <v>0.17217411393363413</v>
      </c>
      <c r="AP4" s="125">
        <v>0.18228805658209202</v>
      </c>
      <c r="AQ4" s="125">
        <v>0.17134952318081734</v>
      </c>
      <c r="AR4" s="125">
        <v>0.18283332667483193</v>
      </c>
      <c r="AS4" s="125">
        <v>0.17902635330257036</v>
      </c>
      <c r="AT4" s="125">
        <v>0.17711406525044016</v>
      </c>
      <c r="AU4" s="125">
        <v>0.18113457809733219</v>
      </c>
      <c r="AV4" s="125">
        <v>0.17368115207435858</v>
      </c>
      <c r="AW4" s="125">
        <v>0.16249699225115202</v>
      </c>
      <c r="AX4" s="125">
        <v>0.17575020502731156</v>
      </c>
      <c r="AY4" s="125">
        <v>0.17390128181223546</v>
      </c>
      <c r="AZ4" s="125">
        <v>0.16844395171064241</v>
      </c>
      <c r="BA4" s="125">
        <v>0.17147225557767123</v>
      </c>
      <c r="BB4" s="125">
        <v>0.17411917346438283</v>
      </c>
      <c r="BC4" s="125">
        <v>0.17141144437821604</v>
      </c>
      <c r="BD4" s="125">
        <v>0.17633861302999118</v>
      </c>
      <c r="BE4" s="125">
        <v>0.17308949622703138</v>
      </c>
      <c r="BF4" s="125">
        <v>0.17746548276521837</v>
      </c>
      <c r="BG4" s="125">
        <v>0.17767257068827144</v>
      </c>
      <c r="BH4" s="125">
        <v>0.17372941545304102</v>
      </c>
      <c r="BI4" s="125">
        <v>0.1641332501429503</v>
      </c>
      <c r="BJ4" s="121"/>
    </row>
    <row r="5" spans="1:62" x14ac:dyDescent="0.25">
      <c r="A5" s="2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62" ht="81" customHeight="1" x14ac:dyDescent="0.25">
      <c r="A6" s="27" t="s">
        <v>331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5D89"/>
  </sheetPr>
  <dimension ref="A1:BJ24"/>
  <sheetViews>
    <sheetView zoomScale="85" zoomScaleNormal="85" workbookViewId="0">
      <pane xSplit="1" ySplit="3" topLeftCell="M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5" x14ac:dyDescent="0.25"/>
  <cols>
    <col min="1" max="1" width="52.85546875" style="1" bestFit="1" customWidth="1"/>
    <col min="2" max="12" width="9.140625" style="1" hidden="1" customWidth="1"/>
    <col min="13" max="13" width="9.140625" style="1"/>
    <col min="14" max="24" width="9.140625" style="1" hidden="1" customWidth="1"/>
    <col min="25" max="25" width="9.140625" style="1"/>
    <col min="26" max="36" width="9.140625" style="1" hidden="1" customWidth="1"/>
    <col min="37" max="37" width="9.140625" style="1"/>
    <col min="38" max="48" width="9.140625" style="1" hidden="1" customWidth="1"/>
    <col min="49" max="49" width="9.140625" style="1"/>
    <col min="50" max="60" width="9.140625" style="1" hidden="1" customWidth="1"/>
    <col min="61" max="16384" width="9.140625" style="1"/>
  </cols>
  <sheetData>
    <row r="1" spans="1:61" x14ac:dyDescent="0.25">
      <c r="A1" s="11" t="s">
        <v>5</v>
      </c>
    </row>
    <row r="3" spans="1:61" x14ac:dyDescent="0.25">
      <c r="A3" s="5" t="s">
        <v>4</v>
      </c>
      <c r="B3" s="30">
        <v>41640</v>
      </c>
      <c r="C3" s="30">
        <v>41671</v>
      </c>
      <c r="D3" s="30">
        <v>41699</v>
      </c>
      <c r="E3" s="30">
        <v>41730</v>
      </c>
      <c r="F3" s="30">
        <v>41760</v>
      </c>
      <c r="G3" s="30">
        <v>41791</v>
      </c>
      <c r="H3" s="30">
        <v>41821</v>
      </c>
      <c r="I3" s="30">
        <v>41852</v>
      </c>
      <c r="J3" s="30">
        <v>41883</v>
      </c>
      <c r="K3" s="30">
        <v>41913</v>
      </c>
      <c r="L3" s="30">
        <v>41944</v>
      </c>
      <c r="M3" s="126">
        <v>2014</v>
      </c>
      <c r="N3" s="30">
        <v>42005</v>
      </c>
      <c r="O3" s="30">
        <v>42036</v>
      </c>
      <c r="P3" s="30">
        <v>42064</v>
      </c>
      <c r="Q3" s="30">
        <v>42095</v>
      </c>
      <c r="R3" s="30">
        <v>42125</v>
      </c>
      <c r="S3" s="30">
        <v>42156</v>
      </c>
      <c r="T3" s="30">
        <v>42186</v>
      </c>
      <c r="U3" s="30">
        <v>42217</v>
      </c>
      <c r="V3" s="30">
        <v>42248</v>
      </c>
      <c r="W3" s="30">
        <v>42278</v>
      </c>
      <c r="X3" s="30">
        <v>42309</v>
      </c>
      <c r="Y3" s="126">
        <v>2015</v>
      </c>
      <c r="Z3" s="30">
        <v>42370</v>
      </c>
      <c r="AA3" s="30">
        <v>42401</v>
      </c>
      <c r="AB3" s="30">
        <v>42430</v>
      </c>
      <c r="AC3" s="30">
        <v>42461</v>
      </c>
      <c r="AD3" s="30">
        <v>42491</v>
      </c>
      <c r="AE3" s="30">
        <v>42522</v>
      </c>
      <c r="AF3" s="30">
        <v>42552</v>
      </c>
      <c r="AG3" s="30">
        <v>42583</v>
      </c>
      <c r="AH3" s="30">
        <v>42614</v>
      </c>
      <c r="AI3" s="30">
        <v>42644</v>
      </c>
      <c r="AJ3" s="30">
        <v>42675</v>
      </c>
      <c r="AK3" s="126">
        <v>2016</v>
      </c>
      <c r="AL3" s="30">
        <v>42736</v>
      </c>
      <c r="AM3" s="30">
        <v>42767</v>
      </c>
      <c r="AN3" s="30">
        <v>42795</v>
      </c>
      <c r="AO3" s="30">
        <v>42826</v>
      </c>
      <c r="AP3" s="30">
        <v>42856</v>
      </c>
      <c r="AQ3" s="30">
        <v>42887</v>
      </c>
      <c r="AR3" s="30">
        <v>42917</v>
      </c>
      <c r="AS3" s="30">
        <v>42948</v>
      </c>
      <c r="AT3" s="30">
        <v>42979</v>
      </c>
      <c r="AU3" s="30">
        <v>43009</v>
      </c>
      <c r="AV3" s="30">
        <v>43040</v>
      </c>
      <c r="AW3" s="126">
        <v>2017</v>
      </c>
      <c r="AX3" s="30">
        <v>43101</v>
      </c>
      <c r="AY3" s="30">
        <v>43132</v>
      </c>
      <c r="AZ3" s="30">
        <v>43160</v>
      </c>
      <c r="BA3" s="30">
        <v>43191</v>
      </c>
      <c r="BB3" s="30">
        <v>43221</v>
      </c>
      <c r="BC3" s="30">
        <v>43252</v>
      </c>
      <c r="BD3" s="30">
        <v>43282</v>
      </c>
      <c r="BE3" s="30">
        <v>43313</v>
      </c>
      <c r="BF3" s="30">
        <v>43344</v>
      </c>
      <c r="BG3" s="30">
        <v>43374</v>
      </c>
      <c r="BH3" s="30">
        <v>43405</v>
      </c>
      <c r="BI3" s="126">
        <v>2018</v>
      </c>
    </row>
    <row r="4" spans="1:61" x14ac:dyDescent="0.25">
      <c r="A4" s="3" t="s">
        <v>332</v>
      </c>
      <c r="B4" s="127">
        <v>0.26390151083288976</v>
      </c>
      <c r="C4" s="127">
        <v>0.26570720035668061</v>
      </c>
      <c r="D4" s="127">
        <v>0.27142497498041174</v>
      </c>
      <c r="E4" s="127">
        <v>0.26559780272881978</v>
      </c>
      <c r="F4" s="127">
        <v>0.27201522607251322</v>
      </c>
      <c r="G4" s="127">
        <v>0.28304234572838638</v>
      </c>
      <c r="H4" s="127">
        <v>0.26601361639776389</v>
      </c>
      <c r="I4" s="127">
        <v>0.26421123337671965</v>
      </c>
      <c r="J4" s="127">
        <v>0.25775483574773694</v>
      </c>
      <c r="K4" s="127">
        <v>0.25009973937927232</v>
      </c>
      <c r="L4" s="127">
        <v>0.25625818985305154</v>
      </c>
      <c r="M4" s="127">
        <v>0.27338508427627312</v>
      </c>
      <c r="N4" s="127">
        <v>0.2546105691523835</v>
      </c>
      <c r="O4" s="127">
        <v>0.26637055281892852</v>
      </c>
      <c r="P4" s="127">
        <v>0.29645345462734968</v>
      </c>
      <c r="Q4" s="127">
        <v>0.29424855399676653</v>
      </c>
      <c r="R4" s="127">
        <v>0.29476564010991607</v>
      </c>
      <c r="S4" s="127">
        <v>0.30438907038783247</v>
      </c>
      <c r="T4" s="127">
        <v>0.29670035525245669</v>
      </c>
      <c r="U4" s="127">
        <v>0.30882468537100244</v>
      </c>
      <c r="V4" s="127">
        <v>0.3284930099722565</v>
      </c>
      <c r="W4" s="127">
        <v>0.30618649961657274</v>
      </c>
      <c r="X4" s="127">
        <v>0.31187054469415243</v>
      </c>
      <c r="Y4" s="127">
        <v>0.31982512944984881</v>
      </c>
      <c r="Z4" s="127">
        <v>0.29916107275543985</v>
      </c>
      <c r="AA4" s="127">
        <v>0.30227769451555125</v>
      </c>
      <c r="AB4" s="127">
        <v>0.33625733643758604</v>
      </c>
      <c r="AC4" s="127">
        <v>0.32087469696847642</v>
      </c>
      <c r="AD4" s="127">
        <v>0.3263910728162997</v>
      </c>
      <c r="AE4" s="127">
        <v>0.33362823164458899</v>
      </c>
      <c r="AF4" s="127">
        <v>0.32333862355523552</v>
      </c>
      <c r="AG4" s="127">
        <v>0.31010505201504968</v>
      </c>
      <c r="AH4" s="127">
        <v>0.32197949512702395</v>
      </c>
      <c r="AI4" s="127">
        <v>0.32395095310833227</v>
      </c>
      <c r="AJ4" s="127">
        <v>0.32232015097821476</v>
      </c>
      <c r="AK4" s="127">
        <v>0.32148097666136238</v>
      </c>
      <c r="AL4" s="127">
        <v>0.29870566989101921</v>
      </c>
      <c r="AM4" s="127">
        <v>0.30696590500962578</v>
      </c>
      <c r="AN4" s="127">
        <v>0.31788666359076245</v>
      </c>
      <c r="AO4" s="127">
        <v>0.31901370972092646</v>
      </c>
      <c r="AP4" s="127">
        <v>0.30539734327619272</v>
      </c>
      <c r="AQ4" s="127">
        <v>0.31466584776715278</v>
      </c>
      <c r="AR4" s="127">
        <v>0.29809841850057739</v>
      </c>
      <c r="AS4" s="127">
        <v>0.31109539442264744</v>
      </c>
      <c r="AT4" s="127">
        <v>0.31112091254183932</v>
      </c>
      <c r="AU4" s="127">
        <v>0.3062412862713072</v>
      </c>
      <c r="AV4" s="127">
        <v>0.31089001517325598</v>
      </c>
      <c r="AW4" s="127">
        <v>0.31318123104194895</v>
      </c>
      <c r="AX4" s="127">
        <v>0.29897697987160315</v>
      </c>
      <c r="AY4" s="127">
        <v>0.30142528407943364</v>
      </c>
      <c r="AZ4" s="127">
        <v>0.31055209636067854</v>
      </c>
      <c r="BA4" s="127">
        <v>0.31212966135680281</v>
      </c>
      <c r="BB4" s="127">
        <v>0.31601515108185901</v>
      </c>
      <c r="BC4" s="127">
        <v>0.31502903238786029</v>
      </c>
      <c r="BD4" s="127">
        <v>0.30451303223672338</v>
      </c>
      <c r="BE4" s="127">
        <v>0.29931624382558208</v>
      </c>
      <c r="BF4" s="127">
        <v>0.32100108378651543</v>
      </c>
      <c r="BG4" s="127">
        <v>0.3115884520789054</v>
      </c>
      <c r="BH4" s="127">
        <v>0.31497491015213325</v>
      </c>
      <c r="BI4" s="127">
        <v>0.31386318434316962</v>
      </c>
    </row>
    <row r="5" spans="1:61" x14ac:dyDescent="0.25">
      <c r="A5" s="8" t="s">
        <v>333</v>
      </c>
      <c r="B5" s="128">
        <v>0.2638010449876585</v>
      </c>
      <c r="C5" s="128">
        <v>0.26561012550787605</v>
      </c>
      <c r="D5" s="128">
        <v>0.27133222311760519</v>
      </c>
      <c r="E5" s="128">
        <v>0.26550486752367691</v>
      </c>
      <c r="F5" s="128">
        <v>0.27192455766256746</v>
      </c>
      <c r="G5" s="128">
        <v>0.2829457734255616</v>
      </c>
      <c r="H5" s="128">
        <v>0.26591227583474475</v>
      </c>
      <c r="I5" s="128">
        <v>0.26411462759480553</v>
      </c>
      <c r="J5" s="128">
        <v>0.25764934215183805</v>
      </c>
      <c r="K5" s="128">
        <v>0.24999725649621732</v>
      </c>
      <c r="L5" s="128">
        <v>0.25619729216393838</v>
      </c>
      <c r="M5" s="128">
        <v>0.27331976932436225</v>
      </c>
      <c r="N5" s="128">
        <v>0.25455664640341746</v>
      </c>
      <c r="O5" s="128">
        <v>0.26630713435960252</v>
      </c>
      <c r="P5" s="128">
        <v>0.29638253532639597</v>
      </c>
      <c r="Q5" s="128">
        <v>0.29418676963918328</v>
      </c>
      <c r="R5" s="128">
        <v>0.29469900409396949</v>
      </c>
      <c r="S5" s="128">
        <v>0.30432554703090237</v>
      </c>
      <c r="T5" s="128">
        <v>0.29662655310285613</v>
      </c>
      <c r="U5" s="128">
        <v>0.30874636251747578</v>
      </c>
      <c r="V5" s="128">
        <v>0.3284111876303395</v>
      </c>
      <c r="W5" s="128">
        <v>0.30614162644061976</v>
      </c>
      <c r="X5" s="128">
        <v>0.31185762351652968</v>
      </c>
      <c r="Y5" s="128">
        <v>0.31980749797441277</v>
      </c>
      <c r="Z5" s="128">
        <v>0.29914460752844235</v>
      </c>
      <c r="AA5" s="128">
        <v>0.30226197497503227</v>
      </c>
      <c r="AB5" s="128">
        <v>0.33624319077866544</v>
      </c>
      <c r="AC5" s="128">
        <v>0.32086048133601308</v>
      </c>
      <c r="AD5" s="128">
        <v>0.32637760940390936</v>
      </c>
      <c r="AE5" s="128">
        <v>0.33361623708453886</v>
      </c>
      <c r="AF5" s="128">
        <v>0.32332686662358734</v>
      </c>
      <c r="AG5" s="128">
        <v>0.31009339352732457</v>
      </c>
      <c r="AH5" s="128">
        <v>0.32196831384005042</v>
      </c>
      <c r="AI5" s="128">
        <v>0.32394015752742034</v>
      </c>
      <c r="AJ5" s="128">
        <v>0.3223086629240669</v>
      </c>
      <c r="AK5" s="128">
        <v>0.32146935611869115</v>
      </c>
      <c r="AL5" s="128">
        <v>0.29869458605820826</v>
      </c>
      <c r="AM5" s="128">
        <v>0.30695347354874591</v>
      </c>
      <c r="AN5" s="128">
        <v>0.31786826780739519</v>
      </c>
      <c r="AO5" s="128">
        <v>0.31899694985841259</v>
      </c>
      <c r="AP5" s="128">
        <v>0.30538232037300983</v>
      </c>
      <c r="AQ5" s="128">
        <v>0.31465090247881977</v>
      </c>
      <c r="AR5" s="128">
        <v>0.29808429450849255</v>
      </c>
      <c r="AS5" s="128">
        <v>0.31108048196059845</v>
      </c>
      <c r="AT5" s="128">
        <v>0.3111061059316606</v>
      </c>
      <c r="AU5" s="128">
        <v>0.30622636111071522</v>
      </c>
      <c r="AV5" s="128">
        <v>0.3108749694715468</v>
      </c>
      <c r="AW5" s="128">
        <v>0.31316663053467253</v>
      </c>
      <c r="AX5" s="128">
        <v>0.29896136377278848</v>
      </c>
      <c r="AY5" s="128">
        <v>0.30141035907822494</v>
      </c>
      <c r="AZ5" s="128">
        <v>0.31053689385903788</v>
      </c>
      <c r="BA5" s="128">
        <v>0.31211208352409714</v>
      </c>
      <c r="BB5" s="128">
        <v>0.3159967192756023</v>
      </c>
      <c r="BC5" s="128">
        <v>0.31500870142170728</v>
      </c>
      <c r="BD5" s="128">
        <v>0.304491950779123</v>
      </c>
      <c r="BE5" s="128">
        <v>0.2992940654379439</v>
      </c>
      <c r="BF5" s="128">
        <v>0.32097975543234336</v>
      </c>
      <c r="BG5" s="128">
        <v>0.31156916264192591</v>
      </c>
      <c r="BH5" s="128">
        <v>0.31495606096935702</v>
      </c>
      <c r="BI5" s="128">
        <v>0.31384254566251968</v>
      </c>
    </row>
    <row r="6" spans="1:61" x14ac:dyDescent="0.25">
      <c r="A6" s="3" t="s">
        <v>334</v>
      </c>
      <c r="B6" s="127">
        <v>0.1173193366010742</v>
      </c>
      <c r="C6" s="127">
        <v>0.11998170339787105</v>
      </c>
      <c r="D6" s="127">
        <v>0.12510052724204332</v>
      </c>
      <c r="E6" s="127">
        <v>0.11955060343345991</v>
      </c>
      <c r="F6" s="127">
        <v>0.12643749544241195</v>
      </c>
      <c r="G6" s="127">
        <v>0.13196887983218716</v>
      </c>
      <c r="H6" s="127">
        <v>0.11600167209087014</v>
      </c>
      <c r="I6" s="127">
        <v>0.11400950530939992</v>
      </c>
      <c r="J6" s="127">
        <v>0.10717304004253929</v>
      </c>
      <c r="K6" s="127">
        <v>9.9706848421119834E-2</v>
      </c>
      <c r="L6" s="127">
        <v>0.10596533276069936</v>
      </c>
      <c r="M6" s="127">
        <v>0.1166766479881497</v>
      </c>
      <c r="N6" s="127">
        <v>9.8474532539915893E-2</v>
      </c>
      <c r="O6" s="127">
        <v>0.10929236926810258</v>
      </c>
      <c r="P6" s="127">
        <v>0.13896178755904762</v>
      </c>
      <c r="Q6" s="127">
        <v>0.13758143087638958</v>
      </c>
      <c r="R6" s="127">
        <v>0.13673621021104229</v>
      </c>
      <c r="S6" s="127">
        <v>0.14657169688469993</v>
      </c>
      <c r="T6" s="127">
        <v>0.13840334737429905</v>
      </c>
      <c r="U6" s="127">
        <v>0.14937830632533702</v>
      </c>
      <c r="V6" s="127">
        <v>0.167395295847242</v>
      </c>
      <c r="W6" s="127">
        <v>0.14446212057347468</v>
      </c>
      <c r="X6" s="127">
        <v>0.14911977227368065</v>
      </c>
      <c r="Y6" s="127">
        <v>0.15758202887292194</v>
      </c>
      <c r="Z6" s="127">
        <v>0.13985292635326807</v>
      </c>
      <c r="AA6" s="127">
        <v>0.14242774398252256</v>
      </c>
      <c r="AB6" s="127">
        <v>0.17567461613328755</v>
      </c>
      <c r="AC6" s="127">
        <v>0.16037290027845616</v>
      </c>
      <c r="AD6" s="127">
        <v>0.16492544167121326</v>
      </c>
      <c r="AE6" s="127">
        <v>0.17234543316793219</v>
      </c>
      <c r="AF6" s="127">
        <v>0.16207469248808906</v>
      </c>
      <c r="AG6" s="127">
        <v>0.14846212383080309</v>
      </c>
      <c r="AH6" s="127">
        <v>0.15995690677527269</v>
      </c>
      <c r="AI6" s="127">
        <v>0.16175689224298853</v>
      </c>
      <c r="AJ6" s="127">
        <v>0.15990557261874272</v>
      </c>
      <c r="AK6" s="127">
        <v>0.17493341147205194</v>
      </c>
      <c r="AL6" s="127">
        <v>0.15508604235822948</v>
      </c>
      <c r="AM6" s="127">
        <v>0.16315595383408985</v>
      </c>
      <c r="AN6" s="127">
        <v>0.17324822834856846</v>
      </c>
      <c r="AO6" s="127">
        <v>0.17461100123316717</v>
      </c>
      <c r="AP6" s="127">
        <v>0.16071866723930781</v>
      </c>
      <c r="AQ6" s="127">
        <v>0.16920788085316962</v>
      </c>
      <c r="AR6" s="127">
        <v>0.1539231894964867</v>
      </c>
      <c r="AS6" s="127">
        <v>0.16638325339185897</v>
      </c>
      <c r="AT6" s="127">
        <v>0.17109536197763903</v>
      </c>
      <c r="AU6" s="127">
        <v>0.16785124340232693</v>
      </c>
      <c r="AV6" s="127">
        <v>0.17278801191573812</v>
      </c>
      <c r="AW6" s="127">
        <v>0.17365882459177465</v>
      </c>
      <c r="AX6" s="127">
        <v>0.16009983678335374</v>
      </c>
      <c r="AY6" s="127">
        <v>0.16208636614107111</v>
      </c>
      <c r="AZ6" s="127">
        <v>0.17540795143474486</v>
      </c>
      <c r="BA6" s="127">
        <v>0.17668498229814017</v>
      </c>
      <c r="BB6" s="127">
        <v>0.17925471069583948</v>
      </c>
      <c r="BC6" s="127">
        <v>0.18223893562304264</v>
      </c>
      <c r="BD6" s="127">
        <v>0.17278256209323187</v>
      </c>
      <c r="BE6" s="127">
        <v>0.17692349096059037</v>
      </c>
      <c r="BF6" s="127">
        <v>0.19868406176926667</v>
      </c>
      <c r="BG6" s="127">
        <v>0.18989403094479554</v>
      </c>
      <c r="BH6" s="127">
        <v>0.19346644857994283</v>
      </c>
      <c r="BI6" s="127">
        <v>0.19215397761985717</v>
      </c>
    </row>
    <row r="7" spans="1:61" x14ac:dyDescent="0.25">
      <c r="A7" s="8" t="s">
        <v>335</v>
      </c>
      <c r="B7" s="128">
        <v>1.0713203752158934E-4</v>
      </c>
      <c r="C7" s="128">
        <v>1.1314459323854564E-3</v>
      </c>
      <c r="D7" s="128">
        <v>1.1792281277616839E-3</v>
      </c>
      <c r="E7" s="128">
        <v>1.2563891408372456E-3</v>
      </c>
      <c r="F7" s="128">
        <v>1.1643617969769643E-3</v>
      </c>
      <c r="G7" s="128">
        <v>2.5874707035288214E-4</v>
      </c>
      <c r="H7" s="128">
        <v>1.006452668301545E-4</v>
      </c>
      <c r="I7" s="128">
        <v>1.2168075058780262E-4</v>
      </c>
      <c r="J7" s="128">
        <v>1.1169552391958233E-4</v>
      </c>
      <c r="K7" s="128">
        <v>1.0283047738010694E-4</v>
      </c>
      <c r="L7" s="128">
        <v>1.3511653107822064E-4</v>
      </c>
      <c r="M7" s="128">
        <v>3.7314514871465465E-5</v>
      </c>
      <c r="N7" s="128">
        <v>1.3993551932097402E-4</v>
      </c>
      <c r="O7" s="128">
        <v>1.2405106995700698E-4</v>
      </c>
      <c r="P7" s="128">
        <v>1.3672078420754499E-4</v>
      </c>
      <c r="Q7" s="128">
        <v>1.306950989763298E-4</v>
      </c>
      <c r="R7" s="128">
        <v>1.1610553618088202E-4</v>
      </c>
      <c r="S7" s="128">
        <v>1.145096488260431E-4</v>
      </c>
      <c r="T7" s="128">
        <v>1.1743691716200233E-4</v>
      </c>
      <c r="U7" s="128">
        <v>1.1565423942070403E-4</v>
      </c>
      <c r="V7" s="128">
        <v>1.3413619774256517E-4</v>
      </c>
      <c r="W7" s="128">
        <v>1.1703159048289049E-4</v>
      </c>
      <c r="X7" s="128">
        <v>1.2729178086358738E-4</v>
      </c>
      <c r="Y7" s="128">
        <v>4.0787822267535542E-5</v>
      </c>
      <c r="Z7" s="128">
        <v>1.2697983349302746E-4</v>
      </c>
      <c r="AA7" s="128">
        <v>1.2154456384568366E-4</v>
      </c>
      <c r="AB7" s="128">
        <v>1.2425623736508136E-4</v>
      </c>
      <c r="AC7" s="128">
        <v>1.3201910817809781E-4</v>
      </c>
      <c r="AD7" s="128">
        <v>1.1929551364843103E-4</v>
      </c>
      <c r="AE7" s="128">
        <v>1.2800044364384637E-4</v>
      </c>
      <c r="AF7" s="128">
        <v>1.3433290641981399E-4</v>
      </c>
      <c r="AG7" s="128">
        <v>1.2482466490934026E-4</v>
      </c>
      <c r="AH7" s="128">
        <v>1.4800875103970011E-4</v>
      </c>
      <c r="AI7" s="128">
        <v>1.4006938189440698E-4</v>
      </c>
      <c r="AJ7" s="128">
        <v>1.327314362045726E-4</v>
      </c>
      <c r="AK7" s="128">
        <v>4.1661962775463127E-5</v>
      </c>
      <c r="AL7" s="128">
        <v>1.2486363307728126E-4</v>
      </c>
      <c r="AM7" s="128">
        <v>1.1397285188615655E-4</v>
      </c>
      <c r="AN7" s="128">
        <v>1.2999285460527993E-4</v>
      </c>
      <c r="AO7" s="128">
        <v>1.1399596774172016E-4</v>
      </c>
      <c r="AP7" s="128">
        <v>1.2642026098999489E-4</v>
      </c>
      <c r="AQ7" s="128">
        <v>1.3009805938270658E-4</v>
      </c>
      <c r="AR7" s="128">
        <v>1.1739285810658525E-4</v>
      </c>
      <c r="AS7" s="128">
        <v>1.2319548003993791E-4</v>
      </c>
      <c r="AT7" s="128">
        <v>1.5379868935729967E-4</v>
      </c>
      <c r="AU7" s="128">
        <v>1.787936635453894E-4</v>
      </c>
      <c r="AV7" s="128">
        <v>1.3859821921213857E-4</v>
      </c>
      <c r="AW7" s="128">
        <v>3.9040940754359855E-5</v>
      </c>
      <c r="AX7" s="128">
        <v>1.6575143461464661E-4</v>
      </c>
      <c r="AY7" s="128">
        <v>1.264156127049048E-4</v>
      </c>
      <c r="AZ7" s="128">
        <v>1.1828718902223034E-4</v>
      </c>
      <c r="BA7" s="128">
        <v>1.076488020257353E-4</v>
      </c>
      <c r="BB7" s="128">
        <v>1.1526465281477199E-4</v>
      </c>
      <c r="BC7" s="128">
        <v>1.2442648338350745E-4</v>
      </c>
      <c r="BD7" s="128">
        <v>1.3221481744329027E-4</v>
      </c>
      <c r="BE7" s="128">
        <v>1.0926951989216229E-4</v>
      </c>
      <c r="BF7" s="128">
        <v>9.9697126080024653E-5</v>
      </c>
      <c r="BG7" s="128">
        <v>1.2394025871962738E-4</v>
      </c>
      <c r="BH7" s="128">
        <v>1.3556719219790333E-4</v>
      </c>
      <c r="BI7" s="128">
        <v>2.7625371034456889E-5</v>
      </c>
    </row>
    <row r="8" spans="1:61" x14ac:dyDescent="0.25">
      <c r="A8" s="3" t="s">
        <v>336</v>
      </c>
      <c r="B8" s="127">
        <v>7.4944019069129999E-3</v>
      </c>
      <c r="C8" s="127">
        <v>3.2350464749325435E-3</v>
      </c>
      <c r="D8" s="127">
        <v>3.4853569604161604E-3</v>
      </c>
      <c r="E8" s="127">
        <v>5.6233071186039037E-3</v>
      </c>
      <c r="F8" s="127">
        <v>3.2816421475232622E-3</v>
      </c>
      <c r="G8" s="127">
        <v>3.3153841568273191E-3</v>
      </c>
      <c r="H8" s="127">
        <v>5.0182177935577613E-3</v>
      </c>
      <c r="I8" s="127">
        <v>2.8947038979818566E-3</v>
      </c>
      <c r="J8" s="127">
        <v>3.1045620659818783E-3</v>
      </c>
      <c r="K8" s="127">
        <v>4.6766851944365743E-3</v>
      </c>
      <c r="L8" s="127">
        <v>3.8932711574807839E-3</v>
      </c>
      <c r="M8" s="127">
        <v>4.1250460554879064E-4</v>
      </c>
      <c r="N8" s="127">
        <v>6.0327455618007916E-3</v>
      </c>
      <c r="O8" s="127">
        <v>3.6210977535237397E-3</v>
      </c>
      <c r="P8" s="127">
        <v>3.3883552811707265E-3</v>
      </c>
      <c r="Q8" s="127">
        <v>4.5568551238878083E-3</v>
      </c>
      <c r="R8" s="127">
        <v>2.8007409426355654E-3</v>
      </c>
      <c r="S8" s="127">
        <v>2.8571330492510902E-3</v>
      </c>
      <c r="T8" s="127">
        <v>4.0121238351184894E-3</v>
      </c>
      <c r="U8" s="127">
        <v>3.0520706012531285E-3</v>
      </c>
      <c r="V8" s="127">
        <v>2.6848283992211347E-3</v>
      </c>
      <c r="W8" s="127">
        <v>3.9270363120497039E-3</v>
      </c>
      <c r="X8" s="127">
        <v>2.7740424450143387E-3</v>
      </c>
      <c r="Y8" s="127">
        <v>9.0336524174391085E-4</v>
      </c>
      <c r="Z8" s="127">
        <v>5.5328304507272575E-3</v>
      </c>
      <c r="AA8" s="127">
        <v>2.4134689892746568E-3</v>
      </c>
      <c r="AB8" s="127">
        <v>2.9803657898628648E-3</v>
      </c>
      <c r="AC8" s="127">
        <v>4.4323048436222118E-3</v>
      </c>
      <c r="AD8" s="127">
        <v>2.8954153244109982E-3</v>
      </c>
      <c r="AE8" s="127">
        <v>2.7422152562905067E-3</v>
      </c>
      <c r="AF8" s="127">
        <v>4.40546587264567E-3</v>
      </c>
      <c r="AG8" s="127">
        <v>2.4363441333409468E-3</v>
      </c>
      <c r="AH8" s="127">
        <v>2.8312165479182022E-3</v>
      </c>
      <c r="AI8" s="127">
        <v>4.8507580311564239E-3</v>
      </c>
      <c r="AJ8" s="127">
        <v>2.8428826278529165E-3</v>
      </c>
      <c r="AK8" s="127">
        <v>5.7630264972507918E-4</v>
      </c>
      <c r="AL8" s="127">
        <v>5.950757184283036E-3</v>
      </c>
      <c r="AM8" s="127">
        <v>4.7238926825982084E-3</v>
      </c>
      <c r="AN8" s="127">
        <v>3.1012344221805167E-3</v>
      </c>
      <c r="AO8" s="127">
        <v>4.1041363157602482E-3</v>
      </c>
      <c r="AP8" s="127">
        <v>2.5456410612350777E-3</v>
      </c>
      <c r="AQ8" s="127">
        <v>2.1073735520141406E-3</v>
      </c>
      <c r="AR8" s="127">
        <v>3.6107615771947374E-3</v>
      </c>
      <c r="AS8" s="127">
        <v>2.8528979889481721E-3</v>
      </c>
      <c r="AT8" s="127">
        <v>2.9724489084386827E-3</v>
      </c>
      <c r="AU8" s="127">
        <v>4.5652896226096697E-3</v>
      </c>
      <c r="AV8" s="127">
        <v>2.9850033500940843E-3</v>
      </c>
      <c r="AW8" s="127">
        <v>4.3888075744144344E-4</v>
      </c>
      <c r="AX8" s="127">
        <v>6.5411601411544595E-3</v>
      </c>
      <c r="AY8" s="127">
        <v>2.9696072688705122E-3</v>
      </c>
      <c r="AZ8" s="127">
        <v>2.5794452567394783E-3</v>
      </c>
      <c r="BA8" s="127">
        <v>4.4660517943012302E-3</v>
      </c>
      <c r="BB8" s="127">
        <v>2.3927479865140573E-3</v>
      </c>
      <c r="BC8" s="127">
        <v>2.4154183726982615E-3</v>
      </c>
      <c r="BD8" s="127">
        <v>4.9849136067860169E-3</v>
      </c>
      <c r="BE8" s="127">
        <v>2.9761207918958636E-3</v>
      </c>
      <c r="BF8" s="127">
        <v>3.2742945207370946E-3</v>
      </c>
      <c r="BG8" s="127">
        <v>4.9252672563153202E-3</v>
      </c>
      <c r="BH8" s="127">
        <v>2.9855339450772845E-3</v>
      </c>
      <c r="BI8" s="127">
        <v>4.5730970661760518E-4</v>
      </c>
    </row>
    <row r="9" spans="1:61" x14ac:dyDescent="0.25">
      <c r="A9" s="8" t="s">
        <v>337</v>
      </c>
      <c r="B9" s="128">
        <v>1.5564255816647265E-3</v>
      </c>
      <c r="C9" s="128">
        <v>1.660170178987986E-3</v>
      </c>
      <c r="D9" s="128">
        <v>1.6645520061901349E-3</v>
      </c>
      <c r="E9" s="128">
        <v>1.707519292920861E-3</v>
      </c>
      <c r="F9" s="128">
        <v>1.7466189252309482E-3</v>
      </c>
      <c r="G9" s="128">
        <v>1.8511287240616364E-3</v>
      </c>
      <c r="H9" s="128">
        <v>1.6916954718707612E-3</v>
      </c>
      <c r="I9" s="128">
        <v>1.7599321886439191E-3</v>
      </c>
      <c r="J9" s="128">
        <v>1.7002659812089158E-3</v>
      </c>
      <c r="K9" s="128">
        <v>1.7553501094405173E-3</v>
      </c>
      <c r="L9" s="128">
        <v>1.8398149986085623E-3</v>
      </c>
      <c r="M9" s="128">
        <v>1.8807218751355134E-3</v>
      </c>
      <c r="N9" s="128">
        <v>1.9050058643209204E-3</v>
      </c>
      <c r="O9" s="128">
        <v>2.0357811397455025E-3</v>
      </c>
      <c r="P9" s="128">
        <v>1.9910733769012735E-3</v>
      </c>
      <c r="Q9" s="128">
        <v>2.0304458061943336E-3</v>
      </c>
      <c r="R9" s="128">
        <v>2.0666039589796784E-3</v>
      </c>
      <c r="S9" s="128">
        <v>2.0494172859755718E-3</v>
      </c>
      <c r="T9" s="128">
        <v>1.8674677375499025E-3</v>
      </c>
      <c r="U9" s="128">
        <v>1.7212596845386284E-3</v>
      </c>
      <c r="V9" s="128">
        <v>1.7618969676938643E-3</v>
      </c>
      <c r="W9" s="128">
        <v>1.7307017742983694E-3</v>
      </c>
      <c r="X9" s="128">
        <v>1.7839158840134218E-3</v>
      </c>
      <c r="Y9" s="128">
        <v>1.6432698157072627E-3</v>
      </c>
      <c r="Z9" s="128">
        <v>1.9090929205106189E-3</v>
      </c>
      <c r="AA9" s="128">
        <v>1.7584030733152434E-3</v>
      </c>
      <c r="AB9" s="128">
        <v>1.7320676023388866E-3</v>
      </c>
      <c r="AC9" s="128">
        <v>1.764448175613267E-3</v>
      </c>
      <c r="AD9" s="128">
        <v>1.5347188724852913E-3</v>
      </c>
      <c r="AE9" s="128">
        <v>1.7009708406509234E-3</v>
      </c>
      <c r="AF9" s="128">
        <v>1.6672278441174136E-3</v>
      </c>
      <c r="AG9" s="128">
        <v>1.6156895591788959E-3</v>
      </c>
      <c r="AH9" s="128">
        <v>1.6221052168667593E-3</v>
      </c>
      <c r="AI9" s="128">
        <v>1.5809329457064098E-3</v>
      </c>
      <c r="AJ9" s="128">
        <v>1.6094745268295904E-3</v>
      </c>
      <c r="AK9" s="128">
        <v>1.5154838360239347E-3</v>
      </c>
      <c r="AL9" s="128">
        <v>1.6761616231948579E-3</v>
      </c>
      <c r="AM9" s="128">
        <v>1.8380598419767131E-3</v>
      </c>
      <c r="AN9" s="128">
        <v>1.760817780798604E-3</v>
      </c>
      <c r="AO9" s="128">
        <v>1.8023400630529014E-3</v>
      </c>
      <c r="AP9" s="128">
        <v>1.681704881262721E-3</v>
      </c>
      <c r="AQ9" s="128">
        <v>1.6354105400322116E-3</v>
      </c>
      <c r="AR9" s="128">
        <v>1.4722731682541225E-3</v>
      </c>
      <c r="AS9" s="128">
        <v>1.3528385211904071E-3</v>
      </c>
      <c r="AT9" s="128">
        <v>1.432326256695117E-3</v>
      </c>
      <c r="AU9" s="128">
        <v>1.4189602833109313E-3</v>
      </c>
      <c r="AV9" s="128">
        <v>1.3192924732656857E-3</v>
      </c>
      <c r="AW9" s="128">
        <v>1.1933906808488587E-3</v>
      </c>
      <c r="AX9" s="128">
        <v>1.2291333952566018E-3</v>
      </c>
      <c r="AY9" s="128">
        <v>1.3520977181561682E-3</v>
      </c>
      <c r="AZ9" s="128">
        <v>1.375326219354529E-3</v>
      </c>
      <c r="BA9" s="128">
        <v>1.2623745162484682E-3</v>
      </c>
      <c r="BB9" s="128">
        <v>1.1985478650852076E-3</v>
      </c>
      <c r="BC9" s="128">
        <v>1.4134560885953466E-3</v>
      </c>
      <c r="BD9" s="128">
        <v>1.1742817118744915E-3</v>
      </c>
      <c r="BE9" s="128">
        <v>1.2176775870005039E-3</v>
      </c>
      <c r="BF9" s="128">
        <v>1.2375866453637186E-3</v>
      </c>
      <c r="BG9" s="128">
        <v>9.1685788577251456E-4</v>
      </c>
      <c r="BH9" s="128">
        <v>8.3094293070276094E-4</v>
      </c>
      <c r="BI9" s="128">
        <v>6.6994345581285783E-4</v>
      </c>
    </row>
    <row r="10" spans="1:61" x14ac:dyDescent="0.25">
      <c r="A10" s="3" t="s">
        <v>338</v>
      </c>
      <c r="B10" s="127">
        <v>9.6176634043577569E-2</v>
      </c>
      <c r="C10" s="127">
        <v>0.10201825562281791</v>
      </c>
      <c r="D10" s="127">
        <v>0.10658582230961627</v>
      </c>
      <c r="E10" s="127">
        <v>9.8996897567903655E-2</v>
      </c>
      <c r="F10" s="127">
        <v>0.10836340850714066</v>
      </c>
      <c r="G10" s="127">
        <v>0.11486839039950887</v>
      </c>
      <c r="H10" s="127">
        <v>9.8076379050121634E-2</v>
      </c>
      <c r="I10" s="127">
        <v>9.8265098668927936E-2</v>
      </c>
      <c r="J10" s="127">
        <v>9.1676684789672641E-2</v>
      </c>
      <c r="K10" s="127">
        <v>8.2937442967291192E-2</v>
      </c>
      <c r="L10" s="127">
        <v>8.9720398560681466E-2</v>
      </c>
      <c r="M10" s="127">
        <v>0.10484953798323331</v>
      </c>
      <c r="N10" s="127">
        <v>7.9675232333249302E-2</v>
      </c>
      <c r="O10" s="127">
        <v>9.2372492567173101E-2</v>
      </c>
      <c r="P10" s="127">
        <v>0.12276207052377994</v>
      </c>
      <c r="Q10" s="127">
        <v>0.12012684722878429</v>
      </c>
      <c r="R10" s="127">
        <v>0.12097510540609963</v>
      </c>
      <c r="S10" s="127">
        <v>0.13102074733224997</v>
      </c>
      <c r="T10" s="127">
        <v>0.12274244997586353</v>
      </c>
      <c r="U10" s="127">
        <v>0.1352612826613665</v>
      </c>
      <c r="V10" s="127">
        <v>0.1538435095638887</v>
      </c>
      <c r="W10" s="127">
        <v>0.12993927966841709</v>
      </c>
      <c r="X10" s="127">
        <v>0.1357155232267718</v>
      </c>
      <c r="Y10" s="127">
        <v>0.14709196315774725</v>
      </c>
      <c r="Z10" s="127">
        <v>0.12407703180748467</v>
      </c>
      <c r="AA10" s="127">
        <v>0.12998591022945288</v>
      </c>
      <c r="AB10" s="127">
        <v>0.163096470950441</v>
      </c>
      <c r="AC10" s="127">
        <v>0.14624063127333084</v>
      </c>
      <c r="AD10" s="127">
        <v>0.15236477387467934</v>
      </c>
      <c r="AE10" s="127">
        <v>0.15981162795622136</v>
      </c>
      <c r="AF10" s="127">
        <v>0.14810973826264109</v>
      </c>
      <c r="AG10" s="127">
        <v>0.13683706755342603</v>
      </c>
      <c r="AH10" s="127">
        <v>0.14807523112465948</v>
      </c>
      <c r="AI10" s="127">
        <v>0.14814121698142907</v>
      </c>
      <c r="AJ10" s="127">
        <v>0.14804791831381442</v>
      </c>
      <c r="AK10" s="127">
        <v>0.1659147413571527</v>
      </c>
      <c r="AL10" s="127">
        <v>0.13949832756088493</v>
      </c>
      <c r="AM10" s="127">
        <v>0.14810179065264351</v>
      </c>
      <c r="AN10" s="127">
        <v>0.15999097842418025</v>
      </c>
      <c r="AO10" s="127">
        <v>0.16037060173566772</v>
      </c>
      <c r="AP10" s="127">
        <v>0.14829145365964874</v>
      </c>
      <c r="AQ10" s="127">
        <v>0.15724554321383874</v>
      </c>
      <c r="AR10" s="127">
        <v>0.14113680395573255</v>
      </c>
      <c r="AS10" s="127">
        <v>0.15425606365344297</v>
      </c>
      <c r="AT10" s="127">
        <v>0.15876083172755867</v>
      </c>
      <c r="AU10" s="127">
        <v>0.15380275616847641</v>
      </c>
      <c r="AV10" s="127">
        <v>0.1603923635721427</v>
      </c>
      <c r="AW10" s="127">
        <v>0.16474701397572622</v>
      </c>
      <c r="AX10" s="127">
        <v>0.14395226158643709</v>
      </c>
      <c r="AY10" s="127">
        <v>0.1492044216494435</v>
      </c>
      <c r="AZ10" s="127">
        <v>0.16311402716263113</v>
      </c>
      <c r="BA10" s="127">
        <v>0.16292406389147465</v>
      </c>
      <c r="BB10" s="127">
        <v>0.16763055714413094</v>
      </c>
      <c r="BC10" s="127">
        <v>0.17067890869705635</v>
      </c>
      <c r="BD10" s="127">
        <v>0.15930451058416198</v>
      </c>
      <c r="BE10" s="127">
        <v>0.16531075315731039</v>
      </c>
      <c r="BF10" s="127">
        <v>0.1872506493774013</v>
      </c>
      <c r="BG10" s="127">
        <v>0.17760836920844655</v>
      </c>
      <c r="BH10" s="127">
        <v>0.18302593522337368</v>
      </c>
      <c r="BI10" s="127">
        <v>0.1854543347046633</v>
      </c>
    </row>
    <row r="11" spans="1:61" x14ac:dyDescent="0.25">
      <c r="A11" s="8" t="s">
        <v>339</v>
      </c>
      <c r="B11" s="128">
        <v>1.1984743031397337E-2</v>
      </c>
      <c r="C11" s="128">
        <v>1.1936785188747141E-2</v>
      </c>
      <c r="D11" s="128">
        <v>1.2185567838059051E-2</v>
      </c>
      <c r="E11" s="128">
        <v>1.196649031319425E-2</v>
      </c>
      <c r="F11" s="128">
        <v>1.1881464065540127E-2</v>
      </c>
      <c r="G11" s="128">
        <v>1.1675229481436466E-2</v>
      </c>
      <c r="H11" s="128">
        <v>1.1114734508489823E-2</v>
      </c>
      <c r="I11" s="128">
        <v>1.0968089803258396E-2</v>
      </c>
      <c r="J11" s="128">
        <v>1.0579831681756271E-2</v>
      </c>
      <c r="K11" s="128">
        <v>1.0234539672571446E-2</v>
      </c>
      <c r="L11" s="128">
        <v>1.0376731512850337E-2</v>
      </c>
      <c r="M11" s="128">
        <v>9.4965690093606128E-3</v>
      </c>
      <c r="N11" s="128">
        <v>1.0721613261223903E-2</v>
      </c>
      <c r="O11" s="128">
        <v>1.1138946737703215E-2</v>
      </c>
      <c r="P11" s="128">
        <v>1.0683567592988113E-2</v>
      </c>
      <c r="Q11" s="128">
        <v>1.0736587618546813E-2</v>
      </c>
      <c r="R11" s="128">
        <v>1.0777654367146531E-2</v>
      </c>
      <c r="S11" s="128">
        <v>1.0529889568397241E-2</v>
      </c>
      <c r="T11" s="128">
        <v>9.6638689086051173E-3</v>
      </c>
      <c r="U11" s="128">
        <v>9.2280391387580887E-3</v>
      </c>
      <c r="V11" s="128">
        <v>8.9709247186957296E-3</v>
      </c>
      <c r="W11" s="128">
        <v>8.7480712282266369E-3</v>
      </c>
      <c r="X11" s="128">
        <v>8.71899893701749E-3</v>
      </c>
      <c r="Y11" s="128">
        <v>7.902642835455961E-3</v>
      </c>
      <c r="Z11" s="128">
        <v>8.2069913410524817E-3</v>
      </c>
      <c r="AA11" s="128">
        <v>8.1484171266341231E-3</v>
      </c>
      <c r="AB11" s="128">
        <v>7.7414555532797228E-3</v>
      </c>
      <c r="AC11" s="128">
        <v>7.8034968777117332E-3</v>
      </c>
      <c r="AD11" s="128">
        <v>8.0112380859892075E-3</v>
      </c>
      <c r="AE11" s="128">
        <v>7.9626186711255244E-3</v>
      </c>
      <c r="AF11" s="128">
        <v>7.7579276022650733E-3</v>
      </c>
      <c r="AG11" s="128">
        <v>7.448197919947862E-3</v>
      </c>
      <c r="AH11" s="128">
        <v>7.2803451347885507E-3</v>
      </c>
      <c r="AI11" s="128">
        <v>7.0439149028021994E-3</v>
      </c>
      <c r="AJ11" s="128">
        <v>7.2725657140412054E-3</v>
      </c>
      <c r="AK11" s="128">
        <v>6.88522166637475E-3</v>
      </c>
      <c r="AL11" s="128">
        <v>7.8359323567893883E-3</v>
      </c>
      <c r="AM11" s="128">
        <v>8.3782378049852627E-3</v>
      </c>
      <c r="AN11" s="128">
        <v>8.2652048668038058E-3</v>
      </c>
      <c r="AO11" s="128">
        <v>8.2199271509445556E-3</v>
      </c>
      <c r="AP11" s="128">
        <v>8.0734473761712704E-3</v>
      </c>
      <c r="AQ11" s="128">
        <v>8.0894554879017994E-3</v>
      </c>
      <c r="AR11" s="128">
        <v>7.5859579371986953E-3</v>
      </c>
      <c r="AS11" s="128">
        <v>7.7982577482374801E-3</v>
      </c>
      <c r="AT11" s="128">
        <v>7.7759563955892633E-3</v>
      </c>
      <c r="AU11" s="128">
        <v>7.8854436643845185E-3</v>
      </c>
      <c r="AV11" s="128">
        <v>7.952754301023544E-3</v>
      </c>
      <c r="AW11" s="128">
        <v>7.2404982370037766E-3</v>
      </c>
      <c r="AX11" s="128">
        <v>8.2115302258909378E-3</v>
      </c>
      <c r="AY11" s="128">
        <v>8.4338238918960501E-3</v>
      </c>
      <c r="AZ11" s="128">
        <v>8.2208656069974774E-3</v>
      </c>
      <c r="BA11" s="128">
        <v>7.9248432940900743E-3</v>
      </c>
      <c r="BB11" s="128">
        <v>7.9175930472945091E-3</v>
      </c>
      <c r="BC11" s="128">
        <v>7.6067259813091728E-3</v>
      </c>
      <c r="BD11" s="128">
        <v>7.1866413729661056E-3</v>
      </c>
      <c r="BE11" s="128">
        <v>7.3096699044914509E-3</v>
      </c>
      <c r="BF11" s="128">
        <v>6.8218340996845581E-3</v>
      </c>
      <c r="BG11" s="128">
        <v>6.3195963355415349E-3</v>
      </c>
      <c r="BH11" s="128">
        <v>6.4884692885911815E-3</v>
      </c>
      <c r="BI11" s="128">
        <v>5.544764381728985E-3</v>
      </c>
    </row>
    <row r="12" spans="1:61" x14ac:dyDescent="0.25">
      <c r="A12" s="3" t="s">
        <v>340</v>
      </c>
      <c r="B12" s="127">
        <v>8.7188395106602715E-2</v>
      </c>
      <c r="C12" s="127">
        <v>8.5981911170015329E-2</v>
      </c>
      <c r="D12" s="127">
        <v>8.5356373551842418E-2</v>
      </c>
      <c r="E12" s="127">
        <v>8.4895144435542455E-2</v>
      </c>
      <c r="F12" s="127">
        <v>8.4480386976958241E-2</v>
      </c>
      <c r="G12" s="127">
        <v>8.954019840398969E-2</v>
      </c>
      <c r="H12" s="127">
        <v>8.9471566471315184E-2</v>
      </c>
      <c r="I12" s="127">
        <v>8.9270386608422195E-2</v>
      </c>
      <c r="J12" s="127">
        <v>8.9206533181319297E-2</v>
      </c>
      <c r="K12" s="127">
        <v>8.8904842785257593E-2</v>
      </c>
      <c r="L12" s="127">
        <v>8.890318391292755E-2</v>
      </c>
      <c r="M12" s="127">
        <v>9.4413265356850615E-2</v>
      </c>
      <c r="N12" s="127">
        <v>9.443677751034428E-2</v>
      </c>
      <c r="O12" s="127">
        <v>9.4990071026121961E-2</v>
      </c>
      <c r="P12" s="127">
        <v>9.5322298383741122E-2</v>
      </c>
      <c r="Q12" s="127">
        <v>9.4600346647863848E-2</v>
      </c>
      <c r="R12" s="127">
        <v>9.5220324109365651E-2</v>
      </c>
      <c r="S12" s="127">
        <v>9.4902283404797061E-2</v>
      </c>
      <c r="T12" s="127">
        <v>9.5515700856902364E-2</v>
      </c>
      <c r="U12" s="127">
        <v>9.6215493482529571E-2</v>
      </c>
      <c r="V12" s="127">
        <v>9.6989942446963975E-2</v>
      </c>
      <c r="W12" s="127">
        <v>9.6876646624223947E-2</v>
      </c>
      <c r="X12" s="127">
        <v>9.69954290853247E-2</v>
      </c>
      <c r="Y12" s="127">
        <v>9.4638836812440993E-2</v>
      </c>
      <c r="Z12" s="127">
        <v>9.2805681847497587E-2</v>
      </c>
      <c r="AA12" s="127">
        <v>9.2708789698342967E-2</v>
      </c>
      <c r="AB12" s="127">
        <v>9.2500287319859667E-2</v>
      </c>
      <c r="AC12" s="127">
        <v>9.2279220276939952E-2</v>
      </c>
      <c r="AD12" s="127">
        <v>9.2490755304987585E-2</v>
      </c>
      <c r="AE12" s="127">
        <v>9.1778190620022251E-2</v>
      </c>
      <c r="AF12" s="127">
        <v>9.1919926516800754E-2</v>
      </c>
      <c r="AG12" s="127">
        <v>9.1811320551451511E-2</v>
      </c>
      <c r="AH12" s="127">
        <v>9.1987589802647832E-2</v>
      </c>
      <c r="AI12" s="127">
        <v>9.2176036114317461E-2</v>
      </c>
      <c r="AJ12" s="127">
        <v>9.2318965054864713E-2</v>
      </c>
      <c r="AK12" s="127">
        <v>7.6041089150293575E-2</v>
      </c>
      <c r="AL12" s="127">
        <v>7.5840916058173086E-2</v>
      </c>
      <c r="AM12" s="127">
        <v>7.5846760945470729E-2</v>
      </c>
      <c r="AN12" s="127">
        <v>7.5972567783828895E-2</v>
      </c>
      <c r="AO12" s="127">
        <v>7.5916997888365756E-2</v>
      </c>
      <c r="AP12" s="127">
        <v>7.5855484891048819E-2</v>
      </c>
      <c r="AQ12" s="127">
        <v>7.596960789401222E-2</v>
      </c>
      <c r="AR12" s="127">
        <v>7.5848323110637855E-2</v>
      </c>
      <c r="AS12" s="127">
        <v>7.5995125074129782E-2</v>
      </c>
      <c r="AT12" s="127">
        <v>7.1038073282057163E-2</v>
      </c>
      <c r="AU12" s="127">
        <v>6.8557649237725032E-2</v>
      </c>
      <c r="AV12" s="127">
        <v>6.8639164680756218E-2</v>
      </c>
      <c r="AW12" s="127">
        <v>6.8806518741484038E-2</v>
      </c>
      <c r="AX12" s="127">
        <v>6.8693271138496742E-2</v>
      </c>
      <c r="AY12" s="127">
        <v>6.8859807434237627E-2</v>
      </c>
      <c r="AZ12" s="127">
        <v>6.4520110602585584E-2</v>
      </c>
      <c r="BA12" s="127">
        <v>6.4698322970113173E-2</v>
      </c>
      <c r="BB12" s="127">
        <v>6.5101731770190921E-2</v>
      </c>
      <c r="BC12" s="127">
        <v>6.0639108294770039E-2</v>
      </c>
      <c r="BD12" s="127">
        <v>6.0567596980100148E-2</v>
      </c>
      <c r="BE12" s="127">
        <v>5.0416451460796284E-2</v>
      </c>
      <c r="BF12" s="127">
        <v>5.0391508680489402E-2</v>
      </c>
      <c r="BG12" s="127">
        <v>5.0048353383732168E-2</v>
      </c>
      <c r="BH12" s="127">
        <v>5.0054557512752049E-2</v>
      </c>
      <c r="BI12" s="127">
        <v>5.0150120656297863E-2</v>
      </c>
    </row>
    <row r="13" spans="1:61" x14ac:dyDescent="0.25">
      <c r="A13" s="8" t="s">
        <v>341</v>
      </c>
      <c r="B13" s="128">
        <v>9.9917000200669855E-3</v>
      </c>
      <c r="C13" s="128">
        <v>9.8153250881849036E-3</v>
      </c>
      <c r="D13" s="128">
        <v>9.7437934702633566E-3</v>
      </c>
      <c r="E13" s="128">
        <v>9.6719732613830822E-3</v>
      </c>
      <c r="F13" s="128">
        <v>9.5751563939355088E-3</v>
      </c>
      <c r="G13" s="128">
        <v>9.3972532010544434E-3</v>
      </c>
      <c r="H13" s="128">
        <v>9.3241552187922697E-3</v>
      </c>
      <c r="I13" s="128">
        <v>9.2546623758824192E-3</v>
      </c>
      <c r="J13" s="128">
        <v>9.1314391837906475E-3</v>
      </c>
      <c r="K13" s="128">
        <v>9.0644373203724454E-3</v>
      </c>
      <c r="L13" s="128">
        <v>9.0061784737172183E-3</v>
      </c>
      <c r="M13" s="128">
        <v>9.9928465294851516E-3</v>
      </c>
      <c r="N13" s="128">
        <v>9.9440046360193858E-3</v>
      </c>
      <c r="O13" s="128">
        <v>9.9098982073500055E-3</v>
      </c>
      <c r="P13" s="128">
        <v>9.8061826414329051E-3</v>
      </c>
      <c r="Q13" s="128">
        <v>9.4960729792319173E-3</v>
      </c>
      <c r="R13" s="128">
        <v>9.4393968327021755E-3</v>
      </c>
      <c r="S13" s="128">
        <v>9.3662317659158612E-3</v>
      </c>
      <c r="T13" s="128">
        <v>9.305466199025331E-3</v>
      </c>
      <c r="U13" s="128">
        <v>9.2420843167743041E-3</v>
      </c>
      <c r="V13" s="128">
        <v>9.187069927984513E-3</v>
      </c>
      <c r="W13" s="128">
        <v>9.1242248536784754E-3</v>
      </c>
      <c r="X13" s="128">
        <v>9.0595727095548612E-3</v>
      </c>
      <c r="Y13" s="128">
        <v>8.8261523010315819E-3</v>
      </c>
      <c r="Z13" s="128">
        <v>8.687670229098261E-3</v>
      </c>
      <c r="AA13" s="128">
        <v>8.6064759648197108E-3</v>
      </c>
      <c r="AB13" s="128">
        <v>8.5060442482027595E-3</v>
      </c>
      <c r="AC13" s="128">
        <v>8.1915951981619325E-3</v>
      </c>
      <c r="AD13" s="128">
        <v>8.1130327732880821E-3</v>
      </c>
      <c r="AE13" s="128">
        <v>8.0133461122414949E-3</v>
      </c>
      <c r="AF13" s="128">
        <v>7.9416565243538573E-3</v>
      </c>
      <c r="AG13" s="128">
        <v>7.8560895224563543E-3</v>
      </c>
      <c r="AH13" s="128">
        <v>7.7710699079157185E-3</v>
      </c>
      <c r="AI13" s="128">
        <v>7.7169593490573696E-3</v>
      </c>
      <c r="AJ13" s="128">
        <v>7.635422768307705E-3</v>
      </c>
      <c r="AK13" s="128">
        <v>7.4845558422904973E-3</v>
      </c>
      <c r="AL13" s="128">
        <v>7.4249356328268653E-3</v>
      </c>
      <c r="AM13" s="128">
        <v>7.382035854914492E-3</v>
      </c>
      <c r="AN13" s="128">
        <v>7.3257256758428365E-3</v>
      </c>
      <c r="AO13" s="128">
        <v>7.0832724612546619E-3</v>
      </c>
      <c r="AP13" s="128">
        <v>6.9892098644610198E-3</v>
      </c>
      <c r="AQ13" s="128">
        <v>6.8915623732264094E-3</v>
      </c>
      <c r="AR13" s="128">
        <v>6.8508794544418928E-3</v>
      </c>
      <c r="AS13" s="128">
        <v>6.8122352565748411E-3</v>
      </c>
      <c r="AT13" s="128">
        <v>6.7781992097333916E-3</v>
      </c>
      <c r="AU13" s="128">
        <v>6.7500787618706305E-3</v>
      </c>
      <c r="AV13" s="128">
        <v>6.7238561802987797E-3</v>
      </c>
      <c r="AW13" s="128">
        <v>6.7008345928305608E-3</v>
      </c>
      <c r="AX13" s="128">
        <v>6.670899649100343E-3</v>
      </c>
      <c r="AY13" s="128">
        <v>6.6551264643467953E-3</v>
      </c>
      <c r="AZ13" s="128">
        <v>6.6138162969752853E-3</v>
      </c>
      <c r="BA13" s="128">
        <v>6.5781446986471932E-3</v>
      </c>
      <c r="BB13" s="128">
        <v>6.4484444831121954E-3</v>
      </c>
      <c r="BC13" s="128">
        <v>6.4233234499054045E-3</v>
      </c>
      <c r="BD13" s="128">
        <v>6.3882976358154544E-3</v>
      </c>
      <c r="BE13" s="128">
        <v>6.3616472820219941E-3</v>
      </c>
      <c r="BF13" s="128">
        <v>6.3407598688622257E-3</v>
      </c>
      <c r="BG13" s="128">
        <v>6.2999690291927132E-3</v>
      </c>
      <c r="BH13" s="128">
        <v>6.2632303864586566E-3</v>
      </c>
      <c r="BI13" s="128">
        <v>6.2276490836762821E-3</v>
      </c>
    </row>
    <row r="14" spans="1:61" x14ac:dyDescent="0.25">
      <c r="A14" s="3" t="s">
        <v>342</v>
      </c>
      <c r="B14" s="127">
        <v>7.7196695086535719E-2</v>
      </c>
      <c r="C14" s="127">
        <v>7.6166586081830426E-2</v>
      </c>
      <c r="D14" s="127">
        <v>7.5612580081579076E-2</v>
      </c>
      <c r="E14" s="127">
        <v>7.5223171174159373E-2</v>
      </c>
      <c r="F14" s="127">
        <v>7.4905230583022731E-2</v>
      </c>
      <c r="G14" s="127">
        <v>8.0142945202935245E-2</v>
      </c>
      <c r="H14" s="127">
        <v>8.0147411252522921E-2</v>
      </c>
      <c r="I14" s="127">
        <v>8.0015724232539762E-2</v>
      </c>
      <c r="J14" s="127">
        <v>8.0075093997528657E-2</v>
      </c>
      <c r="K14" s="127">
        <v>7.9840405464885147E-2</v>
      </c>
      <c r="L14" s="127">
        <v>7.9897005439210342E-2</v>
      </c>
      <c r="M14" s="127">
        <v>8.4420418827365451E-2</v>
      </c>
      <c r="N14" s="127">
        <v>8.4492772874324898E-2</v>
      </c>
      <c r="O14" s="127">
        <v>8.5080172818771962E-2</v>
      </c>
      <c r="P14" s="127">
        <v>8.5516115742308232E-2</v>
      </c>
      <c r="Q14" s="127">
        <v>8.5104273668631936E-2</v>
      </c>
      <c r="R14" s="127">
        <v>8.5780927276663477E-2</v>
      </c>
      <c r="S14" s="127">
        <v>8.55360516388812E-2</v>
      </c>
      <c r="T14" s="127">
        <v>8.6210234657877041E-2</v>
      </c>
      <c r="U14" s="127">
        <v>8.6973409165755272E-2</v>
      </c>
      <c r="V14" s="127">
        <v>8.7802872518979461E-2</v>
      </c>
      <c r="W14" s="127">
        <v>8.7752421770545472E-2</v>
      </c>
      <c r="X14" s="127">
        <v>8.7935856375769839E-2</v>
      </c>
      <c r="Y14" s="127">
        <v>8.5812684511409429E-2</v>
      </c>
      <c r="Z14" s="127">
        <v>8.4118011618399324E-2</v>
      </c>
      <c r="AA14" s="127">
        <v>8.4102313733523254E-2</v>
      </c>
      <c r="AB14" s="127">
        <v>8.3994243071656913E-2</v>
      </c>
      <c r="AC14" s="127">
        <v>8.4087625078778025E-2</v>
      </c>
      <c r="AD14" s="127">
        <v>8.4377722531699492E-2</v>
      </c>
      <c r="AE14" s="127">
        <v>8.3764844507780767E-2</v>
      </c>
      <c r="AF14" s="127">
        <v>8.3978269992446883E-2</v>
      </c>
      <c r="AG14" s="127">
        <v>8.3955231028995145E-2</v>
      </c>
      <c r="AH14" s="127">
        <v>8.4216519894732111E-2</v>
      </c>
      <c r="AI14" s="127">
        <v>8.4459076765260085E-2</v>
      </c>
      <c r="AJ14" s="127">
        <v>8.4683542286557001E-2</v>
      </c>
      <c r="AK14" s="127">
        <v>6.8556533308003084E-2</v>
      </c>
      <c r="AL14" s="127">
        <v>6.8415980425346232E-2</v>
      </c>
      <c r="AM14" s="127">
        <v>6.8464725090556233E-2</v>
      </c>
      <c r="AN14" s="127">
        <v>6.864684210798605E-2</v>
      </c>
      <c r="AO14" s="127">
        <v>6.8833725427111095E-2</v>
      </c>
      <c r="AP14" s="127">
        <v>6.8866275026587792E-2</v>
      </c>
      <c r="AQ14" s="127">
        <v>6.9078045520785808E-2</v>
      </c>
      <c r="AR14" s="127">
        <v>6.8997443656195964E-2</v>
      </c>
      <c r="AS14" s="127">
        <v>6.9182889817554952E-2</v>
      </c>
      <c r="AT14" s="127">
        <v>6.4259874072323767E-2</v>
      </c>
      <c r="AU14" s="127">
        <v>6.1807570475854411E-2</v>
      </c>
      <c r="AV14" s="127">
        <v>6.1915308500457442E-2</v>
      </c>
      <c r="AW14" s="127">
        <v>6.2105684148653487E-2</v>
      </c>
      <c r="AX14" s="127">
        <v>6.2022371489396405E-2</v>
      </c>
      <c r="AY14" s="127">
        <v>6.220468096989084E-2</v>
      </c>
      <c r="AZ14" s="127">
        <v>5.7906294305610305E-2</v>
      </c>
      <c r="BA14" s="127">
        <v>5.8120178271465976E-2</v>
      </c>
      <c r="BB14" s="127">
        <v>5.865328728707872E-2</v>
      </c>
      <c r="BC14" s="127">
        <v>5.421578484486464E-2</v>
      </c>
      <c r="BD14" s="127">
        <v>5.4179299344284691E-2</v>
      </c>
      <c r="BE14" s="127">
        <v>4.4054804178774283E-2</v>
      </c>
      <c r="BF14" s="127">
        <v>4.4050748811627169E-2</v>
      </c>
      <c r="BG14" s="127">
        <v>4.3748384354539448E-2</v>
      </c>
      <c r="BH14" s="127">
        <v>4.379132712629339E-2</v>
      </c>
      <c r="BI14" s="127">
        <v>4.392247157262158E-2</v>
      </c>
    </row>
    <row r="15" spans="1:61" x14ac:dyDescent="0.25">
      <c r="A15" s="8" t="s">
        <v>343</v>
      </c>
      <c r="B15" s="128">
        <v>2.1575668927572247E-2</v>
      </c>
      <c r="C15" s="128">
        <v>2.1270420286719355E-2</v>
      </c>
      <c r="D15" s="128">
        <v>2.1317286977222752E-2</v>
      </c>
      <c r="E15" s="128">
        <v>2.1886692582031887E-2</v>
      </c>
      <c r="F15" s="128">
        <v>2.1946014739213305E-2</v>
      </c>
      <c r="G15" s="128">
        <v>2.2256199961600522E-2</v>
      </c>
      <c r="H15" s="128">
        <v>2.2123801534197372E-2</v>
      </c>
      <c r="I15" s="128">
        <v>2.2617890030363554E-2</v>
      </c>
      <c r="J15" s="128">
        <v>2.3055954914065559E-2</v>
      </c>
      <c r="K15" s="128">
        <v>2.3171779618882875E-2</v>
      </c>
      <c r="L15" s="128">
        <v>2.3120340404457561E-2</v>
      </c>
      <c r="M15" s="128">
        <v>2.3587736316731792E-2</v>
      </c>
      <c r="N15" s="128">
        <v>2.3433059499933538E-2</v>
      </c>
      <c r="O15" s="128">
        <v>2.3390292608621795E-2</v>
      </c>
      <c r="P15" s="128">
        <v>2.3027880116488233E-2</v>
      </c>
      <c r="Q15" s="128">
        <v>2.2908052651887962E-2</v>
      </c>
      <c r="R15" s="128">
        <v>2.3050790379145529E-2</v>
      </c>
      <c r="S15" s="128">
        <v>2.3216164451305931E-2</v>
      </c>
      <c r="T15" s="128">
        <v>2.3255419903300462E-2</v>
      </c>
      <c r="U15" s="128">
        <v>2.3109645144988075E-2</v>
      </c>
      <c r="V15" s="128">
        <v>2.3432114906300899E-2</v>
      </c>
      <c r="W15" s="128">
        <v>2.4052357536580103E-2</v>
      </c>
      <c r="X15" s="128">
        <v>2.4750964163365034E-2</v>
      </c>
      <c r="Y15" s="128">
        <v>2.5720790561133532E-2</v>
      </c>
      <c r="Z15" s="128">
        <v>2.5016883047601367E-2</v>
      </c>
      <c r="AA15" s="128">
        <v>2.5390171486753176E-2</v>
      </c>
      <c r="AB15" s="128">
        <v>2.6625830548876069E-2</v>
      </c>
      <c r="AC15" s="128">
        <v>2.6593831130348373E-2</v>
      </c>
      <c r="AD15" s="128">
        <v>2.6880926361689605E-2</v>
      </c>
      <c r="AE15" s="128">
        <v>2.7673619245232602E-2</v>
      </c>
      <c r="AF15" s="128">
        <v>2.7798545888268768E-2</v>
      </c>
      <c r="AG15" s="128">
        <v>2.8010592770031949E-2</v>
      </c>
      <c r="AH15" s="128">
        <v>2.8030959641153992E-2</v>
      </c>
      <c r="AI15" s="128">
        <v>2.8030005324181206E-2</v>
      </c>
      <c r="AJ15" s="128">
        <v>2.7866323412999983E-2</v>
      </c>
      <c r="AK15" s="128">
        <v>2.8465913368051848E-2</v>
      </c>
      <c r="AL15" s="128">
        <v>2.6815770812297909E-2</v>
      </c>
      <c r="AM15" s="128">
        <v>2.6861378235494501E-2</v>
      </c>
      <c r="AN15" s="128">
        <v>2.7315380377291254E-2</v>
      </c>
      <c r="AO15" s="128">
        <v>2.7189728678475359E-2</v>
      </c>
      <c r="AP15" s="128">
        <v>2.7366034973845998E-2</v>
      </c>
      <c r="AQ15" s="128">
        <v>2.7721194635343279E-2</v>
      </c>
      <c r="AR15" s="128">
        <v>2.7494315552321826E-2</v>
      </c>
      <c r="AS15" s="128">
        <v>2.7486998923352476E-2</v>
      </c>
      <c r="AT15" s="128">
        <v>2.7505577090846292E-2</v>
      </c>
      <c r="AU15" s="128">
        <v>2.8045286371660264E-2</v>
      </c>
      <c r="AV15" s="128">
        <v>2.7418124236850052E-2</v>
      </c>
      <c r="AW15" s="128">
        <v>2.8288040390969597E-2</v>
      </c>
      <c r="AX15" s="128">
        <v>2.8777237330409454E-2</v>
      </c>
      <c r="AY15" s="128">
        <v>2.8926717580090962E-2</v>
      </c>
      <c r="AZ15" s="128">
        <v>2.8784305481148475E-2</v>
      </c>
      <c r="BA15" s="128">
        <v>2.8743285334991001E-2</v>
      </c>
      <c r="BB15" s="128">
        <v>2.9045584936048058E-2</v>
      </c>
      <c r="BC15" s="128">
        <v>2.9214360173825497E-2</v>
      </c>
      <c r="BD15" s="128">
        <v>2.9327937380609601E-2</v>
      </c>
      <c r="BE15" s="128">
        <v>2.9309657894480444E-2</v>
      </c>
      <c r="BF15" s="128">
        <v>2.93262499295802E-2</v>
      </c>
      <c r="BG15" s="128">
        <v>2.9359200343668023E-2</v>
      </c>
      <c r="BH15" s="128">
        <v>2.9461544908629445E-2</v>
      </c>
      <c r="BI15" s="128">
        <v>2.9739432142598502E-2</v>
      </c>
    </row>
    <row r="16" spans="1:61" x14ac:dyDescent="0.25">
      <c r="A16" s="3" t="s">
        <v>344</v>
      </c>
      <c r="B16" s="127">
        <v>1.4967372632014606E-3</v>
      </c>
      <c r="C16" s="127">
        <v>1.4481140410037762E-3</v>
      </c>
      <c r="D16" s="127">
        <v>1.4061930933734344E-3</v>
      </c>
      <c r="E16" s="127">
        <v>1.3707550293306984E-3</v>
      </c>
      <c r="F16" s="127">
        <v>1.3525190890200916E-3</v>
      </c>
      <c r="G16" s="127">
        <v>1.3362176903879491E-3</v>
      </c>
      <c r="H16" s="127">
        <v>1.3283621267413598E-3</v>
      </c>
      <c r="I16" s="127">
        <v>1.3234600842177648E-3</v>
      </c>
      <c r="J16" s="127">
        <v>1.3219719738093664E-3</v>
      </c>
      <c r="K16" s="127">
        <v>1.2959841299688274E-3</v>
      </c>
      <c r="L16" s="127">
        <v>1.2951281752046088E-3</v>
      </c>
      <c r="M16" s="127">
        <v>1.2898056819009313E-3</v>
      </c>
      <c r="N16" s="127">
        <v>1.2808327994684081E-3</v>
      </c>
      <c r="O16" s="127">
        <v>1.2907639804513563E-3</v>
      </c>
      <c r="P16" s="127">
        <v>1.3121293830790552E-3</v>
      </c>
      <c r="Q16" s="127">
        <v>1.2828512215095748E-3</v>
      </c>
      <c r="R16" s="127">
        <v>1.2921748963623592E-3</v>
      </c>
      <c r="S16" s="127">
        <v>1.2726619606303724E-3</v>
      </c>
      <c r="T16" s="127">
        <v>1.3347871671470838E-3</v>
      </c>
      <c r="U16" s="127">
        <v>1.3098683490389092E-3</v>
      </c>
      <c r="V16" s="127">
        <v>1.3348269298863217E-3</v>
      </c>
      <c r="W16" s="127">
        <v>1.3169062502590197E-3</v>
      </c>
      <c r="X16" s="127">
        <v>1.2962254349968342E-3</v>
      </c>
      <c r="Y16" s="127">
        <v>1.2957451796394869E-3</v>
      </c>
      <c r="Z16" s="127">
        <v>1.3043516993923999E-3</v>
      </c>
      <c r="AA16" s="127">
        <v>1.2889143880026564E-3</v>
      </c>
      <c r="AB16" s="127">
        <v>1.2455417142642779E-3</v>
      </c>
      <c r="AC16" s="127">
        <v>1.2266296727162177E-3</v>
      </c>
      <c r="AD16" s="127">
        <v>1.23422286615202E-3</v>
      </c>
      <c r="AE16" s="127">
        <v>1.1872019091062253E-3</v>
      </c>
      <c r="AF16" s="127">
        <v>1.1832909435073155E-3</v>
      </c>
      <c r="AG16" s="127">
        <v>1.1754772692031594E-3</v>
      </c>
      <c r="AH16" s="127">
        <v>1.1708832104460982E-3</v>
      </c>
      <c r="AI16" s="127">
        <v>1.160634513576607E-3</v>
      </c>
      <c r="AJ16" s="127">
        <v>1.1729567208679189E-3</v>
      </c>
      <c r="AK16" s="127">
        <v>1.149226565512482E-3</v>
      </c>
      <c r="AL16" s="127">
        <v>1.128295862967651E-3</v>
      </c>
      <c r="AM16" s="127">
        <v>1.1197009034252939E-3</v>
      </c>
      <c r="AN16" s="127">
        <v>1.1192043167462769E-3</v>
      </c>
      <c r="AO16" s="127">
        <v>9.6808088535912419E-4</v>
      </c>
      <c r="AP16" s="127">
        <v>9.6215459602768956E-4</v>
      </c>
      <c r="AQ16" s="127">
        <v>9.6115127089451465E-4</v>
      </c>
      <c r="AR16" s="127">
        <v>9.4016994647071553E-4</v>
      </c>
      <c r="AS16" s="127">
        <v>9.2971558861006023E-4</v>
      </c>
      <c r="AT16" s="127">
        <v>9.2578486139552134E-4</v>
      </c>
      <c r="AU16" s="127">
        <v>9.2833350430950327E-4</v>
      </c>
      <c r="AV16" s="127">
        <v>9.2010119809854353E-4</v>
      </c>
      <c r="AW16" s="127">
        <v>9.1370887123141779E-4</v>
      </c>
      <c r="AX16" s="127">
        <v>8.8161976000601368E-4</v>
      </c>
      <c r="AY16" s="127">
        <v>8.795805114961803E-4</v>
      </c>
      <c r="AZ16" s="127">
        <v>8.8262031868758205E-4</v>
      </c>
      <c r="BA16" s="127">
        <v>8.8789226218838151E-4</v>
      </c>
      <c r="BB16" s="127">
        <v>9.0743919358815517E-4</v>
      </c>
      <c r="BC16" s="127">
        <v>9.1235271758310628E-4</v>
      </c>
      <c r="BD16" s="127">
        <v>8.96791616689639E-4</v>
      </c>
      <c r="BE16" s="127">
        <v>7.3504511177332175E-4</v>
      </c>
      <c r="BF16" s="127">
        <v>7.2094553877087857E-4</v>
      </c>
      <c r="BG16" s="127">
        <v>6.7970891208345749E-4</v>
      </c>
      <c r="BH16" s="127">
        <v>6.8904554090554681E-4</v>
      </c>
      <c r="BI16" s="127">
        <v>6.8360501729634621E-4</v>
      </c>
    </row>
    <row r="17" spans="1:62" x14ac:dyDescent="0.25">
      <c r="A17" s="8" t="s">
        <v>345</v>
      </c>
      <c r="B17" s="128">
        <v>1.818554836438064E-3</v>
      </c>
      <c r="C17" s="128">
        <v>1.8469359489243359E-3</v>
      </c>
      <c r="D17" s="128">
        <v>1.8843452601636857E-3</v>
      </c>
      <c r="E17" s="128">
        <v>1.756024478461261E-3</v>
      </c>
      <c r="F17" s="128">
        <v>1.8643126173151893E-3</v>
      </c>
      <c r="G17" s="128">
        <v>2.0925868537657573E-3</v>
      </c>
      <c r="H17" s="128">
        <v>2.009245287187017E-3</v>
      </c>
      <c r="I17" s="128">
        <v>2.0786575390179009E-3</v>
      </c>
      <c r="J17" s="128">
        <v>2.0876798278449591E-3</v>
      </c>
      <c r="K17" s="128">
        <v>2.2405991854977788E-3</v>
      </c>
      <c r="L17" s="128">
        <v>2.2319127485634803E-3</v>
      </c>
      <c r="M17" s="128">
        <v>2.3670263626607213E-3</v>
      </c>
      <c r="N17" s="128">
        <v>2.4248248017540849E-3</v>
      </c>
      <c r="O17" s="128">
        <v>2.3349115118391065E-3</v>
      </c>
      <c r="P17" s="128">
        <v>2.3213178294499912E-3</v>
      </c>
      <c r="Q17" s="128">
        <v>2.384388230006979E-3</v>
      </c>
      <c r="R17" s="128">
        <v>2.4834936971260329E-3</v>
      </c>
      <c r="S17" s="128">
        <v>2.3887372931538568E-3</v>
      </c>
      <c r="T17" s="128">
        <v>2.3660830599979976E-3</v>
      </c>
      <c r="U17" s="128">
        <v>2.4292739525269332E-3</v>
      </c>
      <c r="V17" s="128">
        <v>2.2926694431474512E-3</v>
      </c>
      <c r="W17" s="128">
        <v>2.3050795386037638E-3</v>
      </c>
      <c r="X17" s="128">
        <v>2.3086806530461927E-3</v>
      </c>
      <c r="Y17" s="128">
        <v>2.7640947377705213E-3</v>
      </c>
      <c r="Z17" s="128">
        <v>2.7220429901414628E-3</v>
      </c>
      <c r="AA17" s="128">
        <v>2.7817843352573764E-3</v>
      </c>
      <c r="AB17" s="128">
        <v>2.6710782395495056E-3</v>
      </c>
      <c r="AC17" s="128">
        <v>2.6639982379152074E-3</v>
      </c>
      <c r="AD17" s="128">
        <v>2.6464178401270047E-3</v>
      </c>
      <c r="AE17" s="128">
        <v>2.6512306292573902E-3</v>
      </c>
      <c r="AF17" s="128">
        <v>2.7973102972418781E-3</v>
      </c>
      <c r="AG17" s="128">
        <v>2.8484932203869631E-3</v>
      </c>
      <c r="AH17" s="128">
        <v>2.7660129578945501E-3</v>
      </c>
      <c r="AI17" s="128">
        <v>2.7236770070899435E-3</v>
      </c>
      <c r="AJ17" s="128">
        <v>2.7409585663627678E-3</v>
      </c>
      <c r="AK17" s="128">
        <v>2.6629466827467331E-3</v>
      </c>
      <c r="AL17" s="128">
        <v>2.5980513091506908E-3</v>
      </c>
      <c r="AM17" s="128">
        <v>2.5562046130988957E-3</v>
      </c>
      <c r="AN17" s="128">
        <v>2.5059640893058451E-3</v>
      </c>
      <c r="AO17" s="128">
        <v>2.4799896979794227E-3</v>
      </c>
      <c r="AP17" s="128">
        <v>2.4446561935608795E-3</v>
      </c>
      <c r="AQ17" s="128">
        <v>2.447951871679586E-3</v>
      </c>
      <c r="AR17" s="128">
        <v>2.4742287317983539E-3</v>
      </c>
      <c r="AS17" s="128">
        <v>2.6610517240001829E-3</v>
      </c>
      <c r="AT17" s="128">
        <v>2.6471702466069977E-3</v>
      </c>
      <c r="AU17" s="128">
        <v>2.6017504482275262E-3</v>
      </c>
      <c r="AV17" s="128">
        <v>2.5649787569672565E-3</v>
      </c>
      <c r="AW17" s="128">
        <v>2.533411234418274E-3</v>
      </c>
      <c r="AX17" s="128">
        <v>2.4818107226560662E-3</v>
      </c>
      <c r="AY17" s="128">
        <v>2.258821818657782E-3</v>
      </c>
      <c r="AZ17" s="128">
        <v>2.2273355916794715E-3</v>
      </c>
      <c r="BA17" s="128">
        <v>2.1668146365882639E-3</v>
      </c>
      <c r="BB17" s="128">
        <v>2.1355178288023813E-3</v>
      </c>
      <c r="BC17" s="128">
        <v>2.1419414859732227E-3</v>
      </c>
      <c r="BD17" s="128">
        <v>1.760175814646123E-3</v>
      </c>
      <c r="BE17" s="128">
        <v>2.1508510196450873E-3</v>
      </c>
      <c r="BF17" s="128">
        <v>2.0946358162725123E-3</v>
      </c>
      <c r="BG17" s="128">
        <v>1.9653437295066964E-3</v>
      </c>
      <c r="BH17" s="128">
        <v>1.7298043289645695E-3</v>
      </c>
      <c r="BI17" s="128">
        <v>1.3352109640191437E-3</v>
      </c>
    </row>
    <row r="18" spans="1:62" x14ac:dyDescent="0.25">
      <c r="A18" s="3" t="s">
        <v>346</v>
      </c>
      <c r="B18" s="127">
        <v>3.4402352252769809E-2</v>
      </c>
      <c r="C18" s="127">
        <v>3.5081040663342257E-2</v>
      </c>
      <c r="D18" s="127">
        <v>3.6267496992959627E-2</v>
      </c>
      <c r="E18" s="127">
        <v>3.6045647564850729E-2</v>
      </c>
      <c r="F18" s="127">
        <v>3.5843828797648664E-2</v>
      </c>
      <c r="G18" s="127">
        <v>3.5751690683630481E-2</v>
      </c>
      <c r="H18" s="127">
        <v>3.4977628324433713E-2</v>
      </c>
      <c r="I18" s="127">
        <v>3.4814728023384152E-2</v>
      </c>
      <c r="J18" s="127">
        <v>3.4804162212259557E-2</v>
      </c>
      <c r="K18" s="127">
        <v>3.4677202355490419E-2</v>
      </c>
      <c r="L18" s="127">
        <v>3.4681394162085884E-2</v>
      </c>
      <c r="M18" s="127">
        <v>3.4985287618068538E-2</v>
      </c>
      <c r="N18" s="127">
        <v>3.4506619252001242E-2</v>
      </c>
      <c r="O18" s="127">
        <v>3.5008725964465706E-2</v>
      </c>
      <c r="P18" s="127">
        <v>3.5437122054589945E-2</v>
      </c>
      <c r="Q18" s="127">
        <v>3.5429700011525296E-2</v>
      </c>
      <c r="R18" s="127">
        <v>3.5916010800927677E-2</v>
      </c>
      <c r="S18" s="127">
        <v>3.5974003036315177E-2</v>
      </c>
      <c r="T18" s="127">
        <v>3.5751214741209188E-2</v>
      </c>
      <c r="U18" s="127">
        <v>3.6303775263055248E-2</v>
      </c>
      <c r="V18" s="127">
        <v>3.6966338056798824E-2</v>
      </c>
      <c r="W18" s="127">
        <v>3.7128515917478226E-2</v>
      </c>
      <c r="X18" s="127">
        <v>3.7386551906116276E-2</v>
      </c>
      <c r="Y18" s="127">
        <v>3.7806001810506272E-2</v>
      </c>
      <c r="Z18" s="127">
        <v>3.7442721590541454E-2</v>
      </c>
      <c r="AA18" s="127">
        <v>3.7664571084153498E-2</v>
      </c>
      <c r="AB18" s="127">
        <v>3.7525836822828396E-2</v>
      </c>
      <c r="AC18" s="127">
        <v>3.772390173963714E-2</v>
      </c>
      <c r="AD18" s="127">
        <v>3.8199845359739824E-2</v>
      </c>
      <c r="AE18" s="127">
        <v>3.7980561512988127E-2</v>
      </c>
      <c r="AF18" s="127">
        <v>3.7553100489679588E-2</v>
      </c>
      <c r="AG18" s="127">
        <v>3.7785385885447907E-2</v>
      </c>
      <c r="AH18" s="127">
        <v>3.8055961452635227E-2</v>
      </c>
      <c r="AI18" s="127">
        <v>3.8092912325266605E-2</v>
      </c>
      <c r="AJ18" s="127">
        <v>3.8303886550228802E-2</v>
      </c>
      <c r="AK18" s="127">
        <v>3.821676888003455E-2</v>
      </c>
      <c r="AL18" s="127">
        <v>3.7225509657389466E-2</v>
      </c>
      <c r="AM18" s="127">
        <v>3.7413475017166645E-2</v>
      </c>
      <c r="AN18" s="127">
        <v>3.770692289165449E-2</v>
      </c>
      <c r="AO18" s="127">
        <v>3.7831151475065779E-2</v>
      </c>
      <c r="AP18" s="127">
        <v>3.8035322479218564E-2</v>
      </c>
      <c r="AQ18" s="127">
        <v>3.8343115953720523E-2</v>
      </c>
      <c r="AR18" s="127">
        <v>3.74040676707771E-2</v>
      </c>
      <c r="AS18" s="127">
        <v>3.7624337258647E-2</v>
      </c>
      <c r="AT18" s="127">
        <v>3.7894138473115603E-2</v>
      </c>
      <c r="AU18" s="127">
        <v>3.8242098146466015E-2</v>
      </c>
      <c r="AV18" s="127">
        <v>3.8544588683136601E-2</v>
      </c>
      <c r="AW18" s="127">
        <v>3.8966126704794525E-2</v>
      </c>
      <c r="AX18" s="127">
        <v>3.8027588037866461E-2</v>
      </c>
      <c r="AY18" s="127">
        <v>3.8399065592671276E-2</v>
      </c>
      <c r="AZ18" s="127">
        <v>3.8714570430191914E-2</v>
      </c>
      <c r="BA18" s="127">
        <v>3.8930786022076148E-2</v>
      </c>
      <c r="BB18" s="127">
        <v>3.955173485113328E-2</v>
      </c>
      <c r="BC18" s="127">
        <v>3.986200312651271E-2</v>
      </c>
      <c r="BD18" s="127">
        <v>3.9156886893845631E-2</v>
      </c>
      <c r="BE18" s="127">
        <v>3.9758568990658411E-2</v>
      </c>
      <c r="BF18" s="127">
        <v>3.9762353697963694E-2</v>
      </c>
      <c r="BG18" s="127">
        <v>3.9622525328140076E-2</v>
      </c>
      <c r="BH18" s="127">
        <v>3.9554660098162601E-2</v>
      </c>
      <c r="BI18" s="127">
        <v>3.9780199262450647E-2</v>
      </c>
    </row>
    <row r="19" spans="1:62" ht="15.75" thickBot="1" x14ac:dyDescent="0.3">
      <c r="A19" s="9" t="s">
        <v>347</v>
      </c>
      <c r="B19" s="129">
        <v>1.0046584523128174E-4</v>
      </c>
      <c r="C19" s="129">
        <v>9.7074848804551425E-5</v>
      </c>
      <c r="D19" s="129">
        <v>9.2751862806509432E-5</v>
      </c>
      <c r="E19" s="129">
        <v>9.2935205142840802E-5</v>
      </c>
      <c r="F19" s="129">
        <v>9.0668409945751641E-5</v>
      </c>
      <c r="G19" s="129">
        <v>9.6572302824816258E-5</v>
      </c>
      <c r="H19" s="129">
        <v>1.0134056301909538E-4</v>
      </c>
      <c r="I19" s="129">
        <v>9.6605781914130449E-5</v>
      </c>
      <c r="J19" s="129">
        <v>1.0549359589888354E-4</v>
      </c>
      <c r="K19" s="129">
        <v>1.0248288305501518E-4</v>
      </c>
      <c r="L19" s="129">
        <v>6.0897689113142942E-5</v>
      </c>
      <c r="M19" s="129">
        <v>6.5314951910839275E-5</v>
      </c>
      <c r="N19" s="129">
        <v>5.3922748966075109E-5</v>
      </c>
      <c r="O19" s="129">
        <v>6.3418459326002751E-5</v>
      </c>
      <c r="P19" s="129">
        <v>7.0919300953689083E-5</v>
      </c>
      <c r="Q19" s="129">
        <v>6.1784357583319824E-5</v>
      </c>
      <c r="R19" s="129">
        <v>6.6636015946623298E-5</v>
      </c>
      <c r="S19" s="129">
        <v>6.3523356930116114E-5</v>
      </c>
      <c r="T19" s="129">
        <v>7.3802149600551547E-5</v>
      </c>
      <c r="U19" s="129">
        <v>7.8322853526660685E-5</v>
      </c>
      <c r="V19" s="129">
        <v>8.1822341917004397E-5</v>
      </c>
      <c r="W19" s="129">
        <v>4.487317595296667E-5</v>
      </c>
      <c r="X19" s="129">
        <v>1.2921177622688937E-5</v>
      </c>
      <c r="Y19" s="129">
        <v>1.7631475436002004E-5</v>
      </c>
      <c r="Z19" s="129">
        <v>1.6465226997546013E-5</v>
      </c>
      <c r="AA19" s="129">
        <v>1.5719540519009535E-5</v>
      </c>
      <c r="AB19" s="129">
        <v>1.4145658920600702E-5</v>
      </c>
      <c r="AC19" s="129">
        <v>1.4215632463344917E-5</v>
      </c>
      <c r="AD19" s="129">
        <v>1.3463412390351614E-5</v>
      </c>
      <c r="AE19" s="129">
        <v>1.1994560050188375E-5</v>
      </c>
      <c r="AF19" s="129">
        <v>1.1756931648140562E-5</v>
      </c>
      <c r="AG19" s="129">
        <v>1.1658487725136261E-5</v>
      </c>
      <c r="AH19" s="129">
        <v>1.1181286973572621E-5</v>
      </c>
      <c r="AI19" s="129">
        <v>1.0795580911936732E-5</v>
      </c>
      <c r="AJ19" s="129">
        <v>1.1488054147876313E-5</v>
      </c>
      <c r="AK19" s="129">
        <v>1.1620542671263243E-5</v>
      </c>
      <c r="AL19" s="129">
        <v>1.1083832810940971E-5</v>
      </c>
      <c r="AM19" s="129">
        <v>1.2431460879872708E-5</v>
      </c>
      <c r="AN19" s="129">
        <v>1.8395783367237339E-5</v>
      </c>
      <c r="AO19" s="129">
        <v>1.6759862513855327E-5</v>
      </c>
      <c r="AP19" s="129">
        <v>1.5022903182912411E-5</v>
      </c>
      <c r="AQ19" s="129">
        <v>1.494528833298288E-5</v>
      </c>
      <c r="AR19" s="129">
        <v>1.412399208482892E-5</v>
      </c>
      <c r="AS19" s="129">
        <v>1.4912462048968483E-5</v>
      </c>
      <c r="AT19" s="129">
        <v>1.4806610178718149E-5</v>
      </c>
      <c r="AU19" s="129">
        <v>1.4925160591989387E-5</v>
      </c>
      <c r="AV19" s="129">
        <v>1.5045701709218747E-5</v>
      </c>
      <c r="AW19" s="129">
        <v>1.4600507276448765E-5</v>
      </c>
      <c r="AX19" s="129">
        <v>1.561609881468676E-5</v>
      </c>
      <c r="AY19" s="129">
        <v>1.4925001208716938E-5</v>
      </c>
      <c r="AZ19" s="129">
        <v>1.5202501640696326E-5</v>
      </c>
      <c r="BA19" s="129">
        <v>1.7577832705696315E-5</v>
      </c>
      <c r="BB19" s="129">
        <v>1.8431806256750755E-5</v>
      </c>
      <c r="BC19" s="129">
        <v>2.0330966153022539E-5</v>
      </c>
      <c r="BD19" s="129">
        <v>2.1081457600401971E-5</v>
      </c>
      <c r="BE19" s="129">
        <v>2.2178387638188553E-5</v>
      </c>
      <c r="BF19" s="129">
        <v>2.1328354172042066E-5</v>
      </c>
      <c r="BG19" s="129">
        <v>1.9289436979441982E-5</v>
      </c>
      <c r="BH19" s="129">
        <v>1.8849182776202341E-5</v>
      </c>
      <c r="BI19" s="129">
        <v>2.0638680649971824E-5</v>
      </c>
    </row>
    <row r="20" spans="1:62" x14ac:dyDescent="0.25">
      <c r="A20" s="2" t="s">
        <v>6</v>
      </c>
    </row>
    <row r="21" spans="1:62" ht="48" customHeight="1" x14ac:dyDescent="0.25">
      <c r="A21" s="27" t="s">
        <v>348</v>
      </c>
    </row>
    <row r="22" spans="1:62" x14ac:dyDescent="0.25">
      <c r="BJ22" s="121"/>
    </row>
    <row r="24" spans="1:62" x14ac:dyDescent="0.25">
      <c r="BJ24" s="12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5D89"/>
  </sheetPr>
  <dimension ref="A1:HV10"/>
  <sheetViews>
    <sheetView zoomScale="85" zoomScaleNormal="85" workbookViewId="0">
      <pane xSplit="1" ySplit="3" topLeftCell="GW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4.25" x14ac:dyDescent="0.2"/>
  <cols>
    <col min="1" max="1" width="45" style="15" bestFit="1" customWidth="1"/>
    <col min="2" max="12" width="9.42578125" style="15" hidden="1" customWidth="1"/>
    <col min="13" max="13" width="9.42578125" style="15" customWidth="1"/>
    <col min="14" max="24" width="9.42578125" style="15" hidden="1" customWidth="1"/>
    <col min="25" max="25" width="9.42578125" style="15" customWidth="1"/>
    <col min="26" max="36" width="9.42578125" style="15" hidden="1" customWidth="1"/>
    <col min="37" max="37" width="9.42578125" style="15" customWidth="1"/>
    <col min="38" max="48" width="9.42578125" style="15" hidden="1" customWidth="1"/>
    <col min="49" max="49" width="9.42578125" style="15" customWidth="1"/>
    <col min="50" max="60" width="9.42578125" style="15" hidden="1" customWidth="1"/>
    <col min="61" max="61" width="9.42578125" style="15" customWidth="1"/>
    <col min="62" max="72" width="9.42578125" style="15" hidden="1" customWidth="1"/>
    <col min="73" max="73" width="9.42578125" style="15" customWidth="1"/>
    <col min="74" max="84" width="9.42578125" style="15" hidden="1" customWidth="1"/>
    <col min="85" max="85" width="9.42578125" style="15" customWidth="1"/>
    <col min="86" max="96" width="9.42578125" style="15" hidden="1" customWidth="1"/>
    <col min="97" max="97" width="9.42578125" style="15" customWidth="1"/>
    <col min="98" max="108" width="9.42578125" style="15" hidden="1" customWidth="1"/>
    <col min="109" max="109" width="9.42578125" style="15" customWidth="1"/>
    <col min="110" max="120" width="9.42578125" style="15" hidden="1" customWidth="1"/>
    <col min="121" max="121" width="9.42578125" style="15" customWidth="1"/>
    <col min="122" max="132" width="9.42578125" style="15" hidden="1" customWidth="1"/>
    <col min="133" max="133" width="9.42578125" style="15" customWidth="1"/>
    <col min="134" max="144" width="9.42578125" style="15" hidden="1" customWidth="1"/>
    <col min="145" max="145" width="9.42578125" style="15" customWidth="1"/>
    <col min="146" max="156" width="9.42578125" style="15" hidden="1" customWidth="1"/>
    <col min="157" max="157" width="9.42578125" style="15" customWidth="1"/>
    <col min="158" max="168" width="9.42578125" style="15" hidden="1" customWidth="1"/>
    <col min="169" max="169" width="9.42578125" style="15" customWidth="1"/>
    <col min="170" max="170" width="9.42578125" style="15" hidden="1" customWidth="1"/>
    <col min="171" max="171" width="9.28515625" style="15" hidden="1" customWidth="1"/>
    <col min="172" max="172" width="10.42578125" style="15" hidden="1" customWidth="1"/>
    <col min="173" max="173" width="9.7109375" style="15" hidden="1" customWidth="1"/>
    <col min="174" max="174" width="10.140625" style="15" hidden="1" customWidth="1"/>
    <col min="175" max="175" width="9.5703125" style="15" hidden="1" customWidth="1"/>
    <col min="176" max="176" width="9.140625" style="15" hidden="1" customWidth="1"/>
    <col min="177" max="177" width="9.7109375" style="15" hidden="1" customWidth="1"/>
    <col min="178" max="178" width="9.28515625" style="15" hidden="1" customWidth="1"/>
    <col min="179" max="179" width="9.5703125" style="15" hidden="1" customWidth="1"/>
    <col min="180" max="180" width="9.85546875" style="15" hidden="1" customWidth="1"/>
    <col min="181" max="181" width="9.7109375" style="15" customWidth="1"/>
    <col min="182" max="182" width="9.42578125" style="15" hidden="1" customWidth="1"/>
    <col min="183" max="183" width="9.28515625" style="15" hidden="1" customWidth="1"/>
    <col min="184" max="184" width="10.42578125" style="15" hidden="1" customWidth="1"/>
    <col min="185" max="185" width="9.7109375" style="15" hidden="1" customWidth="1"/>
    <col min="186" max="186" width="10.140625" style="15" hidden="1" customWidth="1"/>
    <col min="187" max="187" width="9.5703125" style="15" hidden="1" customWidth="1"/>
    <col min="188" max="188" width="0" style="15" hidden="1" customWidth="1"/>
    <col min="189" max="189" width="9.7109375" style="15" hidden="1" customWidth="1"/>
    <col min="190" max="190" width="9.28515625" style="15" hidden="1" customWidth="1"/>
    <col min="191" max="191" width="9.5703125" style="15" hidden="1" customWidth="1"/>
    <col min="192" max="192" width="9.85546875" style="15" hidden="1" customWidth="1"/>
    <col min="193" max="193" width="9.7109375" style="15" customWidth="1"/>
    <col min="194" max="194" width="9.42578125" style="15" hidden="1" customWidth="1"/>
    <col min="195" max="195" width="9.28515625" style="15" hidden="1" customWidth="1"/>
    <col min="196" max="196" width="10.42578125" style="15" hidden="1" customWidth="1"/>
    <col min="197" max="197" width="9.7109375" style="15" hidden="1" customWidth="1"/>
    <col min="198" max="198" width="10.140625" style="15" hidden="1" customWidth="1"/>
    <col min="199" max="199" width="9.5703125" style="15" hidden="1" customWidth="1"/>
    <col min="200" max="200" width="0" style="15" hidden="1" customWidth="1"/>
    <col min="201" max="201" width="9.7109375" style="15" hidden="1" customWidth="1"/>
    <col min="202" max="202" width="9.28515625" style="15" hidden="1" customWidth="1"/>
    <col min="203" max="203" width="9.5703125" style="15" hidden="1" customWidth="1"/>
    <col min="204" max="204" width="9.85546875" style="15" hidden="1" customWidth="1"/>
    <col min="205" max="205" width="9.7109375" style="15" customWidth="1"/>
    <col min="206" max="206" width="9.42578125" style="15" hidden="1" customWidth="1"/>
    <col min="207" max="207" width="9.28515625" style="15" hidden="1" customWidth="1"/>
    <col min="208" max="208" width="10.42578125" style="15" hidden="1" customWidth="1"/>
    <col min="209" max="209" width="9.7109375" style="15" hidden="1" customWidth="1"/>
    <col min="210" max="210" width="10.140625" style="15" hidden="1" customWidth="1"/>
    <col min="211" max="211" width="9.5703125" style="15" hidden="1" customWidth="1"/>
    <col min="212" max="212" width="0" style="15" hidden="1" customWidth="1"/>
    <col min="213" max="213" width="9.7109375" style="15" hidden="1" customWidth="1"/>
    <col min="214" max="214" width="9.28515625" style="15" hidden="1" customWidth="1"/>
    <col min="215" max="215" width="9.5703125" style="15" hidden="1" customWidth="1"/>
    <col min="216" max="216" width="9.85546875" style="15" hidden="1" customWidth="1"/>
    <col min="217" max="217" width="9.7109375" style="15" customWidth="1"/>
    <col min="218" max="218" width="9.42578125" style="15" hidden="1" customWidth="1"/>
    <col min="219" max="219" width="9.28515625" style="15" hidden="1" customWidth="1"/>
    <col min="220" max="220" width="10.42578125" style="15" hidden="1" customWidth="1"/>
    <col min="221" max="221" width="9.7109375" style="15" hidden="1" customWidth="1"/>
    <col min="222" max="222" width="10.140625" style="15" hidden="1" customWidth="1"/>
    <col min="223" max="223" width="9.5703125" style="15" hidden="1" customWidth="1"/>
    <col min="224" max="224" width="0" style="15" hidden="1" customWidth="1"/>
    <col min="225" max="225" width="9.7109375" style="15" hidden="1" customWidth="1"/>
    <col min="226" max="226" width="9.28515625" style="15" hidden="1" customWidth="1"/>
    <col min="227" max="227" width="9.5703125" style="15" hidden="1" customWidth="1"/>
    <col min="228" max="228" width="0" style="15" hidden="1" customWidth="1"/>
    <col min="229" max="16384" width="9.140625" style="15"/>
  </cols>
  <sheetData>
    <row r="1" spans="1:230" x14ac:dyDescent="0.2">
      <c r="A1" s="11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</row>
    <row r="3" spans="1:230" x14ac:dyDescent="0.2">
      <c r="A3" s="5" t="s">
        <v>4</v>
      </c>
      <c r="B3" s="30">
        <v>36526</v>
      </c>
      <c r="C3" s="30">
        <v>36557</v>
      </c>
      <c r="D3" s="30">
        <v>36586</v>
      </c>
      <c r="E3" s="30">
        <v>36617</v>
      </c>
      <c r="F3" s="30">
        <v>36647</v>
      </c>
      <c r="G3" s="30">
        <v>36678</v>
      </c>
      <c r="H3" s="30">
        <v>36708</v>
      </c>
      <c r="I3" s="30">
        <v>36739</v>
      </c>
      <c r="J3" s="30">
        <v>36770</v>
      </c>
      <c r="K3" s="30">
        <v>36800</v>
      </c>
      <c r="L3" s="30">
        <v>36831</v>
      </c>
      <c r="M3" s="126">
        <v>2000</v>
      </c>
      <c r="N3" s="30">
        <v>36892</v>
      </c>
      <c r="O3" s="30">
        <v>36923</v>
      </c>
      <c r="P3" s="30">
        <v>36951</v>
      </c>
      <c r="Q3" s="30">
        <v>36982</v>
      </c>
      <c r="R3" s="30">
        <v>37012</v>
      </c>
      <c r="S3" s="30">
        <v>37043</v>
      </c>
      <c r="T3" s="30">
        <v>37073</v>
      </c>
      <c r="U3" s="30">
        <v>37104</v>
      </c>
      <c r="V3" s="30">
        <v>37135</v>
      </c>
      <c r="W3" s="30">
        <v>37165</v>
      </c>
      <c r="X3" s="30">
        <v>37196</v>
      </c>
      <c r="Y3" s="126">
        <v>2001</v>
      </c>
      <c r="Z3" s="30">
        <v>37257</v>
      </c>
      <c r="AA3" s="30">
        <v>37288</v>
      </c>
      <c r="AB3" s="30">
        <v>37316</v>
      </c>
      <c r="AC3" s="30">
        <v>37347</v>
      </c>
      <c r="AD3" s="30">
        <v>37377</v>
      </c>
      <c r="AE3" s="30">
        <v>37408</v>
      </c>
      <c r="AF3" s="30">
        <v>37438</v>
      </c>
      <c r="AG3" s="30">
        <v>37469</v>
      </c>
      <c r="AH3" s="30">
        <v>37500</v>
      </c>
      <c r="AI3" s="30">
        <v>37530</v>
      </c>
      <c r="AJ3" s="30">
        <v>37561</v>
      </c>
      <c r="AK3" s="126">
        <v>2002</v>
      </c>
      <c r="AL3" s="30">
        <v>37622</v>
      </c>
      <c r="AM3" s="30">
        <v>37653</v>
      </c>
      <c r="AN3" s="30">
        <v>37681</v>
      </c>
      <c r="AO3" s="30">
        <v>37712</v>
      </c>
      <c r="AP3" s="30">
        <v>37742</v>
      </c>
      <c r="AQ3" s="30">
        <v>37773</v>
      </c>
      <c r="AR3" s="30">
        <v>37803</v>
      </c>
      <c r="AS3" s="30">
        <v>37834</v>
      </c>
      <c r="AT3" s="30">
        <v>37865</v>
      </c>
      <c r="AU3" s="30">
        <v>37895</v>
      </c>
      <c r="AV3" s="30">
        <v>37926</v>
      </c>
      <c r="AW3" s="126">
        <v>2003</v>
      </c>
      <c r="AX3" s="30">
        <v>37987</v>
      </c>
      <c r="AY3" s="30">
        <v>38018</v>
      </c>
      <c r="AZ3" s="30">
        <v>38047</v>
      </c>
      <c r="BA3" s="30">
        <v>38078</v>
      </c>
      <c r="BB3" s="30">
        <v>38108</v>
      </c>
      <c r="BC3" s="30">
        <v>38139</v>
      </c>
      <c r="BD3" s="30">
        <v>38169</v>
      </c>
      <c r="BE3" s="30">
        <v>38200</v>
      </c>
      <c r="BF3" s="30">
        <v>38231</v>
      </c>
      <c r="BG3" s="30">
        <v>38261</v>
      </c>
      <c r="BH3" s="30">
        <v>38292</v>
      </c>
      <c r="BI3" s="126">
        <v>2004</v>
      </c>
      <c r="BJ3" s="30">
        <v>38353</v>
      </c>
      <c r="BK3" s="30">
        <v>38384</v>
      </c>
      <c r="BL3" s="30">
        <v>38412</v>
      </c>
      <c r="BM3" s="30">
        <v>38443</v>
      </c>
      <c r="BN3" s="30">
        <v>38473</v>
      </c>
      <c r="BO3" s="30">
        <v>38504</v>
      </c>
      <c r="BP3" s="30">
        <v>38534</v>
      </c>
      <c r="BQ3" s="30">
        <v>38565</v>
      </c>
      <c r="BR3" s="30">
        <v>38596</v>
      </c>
      <c r="BS3" s="30">
        <v>38626</v>
      </c>
      <c r="BT3" s="30">
        <v>38657</v>
      </c>
      <c r="BU3" s="126">
        <v>2005</v>
      </c>
      <c r="BV3" s="30">
        <v>38718</v>
      </c>
      <c r="BW3" s="30">
        <v>38749</v>
      </c>
      <c r="BX3" s="30">
        <v>38777</v>
      </c>
      <c r="BY3" s="30">
        <v>38808</v>
      </c>
      <c r="BZ3" s="30">
        <v>38838</v>
      </c>
      <c r="CA3" s="30">
        <v>38869</v>
      </c>
      <c r="CB3" s="30">
        <v>38899</v>
      </c>
      <c r="CC3" s="30">
        <v>38930</v>
      </c>
      <c r="CD3" s="30">
        <v>38961</v>
      </c>
      <c r="CE3" s="30">
        <v>38991</v>
      </c>
      <c r="CF3" s="30">
        <v>39022</v>
      </c>
      <c r="CG3" s="126">
        <v>2006</v>
      </c>
      <c r="CH3" s="30">
        <v>39083</v>
      </c>
      <c r="CI3" s="30">
        <v>39114</v>
      </c>
      <c r="CJ3" s="30">
        <v>39142</v>
      </c>
      <c r="CK3" s="30">
        <v>39173</v>
      </c>
      <c r="CL3" s="30">
        <v>39203</v>
      </c>
      <c r="CM3" s="30">
        <v>39234</v>
      </c>
      <c r="CN3" s="30">
        <v>39264</v>
      </c>
      <c r="CO3" s="30">
        <v>39295</v>
      </c>
      <c r="CP3" s="30">
        <v>39326</v>
      </c>
      <c r="CQ3" s="30">
        <v>39356</v>
      </c>
      <c r="CR3" s="30">
        <v>39387</v>
      </c>
      <c r="CS3" s="126">
        <v>2007</v>
      </c>
      <c r="CT3" s="30">
        <v>39448</v>
      </c>
      <c r="CU3" s="30">
        <v>39479</v>
      </c>
      <c r="CV3" s="30">
        <v>39508</v>
      </c>
      <c r="CW3" s="30">
        <v>39539</v>
      </c>
      <c r="CX3" s="30">
        <v>39569</v>
      </c>
      <c r="CY3" s="30">
        <v>39600</v>
      </c>
      <c r="CZ3" s="30">
        <v>39630</v>
      </c>
      <c r="DA3" s="30">
        <v>39661</v>
      </c>
      <c r="DB3" s="30">
        <v>39692</v>
      </c>
      <c r="DC3" s="30">
        <v>39722</v>
      </c>
      <c r="DD3" s="30">
        <v>39753</v>
      </c>
      <c r="DE3" s="126">
        <v>2008</v>
      </c>
      <c r="DF3" s="30">
        <v>39814</v>
      </c>
      <c r="DG3" s="30">
        <v>39845</v>
      </c>
      <c r="DH3" s="30">
        <v>39873</v>
      </c>
      <c r="DI3" s="30">
        <v>39904</v>
      </c>
      <c r="DJ3" s="30">
        <v>39934</v>
      </c>
      <c r="DK3" s="30">
        <v>39965</v>
      </c>
      <c r="DL3" s="30">
        <v>39995</v>
      </c>
      <c r="DM3" s="30">
        <v>40026</v>
      </c>
      <c r="DN3" s="30">
        <v>40057</v>
      </c>
      <c r="DO3" s="30">
        <v>40087</v>
      </c>
      <c r="DP3" s="30">
        <v>40118</v>
      </c>
      <c r="DQ3" s="126">
        <v>2009</v>
      </c>
      <c r="DR3" s="30">
        <v>40179</v>
      </c>
      <c r="DS3" s="30">
        <v>40210</v>
      </c>
      <c r="DT3" s="30">
        <v>40238</v>
      </c>
      <c r="DU3" s="30">
        <v>40269</v>
      </c>
      <c r="DV3" s="30">
        <v>40299</v>
      </c>
      <c r="DW3" s="30">
        <v>40330</v>
      </c>
      <c r="DX3" s="30">
        <v>40360</v>
      </c>
      <c r="DY3" s="30">
        <v>40391</v>
      </c>
      <c r="DZ3" s="30">
        <v>40422</v>
      </c>
      <c r="EA3" s="30">
        <v>40452</v>
      </c>
      <c r="EB3" s="30">
        <v>40483</v>
      </c>
      <c r="EC3" s="126">
        <v>2010</v>
      </c>
      <c r="ED3" s="30">
        <v>40544</v>
      </c>
      <c r="EE3" s="30">
        <v>40575</v>
      </c>
      <c r="EF3" s="30">
        <v>40603</v>
      </c>
      <c r="EG3" s="30">
        <v>40634</v>
      </c>
      <c r="EH3" s="30">
        <v>40664</v>
      </c>
      <c r="EI3" s="30">
        <v>40695</v>
      </c>
      <c r="EJ3" s="30">
        <v>40725</v>
      </c>
      <c r="EK3" s="30">
        <v>40756</v>
      </c>
      <c r="EL3" s="30">
        <v>40787</v>
      </c>
      <c r="EM3" s="30">
        <v>40817</v>
      </c>
      <c r="EN3" s="30">
        <v>40848</v>
      </c>
      <c r="EO3" s="126">
        <v>2011</v>
      </c>
      <c r="EP3" s="30">
        <v>40909</v>
      </c>
      <c r="EQ3" s="30">
        <v>40940</v>
      </c>
      <c r="ER3" s="30">
        <v>40969</v>
      </c>
      <c r="ES3" s="30">
        <v>41000</v>
      </c>
      <c r="ET3" s="30">
        <v>41030</v>
      </c>
      <c r="EU3" s="30">
        <v>41061</v>
      </c>
      <c r="EV3" s="30">
        <v>41091</v>
      </c>
      <c r="EW3" s="30">
        <v>41122</v>
      </c>
      <c r="EX3" s="30">
        <v>41153</v>
      </c>
      <c r="EY3" s="30">
        <v>41183</v>
      </c>
      <c r="EZ3" s="30">
        <v>41214</v>
      </c>
      <c r="FA3" s="126">
        <v>2012</v>
      </c>
      <c r="FB3" s="30">
        <v>41275</v>
      </c>
      <c r="FC3" s="30">
        <v>41306</v>
      </c>
      <c r="FD3" s="30">
        <v>41334</v>
      </c>
      <c r="FE3" s="30">
        <v>41365</v>
      </c>
      <c r="FF3" s="30">
        <v>41395</v>
      </c>
      <c r="FG3" s="30">
        <v>41426</v>
      </c>
      <c r="FH3" s="30">
        <v>41456</v>
      </c>
      <c r="FI3" s="30">
        <v>41487</v>
      </c>
      <c r="FJ3" s="30">
        <v>41518</v>
      </c>
      <c r="FK3" s="30">
        <v>41548</v>
      </c>
      <c r="FL3" s="30">
        <v>41579</v>
      </c>
      <c r="FM3" s="126">
        <v>2013</v>
      </c>
      <c r="FN3" s="30">
        <v>41640</v>
      </c>
      <c r="FO3" s="30">
        <v>41671</v>
      </c>
      <c r="FP3" s="30">
        <v>41699</v>
      </c>
      <c r="FQ3" s="30">
        <v>41730</v>
      </c>
      <c r="FR3" s="30">
        <v>41760</v>
      </c>
      <c r="FS3" s="30">
        <v>41791</v>
      </c>
      <c r="FT3" s="30">
        <v>41821</v>
      </c>
      <c r="FU3" s="30">
        <v>41852</v>
      </c>
      <c r="FV3" s="30">
        <v>41883</v>
      </c>
      <c r="FW3" s="30">
        <v>41913</v>
      </c>
      <c r="FX3" s="30">
        <v>41944</v>
      </c>
      <c r="FY3" s="126">
        <v>2014</v>
      </c>
      <c r="FZ3" s="30">
        <v>42005</v>
      </c>
      <c r="GA3" s="30">
        <v>42036</v>
      </c>
      <c r="GB3" s="30">
        <v>42064</v>
      </c>
      <c r="GC3" s="30">
        <v>42095</v>
      </c>
      <c r="GD3" s="30">
        <v>42125</v>
      </c>
      <c r="GE3" s="30">
        <v>42156</v>
      </c>
      <c r="GF3" s="30">
        <v>42186</v>
      </c>
      <c r="GG3" s="30">
        <v>42217</v>
      </c>
      <c r="GH3" s="30">
        <v>42248</v>
      </c>
      <c r="GI3" s="30">
        <v>42278</v>
      </c>
      <c r="GJ3" s="30">
        <v>42309</v>
      </c>
      <c r="GK3" s="126">
        <v>2015</v>
      </c>
      <c r="GL3" s="30">
        <v>42370</v>
      </c>
      <c r="GM3" s="30">
        <v>42401</v>
      </c>
      <c r="GN3" s="30">
        <v>42430</v>
      </c>
      <c r="GO3" s="30">
        <v>42461</v>
      </c>
      <c r="GP3" s="30">
        <v>42491</v>
      </c>
      <c r="GQ3" s="30">
        <v>42522</v>
      </c>
      <c r="GR3" s="30">
        <v>42552</v>
      </c>
      <c r="GS3" s="30">
        <v>42583</v>
      </c>
      <c r="GT3" s="30">
        <v>42614</v>
      </c>
      <c r="GU3" s="30">
        <v>42644</v>
      </c>
      <c r="GV3" s="30">
        <v>42675</v>
      </c>
      <c r="GW3" s="126">
        <v>2016</v>
      </c>
      <c r="GX3" s="30">
        <v>42736</v>
      </c>
      <c r="GY3" s="30">
        <v>42767</v>
      </c>
      <c r="GZ3" s="30">
        <v>42795</v>
      </c>
      <c r="HA3" s="30">
        <v>42826</v>
      </c>
      <c r="HB3" s="30">
        <v>42856</v>
      </c>
      <c r="HC3" s="30">
        <v>42887</v>
      </c>
      <c r="HD3" s="30">
        <v>42917</v>
      </c>
      <c r="HE3" s="30">
        <v>42948</v>
      </c>
      <c r="HF3" s="30">
        <v>42979</v>
      </c>
      <c r="HG3" s="30">
        <v>43009</v>
      </c>
      <c r="HH3" s="30">
        <v>43040</v>
      </c>
      <c r="HI3" s="126">
        <v>2017</v>
      </c>
      <c r="HJ3" s="30">
        <v>43101</v>
      </c>
      <c r="HK3" s="30">
        <v>43132</v>
      </c>
      <c r="HL3" s="30">
        <v>43160</v>
      </c>
      <c r="HM3" s="30">
        <v>43191</v>
      </c>
      <c r="HN3" s="30">
        <v>43221</v>
      </c>
      <c r="HO3" s="30">
        <v>43252</v>
      </c>
      <c r="HP3" s="30">
        <v>43282</v>
      </c>
      <c r="HQ3" s="30">
        <v>43313</v>
      </c>
      <c r="HR3" s="30">
        <v>43344</v>
      </c>
      <c r="HS3" s="30">
        <v>43374</v>
      </c>
      <c r="HT3" s="30">
        <v>43405</v>
      </c>
      <c r="HU3" s="126">
        <v>2018</v>
      </c>
    </row>
    <row r="4" spans="1:230" x14ac:dyDescent="0.2">
      <c r="A4" s="3" t="s">
        <v>349</v>
      </c>
      <c r="B4" s="17">
        <v>5.6201757470340355E-2</v>
      </c>
      <c r="C4" s="17">
        <v>5.5421956527384963E-2</v>
      </c>
      <c r="D4" s="17">
        <v>4.8816309608702896E-2</v>
      </c>
      <c r="E4" s="17">
        <v>4.5842288700866152E-2</v>
      </c>
      <c r="F4" s="17">
        <v>4.2161607896763237E-2</v>
      </c>
      <c r="G4" s="17">
        <v>4.2991601811848849E-2</v>
      </c>
      <c r="H4" s="17">
        <v>4.3351562255562068E-2</v>
      </c>
      <c r="I4" s="17">
        <v>4.1247331865675155E-2</v>
      </c>
      <c r="J4" s="17">
        <v>4.448183687535185E-2</v>
      </c>
      <c r="K4" s="17">
        <v>4.4879961791744125E-2</v>
      </c>
      <c r="L4" s="17">
        <v>4.3464311937111796E-2</v>
      </c>
      <c r="M4" s="17">
        <v>4.1681630944744419E-2</v>
      </c>
      <c r="N4" s="17">
        <v>4.1907503670527084E-2</v>
      </c>
      <c r="O4" s="17">
        <v>3.9308317475084315E-2</v>
      </c>
      <c r="P4" s="17">
        <v>3.7921886621077393E-2</v>
      </c>
      <c r="Q4" s="17">
        <v>3.5954171142493906E-2</v>
      </c>
      <c r="R4" s="17">
        <v>3.3203876962020554E-2</v>
      </c>
      <c r="S4" s="17">
        <v>3.3343407838433578E-2</v>
      </c>
      <c r="T4" s="17">
        <v>3.3645178889311726E-2</v>
      </c>
      <c r="U4" s="17">
        <v>3.4908470789372696E-2</v>
      </c>
      <c r="V4" s="17">
        <v>3.4326894971492154E-2</v>
      </c>
      <c r="W4" s="17">
        <v>3.3279519552898866E-2</v>
      </c>
      <c r="X4" s="17">
        <v>3.556279315757075E-2</v>
      </c>
      <c r="Y4" s="17">
        <v>3.8171940450638181E-2</v>
      </c>
      <c r="Z4" s="17">
        <v>3.6623053942897513E-2</v>
      </c>
      <c r="AA4" s="17">
        <v>3.7269935722973227E-2</v>
      </c>
      <c r="AB4" s="17">
        <v>3.9709203389834989E-2</v>
      </c>
      <c r="AC4" s="17">
        <v>3.8402148413918362E-2</v>
      </c>
      <c r="AD4" s="17">
        <v>4.1881335710406344E-2</v>
      </c>
      <c r="AE4" s="17">
        <v>4.034910696999118E-2</v>
      </c>
      <c r="AF4" s="17">
        <v>3.6145415411453649E-2</v>
      </c>
      <c r="AG4" s="17">
        <v>3.7776585124006584E-2</v>
      </c>
      <c r="AH4" s="17">
        <v>3.7374316010645239E-2</v>
      </c>
      <c r="AI4" s="17">
        <v>3.826609512854609E-2</v>
      </c>
      <c r="AJ4" s="17">
        <v>3.7627914545977879E-2</v>
      </c>
      <c r="AK4" s="17">
        <v>4.382450719332414E-2</v>
      </c>
      <c r="AL4" s="17">
        <v>4.8936121267901506E-2</v>
      </c>
      <c r="AM4" s="17">
        <v>5.082420357122984E-2</v>
      </c>
      <c r="AN4" s="17">
        <v>5.3510653253886049E-2</v>
      </c>
      <c r="AO4" s="17">
        <v>4.93964373663381E-2</v>
      </c>
      <c r="AP4" s="17">
        <v>5.116957366729815E-2</v>
      </c>
      <c r="AQ4" s="17">
        <v>5.3581773023491257E-2</v>
      </c>
      <c r="AR4" s="17">
        <v>5.875275365892689E-2</v>
      </c>
      <c r="AS4" s="17">
        <v>5.8794834624747001E-2</v>
      </c>
      <c r="AT4" s="17">
        <v>5.9419743357324944E-2</v>
      </c>
      <c r="AU4" s="17">
        <v>5.5362945806447968E-2</v>
      </c>
      <c r="AV4" s="17">
        <v>5.6589037956555059E-2</v>
      </c>
      <c r="AW4" s="17">
        <v>5.1808055011618233E-2</v>
      </c>
      <c r="AX4" s="17">
        <v>4.6030289050221468E-2</v>
      </c>
      <c r="AY4" s="17">
        <v>4.3219695114502146E-2</v>
      </c>
      <c r="AZ4" s="17">
        <v>4.0023328928198293E-2</v>
      </c>
      <c r="BA4" s="17">
        <v>4.2960941889579336E-2</v>
      </c>
      <c r="BB4" s="17">
        <v>4.0153257979851323E-2</v>
      </c>
      <c r="BC4" s="17">
        <v>3.6962628094746541E-2</v>
      </c>
      <c r="BD4" s="17">
        <v>3.3319982177068053E-2</v>
      </c>
      <c r="BE4" s="17">
        <v>3.1023988883270522E-2</v>
      </c>
      <c r="BF4" s="17">
        <v>3.0532374179250338E-2</v>
      </c>
      <c r="BG4" s="17">
        <v>3.1039098489852042E-2</v>
      </c>
      <c r="BH4" s="17">
        <v>3.0037464355589752E-2</v>
      </c>
      <c r="BI4" s="17">
        <v>2.8760490832278687E-2</v>
      </c>
      <c r="BJ4" s="17">
        <v>2.7774897863611463E-2</v>
      </c>
      <c r="BK4" s="17">
        <v>2.9330827591347433E-2</v>
      </c>
      <c r="BL4" s="17">
        <v>2.9777456536328902E-2</v>
      </c>
      <c r="BM4" s="17">
        <v>2.7392436467458123E-2</v>
      </c>
      <c r="BN4" s="17">
        <v>2.8862457606465011E-2</v>
      </c>
      <c r="BO4" s="17">
        <v>3.1033635424691459E-2</v>
      </c>
      <c r="BP4" s="17">
        <v>3.1339323773324226E-2</v>
      </c>
      <c r="BQ4" s="17">
        <v>3.1417534144308097E-2</v>
      </c>
      <c r="BR4" s="17">
        <v>3.3069695019373277E-2</v>
      </c>
      <c r="BS4" s="17">
        <v>3.315583179560129E-2</v>
      </c>
      <c r="BT4" s="17">
        <v>3.447104133107478E-2</v>
      </c>
      <c r="BU4" s="17">
        <v>3.5385878227875256E-2</v>
      </c>
      <c r="BV4" s="17">
        <v>4.0538547795452622E-2</v>
      </c>
      <c r="BW4" s="17">
        <v>4.1137955177922271E-2</v>
      </c>
      <c r="BX4" s="17">
        <v>4.1121476315395707E-2</v>
      </c>
      <c r="BY4" s="17">
        <v>4.0269418195142195E-2</v>
      </c>
      <c r="BZ4" s="17">
        <v>3.7156222235438047E-2</v>
      </c>
      <c r="CA4" s="17">
        <v>3.723834515061606E-2</v>
      </c>
      <c r="CB4" s="17">
        <v>3.8004059479380015E-2</v>
      </c>
      <c r="CC4" s="17">
        <v>3.711343320284935E-2</v>
      </c>
      <c r="CD4" s="17">
        <v>3.6536963540162663E-2</v>
      </c>
      <c r="CE4" s="17">
        <v>3.5145946689763292E-2</v>
      </c>
      <c r="CF4" s="17">
        <v>3.4200918927340965E-2</v>
      </c>
      <c r="CG4" s="17">
        <v>3.5696841588747627E-2</v>
      </c>
      <c r="CH4" s="17">
        <v>3.0071057421388565E-2</v>
      </c>
      <c r="CI4" s="17">
        <v>2.8483717803577079E-2</v>
      </c>
      <c r="CJ4" s="17">
        <v>2.903262031199124E-2</v>
      </c>
      <c r="CK4" s="17">
        <v>2.8276632333206961E-2</v>
      </c>
      <c r="CL4" s="17">
        <v>3.0793935237696472E-2</v>
      </c>
      <c r="CM4" s="17">
        <v>2.8165401904779445E-2</v>
      </c>
      <c r="CN4" s="17">
        <v>2.7757180672091833E-2</v>
      </c>
      <c r="CO4" s="17">
        <v>2.7046315532301558E-2</v>
      </c>
      <c r="CP4" s="17">
        <v>2.8460364568427862E-2</v>
      </c>
      <c r="CQ4" s="17">
        <v>2.858549268567169E-2</v>
      </c>
      <c r="CR4" s="17">
        <v>2.7038893864388684E-2</v>
      </c>
      <c r="CS4" s="17">
        <v>2.7372533962499886E-2</v>
      </c>
      <c r="CT4" s="17">
        <v>2.4989632408295489E-2</v>
      </c>
      <c r="CU4" s="17">
        <v>2.5545649071707883E-2</v>
      </c>
      <c r="CV4" s="17">
        <v>2.2133763367149374E-2</v>
      </c>
      <c r="CW4" s="17">
        <v>2.2499811271545683E-2</v>
      </c>
      <c r="CX4" s="17">
        <v>2.1842378557383777E-2</v>
      </c>
      <c r="CY4" s="17">
        <v>2.3050861385056971E-2</v>
      </c>
      <c r="CZ4" s="17">
        <v>2.2791777920829953E-2</v>
      </c>
      <c r="DA4" s="17">
        <v>2.2194531510618069E-2</v>
      </c>
      <c r="DB4" s="17">
        <v>1.7369069081607597E-2</v>
      </c>
      <c r="DC4" s="17">
        <v>1.3156744904792371E-2</v>
      </c>
      <c r="DD4" s="17">
        <v>1.5191375925577373E-2</v>
      </c>
      <c r="DE4" s="17">
        <v>1.9913540893220665E-2</v>
      </c>
      <c r="DF4" s="17">
        <v>2.4626409721397364E-2</v>
      </c>
      <c r="DG4" s="17">
        <v>2.4302167836198284E-2</v>
      </c>
      <c r="DH4" s="17">
        <v>2.6774319671198112E-2</v>
      </c>
      <c r="DI4" s="17">
        <v>2.8514159944659778E-2</v>
      </c>
      <c r="DJ4" s="17">
        <v>2.9246003141615289E-2</v>
      </c>
      <c r="DK4" s="17">
        <v>3.0218887606827574E-2</v>
      </c>
      <c r="DL4" s="17">
        <v>3.189495991235209E-2</v>
      </c>
      <c r="DM4" s="17">
        <v>3.3247248298721208E-2</v>
      </c>
      <c r="DN4" s="17">
        <v>4.0141563510828419E-2</v>
      </c>
      <c r="DO4" s="17">
        <v>4.2843391004166273E-2</v>
      </c>
      <c r="DP4" s="17">
        <v>3.9644651141873925E-2</v>
      </c>
      <c r="DQ4" s="17">
        <v>3.1875433573056083E-2</v>
      </c>
      <c r="DR4" s="17">
        <v>2.8602459328941763E-2</v>
      </c>
      <c r="DS4" s="17">
        <v>2.9392315363375297E-2</v>
      </c>
      <c r="DT4" s="17">
        <v>3.1991826492258714E-2</v>
      </c>
      <c r="DU4" s="17">
        <v>2.9608028626685524E-2</v>
      </c>
      <c r="DV4" s="17">
        <v>3.0680708110840397E-2</v>
      </c>
      <c r="DW4" s="17">
        <v>3.1232522248839462E-2</v>
      </c>
      <c r="DX4" s="17">
        <v>3.1244220574899586E-2</v>
      </c>
      <c r="DY4" s="17">
        <v>3.1589622483295346E-2</v>
      </c>
      <c r="DZ4" s="17">
        <v>2.2055222530276596E-2</v>
      </c>
      <c r="EA4" s="17">
        <v>2.316553462521833E-2</v>
      </c>
      <c r="EB4" s="17">
        <v>2.5811520520094389E-2</v>
      </c>
      <c r="EC4" s="17">
        <v>2.4106255204233804E-2</v>
      </c>
      <c r="ED4" s="17">
        <v>2.4721554447616433E-2</v>
      </c>
      <c r="EE4" s="17">
        <v>2.4443304584903132E-2</v>
      </c>
      <c r="EF4" s="17">
        <v>2.1677132231839463E-2</v>
      </c>
      <c r="EG4" s="17">
        <v>2.3241116264725428E-2</v>
      </c>
      <c r="EH4" s="17">
        <v>2.2667265669917121E-2</v>
      </c>
      <c r="EI4" s="17">
        <v>2.0459651062080482E-2</v>
      </c>
      <c r="EJ4" s="17">
        <v>1.7782112356906521E-2</v>
      </c>
      <c r="EK4" s="17">
        <v>1.9111928796478033E-2</v>
      </c>
      <c r="EL4" s="17">
        <v>2.3928470569664947E-2</v>
      </c>
      <c r="EM4" s="17">
        <v>2.3729905980468338E-2</v>
      </c>
      <c r="EN4" s="17">
        <v>2.258137239989309E-2</v>
      </c>
      <c r="EO4" s="17">
        <v>2.466942295886225E-2</v>
      </c>
      <c r="EP4" s="17">
        <v>2.2688781455543521E-2</v>
      </c>
      <c r="EQ4" s="17">
        <v>2.1970817863248334E-2</v>
      </c>
      <c r="ER4" s="17">
        <v>2.2559106913125088E-2</v>
      </c>
      <c r="ES4" s="17">
        <v>2.2701467873325585E-2</v>
      </c>
      <c r="ET4" s="17">
        <v>2.2834895061816865E-2</v>
      </c>
      <c r="EU4" s="17">
        <v>2.4374007633393428E-2</v>
      </c>
      <c r="EV4" s="17">
        <v>2.5634494237885035E-2</v>
      </c>
      <c r="EW4" s="17">
        <v>2.518481939607585E-2</v>
      </c>
      <c r="EX4" s="17">
        <v>2.5667040413836373E-2</v>
      </c>
      <c r="EY4" s="17">
        <v>2.5064949084454523E-2</v>
      </c>
      <c r="EZ4" s="17">
        <v>2.7326533484869717E-2</v>
      </c>
      <c r="FA4" s="17">
        <v>2.2620359572390395E-2</v>
      </c>
      <c r="FB4" s="17">
        <v>2.2145862735887905E-2</v>
      </c>
      <c r="FC4" s="17">
        <v>2.4973508497102011E-2</v>
      </c>
      <c r="FD4" s="17">
        <v>2.5869200387683738E-2</v>
      </c>
      <c r="FE4" s="17">
        <v>2.6516157579568728E-2</v>
      </c>
      <c r="FF4" s="17">
        <v>2.6004730363077804E-2</v>
      </c>
      <c r="FG4" s="17">
        <v>2.5556557263351366E-2</v>
      </c>
      <c r="FH4" s="17">
        <v>2.7143783886732879E-2</v>
      </c>
      <c r="FI4" s="17">
        <v>2.8168708373628445E-2</v>
      </c>
      <c r="FJ4" s="17">
        <v>2.9969668636172748E-2</v>
      </c>
      <c r="FK4" s="17">
        <v>3.1033509550593776E-2</v>
      </c>
      <c r="FL4" s="17">
        <v>2.6670721046860173E-2</v>
      </c>
      <c r="FM4" s="17">
        <v>2.9550043305462102E-2</v>
      </c>
      <c r="FN4" s="17">
        <v>3.2659581219356304E-2</v>
      </c>
      <c r="FO4" s="17">
        <v>2.9783944226604176E-2</v>
      </c>
      <c r="FP4" s="17">
        <v>2.9040912778521447E-2</v>
      </c>
      <c r="FQ4" s="17">
        <v>2.829102253867994E-2</v>
      </c>
      <c r="FR4" s="17">
        <v>3.1309688665829713E-2</v>
      </c>
      <c r="FS4" s="17">
        <v>3.2728176082314916E-2</v>
      </c>
      <c r="FT4" s="17">
        <v>3.4618893343562898E-2</v>
      </c>
      <c r="FU4" s="17">
        <v>3.6051581536277508E-2</v>
      </c>
      <c r="FV4" s="17">
        <v>4.3939723269849275E-2</v>
      </c>
      <c r="FW4" s="17">
        <v>4.476963613074722E-2</v>
      </c>
      <c r="FX4" s="17">
        <v>5.1746327214641279E-2</v>
      </c>
      <c r="FY4" s="17">
        <v>5.9511874696770717E-2</v>
      </c>
      <c r="FZ4" s="17">
        <v>5.6971007375575734E-2</v>
      </c>
      <c r="GA4" s="17">
        <v>6.5318012343866028E-2</v>
      </c>
      <c r="GB4" s="17">
        <v>7.4488669314936307E-2</v>
      </c>
      <c r="GC4" s="17">
        <v>7.1568275739488277E-2</v>
      </c>
      <c r="GD4" s="17">
        <v>7.6090422371152253E-2</v>
      </c>
      <c r="GE4" s="17">
        <v>7.8322395332907871E-2</v>
      </c>
      <c r="GF4" s="17">
        <v>8.4805212901877258E-2</v>
      </c>
      <c r="GG4" s="17">
        <v>8.8883594374702543E-2</v>
      </c>
      <c r="GH4" s="17">
        <v>9.0067577232750426E-2</v>
      </c>
      <c r="GI4" s="17">
        <v>9.1789510504659097E-2</v>
      </c>
      <c r="GJ4" s="17">
        <v>9.1810561365592458E-2</v>
      </c>
      <c r="GK4" s="17">
        <v>0.1022442574152588</v>
      </c>
      <c r="GL4" s="17">
        <v>0.10732577814340324</v>
      </c>
      <c r="GM4" s="17">
        <v>0.10592541416611984</v>
      </c>
      <c r="GN4" s="17">
        <v>9.5940142247585652E-2</v>
      </c>
      <c r="GO4" s="17">
        <v>9.9719174450029063E-2</v>
      </c>
      <c r="GP4" s="17">
        <v>9.950033073928026E-2</v>
      </c>
      <c r="GQ4" s="17">
        <v>9.8173432070221542E-2</v>
      </c>
      <c r="GR4" s="17">
        <v>9.4684010083059128E-2</v>
      </c>
      <c r="GS4" s="17">
        <v>9.5150685966636506E-2</v>
      </c>
      <c r="GT4" s="17">
        <v>9.3261100421093743E-2</v>
      </c>
      <c r="GU4" s="17">
        <v>8.7850702162985544E-2</v>
      </c>
      <c r="GV4" s="17">
        <v>9.3453779585960794E-2</v>
      </c>
      <c r="GW4" s="17">
        <v>8.980317453048843E-2</v>
      </c>
      <c r="GX4" s="17">
        <v>8.4737360037521289E-2</v>
      </c>
      <c r="GY4" s="17">
        <v>8.4663810055342445E-2</v>
      </c>
      <c r="GZ4" s="17">
        <v>9.1315477871409118E-2</v>
      </c>
      <c r="HA4" s="17">
        <v>9.1457399965100342E-2</v>
      </c>
      <c r="HB4" s="17">
        <v>9.1958479857458156E-2</v>
      </c>
      <c r="HC4" s="17">
        <v>9.4626434132690757E-2</v>
      </c>
      <c r="HD4" s="17">
        <v>9.2913759764468945E-2</v>
      </c>
      <c r="HE4" s="17">
        <v>8.9911567563001074E-2</v>
      </c>
      <c r="HF4" s="17">
        <v>8.7542900025672082E-2</v>
      </c>
      <c r="HG4" s="17">
        <v>9.2426385327683769E-2</v>
      </c>
      <c r="HH4" s="17">
        <v>8.4356385540520537E-2</v>
      </c>
      <c r="HI4" s="17">
        <v>7.8031848203950815E-2</v>
      </c>
      <c r="HJ4" s="17">
        <v>7.4904846787000642E-2</v>
      </c>
      <c r="HK4" s="17">
        <v>7.3454256154752498E-2</v>
      </c>
      <c r="HL4" s="17">
        <v>7.3760325113253783E-2</v>
      </c>
      <c r="HM4" s="17">
        <v>7.5065818631109685E-2</v>
      </c>
      <c r="HN4" s="17">
        <v>7.2212278309947711E-2</v>
      </c>
      <c r="HO4" s="17">
        <v>7.2961319817289441E-2</v>
      </c>
      <c r="HP4" s="17">
        <v>7.0368026357140054E-2</v>
      </c>
      <c r="HQ4" s="17">
        <v>7.473831759053054E-2</v>
      </c>
      <c r="HR4" s="17">
        <v>7.2399372119089075E-2</v>
      </c>
      <c r="HS4" s="17">
        <v>6.8345021696637809E-2</v>
      </c>
      <c r="HT4" s="17">
        <v>7.0959107667919033E-2</v>
      </c>
      <c r="HU4" s="17">
        <v>7.0905310329542878E-2</v>
      </c>
    </row>
    <row r="5" spans="1:230" x14ac:dyDescent="0.2">
      <c r="A5" s="8" t="s">
        <v>350</v>
      </c>
      <c r="B5" s="18">
        <v>7.8875941837504182E-2</v>
      </c>
      <c r="C5" s="18">
        <v>7.942462379069759E-2</v>
      </c>
      <c r="D5" s="18">
        <v>7.4070113598445717E-2</v>
      </c>
      <c r="E5" s="18">
        <v>7.2317485227599954E-2</v>
      </c>
      <c r="F5" s="18">
        <v>7.1719994574695398E-2</v>
      </c>
      <c r="G5" s="18">
        <v>7.0939070426373027E-2</v>
      </c>
      <c r="H5" s="18">
        <v>6.8381408049029868E-2</v>
      </c>
      <c r="I5" s="18">
        <v>6.7617055716539351E-2</v>
      </c>
      <c r="J5" s="18">
        <v>6.8763447026979049E-2</v>
      </c>
      <c r="K5" s="18">
        <v>6.7446318292683438E-2</v>
      </c>
      <c r="L5" s="18">
        <v>6.8326624952158313E-2</v>
      </c>
      <c r="M5" s="18">
        <v>6.5018654365125841E-2</v>
      </c>
      <c r="N5" s="18">
        <v>6.6389975218473979E-2</v>
      </c>
      <c r="O5" s="18">
        <v>6.2847012605848226E-2</v>
      </c>
      <c r="P5" s="18">
        <v>6.0984637983277988E-2</v>
      </c>
      <c r="Q5" s="18">
        <v>6.3086488779584962E-2</v>
      </c>
      <c r="R5" s="18">
        <v>6.0743513884987922E-2</v>
      </c>
      <c r="S5" s="18">
        <v>6.1056146160606964E-2</v>
      </c>
      <c r="T5" s="18">
        <v>6.2521609844004136E-2</v>
      </c>
      <c r="U5" s="18">
        <v>6.2550290404492712E-2</v>
      </c>
      <c r="V5" s="18">
        <v>6.2073053356307632E-2</v>
      </c>
      <c r="W5" s="18">
        <v>6.3275697686216104E-2</v>
      </c>
      <c r="X5" s="18">
        <v>6.3959154692537476E-2</v>
      </c>
      <c r="Y5" s="18">
        <v>6.5976007141657439E-2</v>
      </c>
      <c r="Z5" s="18">
        <v>6.531682909653698E-2</v>
      </c>
      <c r="AA5" s="18">
        <v>6.7185225110165586E-2</v>
      </c>
      <c r="AB5" s="18">
        <v>6.8701899820291373E-2</v>
      </c>
      <c r="AC5" s="18">
        <v>6.6473821018979251E-2</v>
      </c>
      <c r="AD5" s="18">
        <v>6.8622569948767642E-2</v>
      </c>
      <c r="AE5" s="18">
        <v>6.7914765786829798E-2</v>
      </c>
      <c r="AF5" s="18">
        <v>6.4323951341746399E-2</v>
      </c>
      <c r="AG5" s="18">
        <v>6.4141812666170597E-2</v>
      </c>
      <c r="AH5" s="18">
        <v>6.7329335582539271E-2</v>
      </c>
      <c r="AI5" s="18">
        <v>7.0339321119522569E-2</v>
      </c>
      <c r="AJ5" s="18">
        <v>7.0708261023767649E-2</v>
      </c>
      <c r="AK5" s="18">
        <v>7.5746127838230023E-2</v>
      </c>
      <c r="AL5" s="18">
        <v>8.1367489765247394E-2</v>
      </c>
      <c r="AM5" s="18">
        <v>8.4343533146837249E-2</v>
      </c>
      <c r="AN5" s="18">
        <v>8.684689924229852E-2</v>
      </c>
      <c r="AO5" s="18">
        <v>8.5083242442245813E-2</v>
      </c>
      <c r="AP5" s="18">
        <v>8.7276511572873833E-2</v>
      </c>
      <c r="AQ5" s="18">
        <v>8.7792664825247141E-2</v>
      </c>
      <c r="AR5" s="18">
        <v>9.2948757042004587E-2</v>
      </c>
      <c r="AS5" s="18">
        <v>9.4306830512105852E-2</v>
      </c>
      <c r="AT5" s="18">
        <v>9.2949013548837237E-2</v>
      </c>
      <c r="AU5" s="18">
        <v>8.8805616674700633E-2</v>
      </c>
      <c r="AV5" s="18">
        <v>9.0198727682551105E-2</v>
      </c>
      <c r="AW5" s="18">
        <v>8.4167056204069723E-2</v>
      </c>
      <c r="AX5" s="18">
        <v>7.9495164904485716E-2</v>
      </c>
      <c r="AY5" s="18">
        <v>7.6481094393398757E-2</v>
      </c>
      <c r="AZ5" s="18">
        <v>7.427858309923456E-2</v>
      </c>
      <c r="BA5" s="18">
        <v>7.5843483348550123E-2</v>
      </c>
      <c r="BB5" s="18">
        <v>7.3499306489181543E-2</v>
      </c>
      <c r="BC5" s="18">
        <v>7.2903666643629655E-2</v>
      </c>
      <c r="BD5" s="18">
        <v>6.9340034006090179E-2</v>
      </c>
      <c r="BE5" s="18">
        <v>6.7807366007546291E-2</v>
      </c>
      <c r="BF5" s="18">
        <v>6.7020153817888617E-2</v>
      </c>
      <c r="BG5" s="18">
        <v>6.7316450106991166E-2</v>
      </c>
      <c r="BH5" s="18">
        <v>6.5142960219570695E-2</v>
      </c>
      <c r="BI5" s="18">
        <v>6.5648958095736926E-2</v>
      </c>
      <c r="BJ5" s="18">
        <v>6.5602507253532186E-2</v>
      </c>
      <c r="BK5" s="18">
        <v>6.5766384372273598E-2</v>
      </c>
      <c r="BL5" s="18">
        <v>6.703963619542358E-2</v>
      </c>
      <c r="BM5" s="18">
        <v>6.814570671767646E-2</v>
      </c>
      <c r="BN5" s="18">
        <v>6.8931661470048172E-2</v>
      </c>
      <c r="BO5" s="18">
        <v>7.097747511684839E-2</v>
      </c>
      <c r="BP5" s="18">
        <v>7.1525062015655033E-2</v>
      </c>
      <c r="BQ5" s="18">
        <v>7.1646845035351833E-2</v>
      </c>
      <c r="BR5" s="18">
        <v>7.2439410149925734E-2</v>
      </c>
      <c r="BS5" s="18">
        <v>7.2856181335721609E-2</v>
      </c>
      <c r="BT5" s="18">
        <v>7.3577696270013801E-2</v>
      </c>
      <c r="BU5" s="18">
        <v>7.2834738675302976E-2</v>
      </c>
      <c r="BV5" s="18">
        <v>7.4709467620224276E-2</v>
      </c>
      <c r="BW5" s="18">
        <v>7.4873879570608426E-2</v>
      </c>
      <c r="BX5" s="18">
        <v>7.4028728004040631E-2</v>
      </c>
      <c r="BY5" s="18">
        <v>7.34099179977767E-2</v>
      </c>
      <c r="BZ5" s="18">
        <v>7.013298959813534E-2</v>
      </c>
      <c r="CA5" s="18">
        <v>7.0457236658811262E-2</v>
      </c>
      <c r="CB5" s="18">
        <v>7.0370217778808919E-2</v>
      </c>
      <c r="CC5" s="18">
        <v>7.0637146360179467E-2</v>
      </c>
      <c r="CD5" s="18">
        <v>6.8763858498603322E-2</v>
      </c>
      <c r="CE5" s="18">
        <v>6.8003297370066329E-2</v>
      </c>
      <c r="CF5" s="18">
        <v>6.7043878711791807E-2</v>
      </c>
      <c r="CG5" s="18">
        <v>6.7204208741087235E-2</v>
      </c>
      <c r="CH5" s="18">
        <v>6.4968901323264328E-2</v>
      </c>
      <c r="CI5" s="18">
        <v>6.3466773827899295E-2</v>
      </c>
      <c r="CJ5" s="18">
        <v>6.3158850963822719E-2</v>
      </c>
      <c r="CK5" s="18">
        <v>6.2381773588106454E-2</v>
      </c>
      <c r="CL5" s="18">
        <v>6.5297591448841744E-2</v>
      </c>
      <c r="CM5" s="18">
        <v>6.21098403524337E-2</v>
      </c>
      <c r="CN5" s="18">
        <v>6.1722312936728668E-2</v>
      </c>
      <c r="CO5" s="18">
        <v>5.9408504406015507E-2</v>
      </c>
      <c r="CP5" s="18">
        <v>6.0587685797170117E-2</v>
      </c>
      <c r="CQ5" s="18">
        <v>6.0984053948497471E-2</v>
      </c>
      <c r="CR5" s="18">
        <v>6.0471879197265307E-2</v>
      </c>
      <c r="CS5" s="18">
        <v>5.9751014811655338E-2</v>
      </c>
      <c r="CT5" s="18">
        <v>5.8894241582960409E-2</v>
      </c>
      <c r="CU5" s="18">
        <v>5.9882813362739609E-2</v>
      </c>
      <c r="CV5" s="18">
        <v>5.8452053960922734E-2</v>
      </c>
      <c r="CW5" s="18">
        <v>5.8606739822681948E-2</v>
      </c>
      <c r="CX5" s="18">
        <v>5.7806949309016739E-2</v>
      </c>
      <c r="CY5" s="18">
        <v>5.9252600419108223E-2</v>
      </c>
      <c r="CZ5" s="18">
        <v>5.9976481352360257E-2</v>
      </c>
      <c r="DA5" s="18">
        <v>5.98405224761486E-2</v>
      </c>
      <c r="DB5" s="18">
        <v>5.587319575186759E-2</v>
      </c>
      <c r="DC5" s="18">
        <v>5.2971689881627364E-2</v>
      </c>
      <c r="DD5" s="18">
        <v>5.2071019650420963E-2</v>
      </c>
      <c r="DE5" s="18">
        <v>5.3222289447269311E-2</v>
      </c>
      <c r="DF5" s="18">
        <v>5.3537066388637984E-2</v>
      </c>
      <c r="DG5" s="18">
        <v>5.1697764583432046E-2</v>
      </c>
      <c r="DH5" s="18">
        <v>5.2396382515878963E-2</v>
      </c>
      <c r="DI5" s="18">
        <v>5.1546828474144643E-2</v>
      </c>
      <c r="DJ5" s="18">
        <v>5.0164283654469712E-2</v>
      </c>
      <c r="DK5" s="18">
        <v>4.8871590401145484E-2</v>
      </c>
      <c r="DL5" s="18">
        <v>4.7888413154559335E-2</v>
      </c>
      <c r="DM5" s="18">
        <v>4.7826141465386877E-2</v>
      </c>
      <c r="DN5" s="18">
        <v>5.0835983151670795E-2</v>
      </c>
      <c r="DO5" s="18">
        <v>5.2204882427370092E-2</v>
      </c>
      <c r="DP5" s="18">
        <v>5.2940273874688894E-2</v>
      </c>
      <c r="DQ5" s="18">
        <v>5.1307799927330151E-2</v>
      </c>
      <c r="DR5" s="18">
        <v>5.0440702214831788E-2</v>
      </c>
      <c r="DS5" s="18">
        <v>5.0902413016018382E-2</v>
      </c>
      <c r="DT5" s="18">
        <v>5.079593259633329E-2</v>
      </c>
      <c r="DU5" s="18">
        <v>5.055407034044905E-2</v>
      </c>
      <c r="DV5" s="18">
        <v>5.0889316499215173E-2</v>
      </c>
      <c r="DW5" s="18">
        <v>5.0858847467722526E-2</v>
      </c>
      <c r="DX5" s="18">
        <v>5.0375613322910039E-2</v>
      </c>
      <c r="DY5" s="18">
        <v>5.0383752507410236E-2</v>
      </c>
      <c r="DZ5" s="18">
        <v>4.9564335596340249E-2</v>
      </c>
      <c r="EA5" s="18">
        <v>4.9300777985059017E-2</v>
      </c>
      <c r="EB5" s="18">
        <v>4.948648387997788E-2</v>
      </c>
      <c r="EC5" s="18">
        <v>5.0277136280516041E-2</v>
      </c>
      <c r="ED5" s="18">
        <v>5.1020558617409589E-2</v>
      </c>
      <c r="EE5" s="18">
        <v>5.1606662891443326E-2</v>
      </c>
      <c r="EF5" s="18">
        <v>5.2020311846482398E-2</v>
      </c>
      <c r="EG5" s="18">
        <v>5.2717838815788239E-2</v>
      </c>
      <c r="EH5" s="18">
        <v>5.3490639165901514E-2</v>
      </c>
      <c r="EI5" s="18">
        <v>5.3603309911238461E-2</v>
      </c>
      <c r="EJ5" s="18">
        <v>5.3522134059880239E-2</v>
      </c>
      <c r="EK5" s="18">
        <v>5.4342538134481762E-2</v>
      </c>
      <c r="EL5" s="18">
        <v>5.4210703553863419E-2</v>
      </c>
      <c r="EM5" s="18">
        <v>5.4748580208912781E-2</v>
      </c>
      <c r="EN5" s="18">
        <v>5.4292617108836524E-2</v>
      </c>
      <c r="EO5" s="18">
        <v>5.4079670232388889E-2</v>
      </c>
      <c r="EP5" s="18">
        <v>5.3743961605177804E-2</v>
      </c>
      <c r="EQ5" s="18">
        <v>5.3157552945001178E-2</v>
      </c>
      <c r="ER5" s="18">
        <v>5.2724229441749433E-2</v>
      </c>
      <c r="ES5" s="18">
        <v>5.1801297336085912E-2</v>
      </c>
      <c r="ET5" s="18">
        <v>5.0648567877236574E-2</v>
      </c>
      <c r="EU5" s="18">
        <v>4.9709062428406316E-2</v>
      </c>
      <c r="EV5" s="18">
        <v>4.8963171217801645E-2</v>
      </c>
      <c r="EW5" s="18">
        <v>4.796019575933156E-2</v>
      </c>
      <c r="EX5" s="18">
        <v>4.6902726209314773E-2</v>
      </c>
      <c r="EY5" s="18">
        <v>4.577759888360268E-2</v>
      </c>
      <c r="EZ5" s="18">
        <v>4.5021133429605099E-2</v>
      </c>
      <c r="FA5" s="18">
        <v>4.441816349843785E-2</v>
      </c>
      <c r="FB5" s="18">
        <v>4.4604883844135475E-2</v>
      </c>
      <c r="FC5" s="18">
        <v>4.4724998716875207E-2</v>
      </c>
      <c r="FD5" s="18">
        <v>4.4075156912337432E-2</v>
      </c>
      <c r="FE5" s="18">
        <v>4.3729550122342684E-2</v>
      </c>
      <c r="FF5" s="18">
        <v>4.3688775161477601E-2</v>
      </c>
      <c r="FG5" s="18">
        <v>4.3606962223024119E-2</v>
      </c>
      <c r="FH5" s="18">
        <v>4.439575522297922E-2</v>
      </c>
      <c r="FI5" s="18">
        <v>4.4641854236393587E-2</v>
      </c>
      <c r="FJ5" s="18">
        <v>4.424704734137247E-2</v>
      </c>
      <c r="FK5" s="18">
        <v>4.4001640681894473E-2</v>
      </c>
      <c r="FL5" s="18">
        <v>4.6210704399543848E-2</v>
      </c>
      <c r="FM5" s="18">
        <v>4.6675445941820909E-2</v>
      </c>
      <c r="FN5" s="18">
        <v>4.7717639025210541E-2</v>
      </c>
      <c r="FO5" s="18">
        <v>4.5633824175393058E-2</v>
      </c>
      <c r="FP5" s="18">
        <v>4.4785632615102398E-2</v>
      </c>
      <c r="FQ5" s="18">
        <v>4.5121829710084979E-2</v>
      </c>
      <c r="FR5" s="18">
        <v>4.5004352473028232E-2</v>
      </c>
      <c r="FS5" s="18">
        <v>4.5018822386756467E-2</v>
      </c>
      <c r="FT5" s="18">
        <v>4.5593329884357166E-2</v>
      </c>
      <c r="FU5" s="18">
        <v>4.447624217047022E-2</v>
      </c>
      <c r="FV5" s="18">
        <v>4.9403654021057813E-2</v>
      </c>
      <c r="FW5" s="18">
        <v>4.9770641698469599E-2</v>
      </c>
      <c r="FX5" s="18">
        <v>5.0139700374162814E-2</v>
      </c>
      <c r="FY5" s="18">
        <v>5.3881805611303756E-2</v>
      </c>
      <c r="FZ5" s="18">
        <v>5.1557611110623847E-2</v>
      </c>
      <c r="GA5" s="18">
        <v>5.9152377148938909E-2</v>
      </c>
      <c r="GB5" s="18">
        <v>6.7793680979169643E-2</v>
      </c>
      <c r="GC5" s="18">
        <v>6.4304837604993573E-2</v>
      </c>
      <c r="GD5" s="18">
        <v>6.9545384837243429E-2</v>
      </c>
      <c r="GE5" s="18">
        <v>7.0587932249758664E-2</v>
      </c>
      <c r="GF5" s="18">
        <v>7.6203271604193698E-2</v>
      </c>
      <c r="GG5" s="18">
        <v>8.1506743525894182E-2</v>
      </c>
      <c r="GH5" s="18">
        <v>8.5755452680038965E-2</v>
      </c>
      <c r="GI5" s="18">
        <v>8.4931799562377952E-2</v>
      </c>
      <c r="GJ5" s="18">
        <v>8.3050210345003816E-2</v>
      </c>
      <c r="GK5" s="18">
        <v>8.3689750215125341E-2</v>
      </c>
      <c r="GL5" s="18">
        <v>8.9937495878391033E-2</v>
      </c>
      <c r="GM5" s="18">
        <v>8.5167511407946234E-2</v>
      </c>
      <c r="GN5" s="18">
        <v>7.3413692600668878E-2</v>
      </c>
      <c r="GO5" s="18">
        <v>7.671251233622739E-2</v>
      </c>
      <c r="GP5" s="18">
        <v>7.4728829618509518E-2</v>
      </c>
      <c r="GQ5" s="18">
        <v>7.3445411512142955E-2</v>
      </c>
      <c r="GR5" s="18">
        <v>6.9584219647738199E-2</v>
      </c>
      <c r="GS5" s="18">
        <v>6.7757669107162272E-2</v>
      </c>
      <c r="GT5" s="18">
        <v>6.28124521579453E-2</v>
      </c>
      <c r="GU5" s="18">
        <v>6.5694114618470398E-2</v>
      </c>
      <c r="GV5" s="18">
        <v>6.8252748194338811E-2</v>
      </c>
      <c r="GW5" s="18">
        <v>6.4945106119672885E-2</v>
      </c>
      <c r="GX5" s="18">
        <v>6.1421318962376403E-2</v>
      </c>
      <c r="GY5" s="18">
        <v>6.1361990383621889E-2</v>
      </c>
      <c r="GZ5" s="18">
        <v>6.8041417855356598E-2</v>
      </c>
      <c r="HA5" s="18">
        <v>6.8665905856394732E-2</v>
      </c>
      <c r="HB5" s="18">
        <v>6.7319701611219723E-2</v>
      </c>
      <c r="HC5" s="18">
        <v>6.8582798551842017E-2</v>
      </c>
      <c r="HD5" s="18">
        <v>6.6450813088544128E-2</v>
      </c>
      <c r="HE5" s="18">
        <v>6.5507262652130138E-2</v>
      </c>
      <c r="HF5" s="18">
        <v>6.4034448312872097E-2</v>
      </c>
      <c r="HG5" s="18">
        <v>6.3651563886079662E-2</v>
      </c>
      <c r="HH5" s="18">
        <v>6.1545361745390978E-2</v>
      </c>
      <c r="HI5" s="18">
        <v>6.1158895582748826E-2</v>
      </c>
      <c r="HJ5" s="18">
        <v>5.9659820269350926E-2</v>
      </c>
      <c r="HK5" s="18">
        <v>5.916178568670092E-2</v>
      </c>
      <c r="HL5" s="18">
        <v>5.7375101769343718E-2</v>
      </c>
      <c r="HM5" s="18">
        <v>5.726416714902885E-2</v>
      </c>
      <c r="HN5" s="18">
        <v>5.7792075524572099E-2</v>
      </c>
      <c r="HO5" s="18">
        <v>5.9505290990914957E-2</v>
      </c>
      <c r="HP5" s="18">
        <v>5.8865494970455005E-2</v>
      </c>
      <c r="HQ5" s="18">
        <v>6.2192123039187364E-2</v>
      </c>
      <c r="HR5" s="18">
        <v>5.939647890008163E-2</v>
      </c>
      <c r="HS5" s="18">
        <v>5.5873200026470268E-2</v>
      </c>
      <c r="HT5" s="18">
        <v>5.6410538098698823E-2</v>
      </c>
      <c r="HU5" s="18">
        <v>5.5157631753887451E-2</v>
      </c>
      <c r="HV5" s="4"/>
    </row>
    <row r="6" spans="1:230" ht="15" thickBot="1" x14ac:dyDescent="0.25">
      <c r="A6" s="13" t="s">
        <v>351</v>
      </c>
      <c r="B6" s="14">
        <v>-2.2674184367163841E-2</v>
      </c>
      <c r="C6" s="14">
        <v>-2.4002667263312651E-2</v>
      </c>
      <c r="D6" s="14">
        <v>-2.5253803989742835E-2</v>
      </c>
      <c r="E6" s="14">
        <v>-2.6475196526733802E-2</v>
      </c>
      <c r="F6" s="14">
        <v>-2.9558386677932157E-2</v>
      </c>
      <c r="G6" s="14">
        <v>-2.7947468614524181E-2</v>
      </c>
      <c r="H6" s="14">
        <v>-2.5029845793467807E-2</v>
      </c>
      <c r="I6" s="14">
        <v>-2.6369723850864193E-2</v>
      </c>
      <c r="J6" s="14">
        <v>-2.4281610151627185E-2</v>
      </c>
      <c r="K6" s="14">
        <v>-2.256635650093931E-2</v>
      </c>
      <c r="L6" s="14">
        <v>-2.4862313015046513E-2</v>
      </c>
      <c r="M6" s="14">
        <v>-2.3337021614505626E-2</v>
      </c>
      <c r="N6" s="14">
        <v>-2.4482469756938907E-2</v>
      </c>
      <c r="O6" s="14">
        <v>-2.3538693354250913E-2</v>
      </c>
      <c r="P6" s="14">
        <v>-2.3062749608312678E-2</v>
      </c>
      <c r="Q6" s="14">
        <v>-2.7132315905912547E-2</v>
      </c>
      <c r="R6" s="14">
        <v>-2.753963520888433E-2</v>
      </c>
      <c r="S6" s="14">
        <v>-2.7712736611156689E-2</v>
      </c>
      <c r="T6" s="14">
        <v>-2.8876429253553337E-2</v>
      </c>
      <c r="U6" s="14">
        <v>-2.764181792445616E-2</v>
      </c>
      <c r="V6" s="14">
        <v>-2.7746156705158537E-2</v>
      </c>
      <c r="W6" s="14">
        <v>-2.9996176465546219E-2</v>
      </c>
      <c r="X6" s="14">
        <v>-2.8396359880200488E-2</v>
      </c>
      <c r="Y6" s="14">
        <v>-2.7804066691019258E-2</v>
      </c>
      <c r="Z6" s="14">
        <v>-2.8693775153639467E-2</v>
      </c>
      <c r="AA6" s="14">
        <v>-2.9915289387192349E-2</v>
      </c>
      <c r="AB6" s="14">
        <v>-2.8992696430456384E-2</v>
      </c>
      <c r="AC6" s="14">
        <v>-2.8071672605060889E-2</v>
      </c>
      <c r="AD6" s="14">
        <v>-2.6741234238361285E-2</v>
      </c>
      <c r="AE6" s="14">
        <v>-2.7565658816838604E-2</v>
      </c>
      <c r="AF6" s="14">
        <v>-2.817853593029274E-2</v>
      </c>
      <c r="AG6" s="14">
        <v>-2.6365227542163999E-2</v>
      </c>
      <c r="AH6" s="14">
        <v>-2.9955019571894021E-2</v>
      </c>
      <c r="AI6" s="14">
        <v>-3.2073225990976471E-2</v>
      </c>
      <c r="AJ6" s="14">
        <v>-3.3080547895568843E-2</v>
      </c>
      <c r="AK6" s="14">
        <v>-3.1921819732384983E-2</v>
      </c>
      <c r="AL6" s="14">
        <v>-3.2431565624827526E-2</v>
      </c>
      <c r="AM6" s="14">
        <v>-3.3519524128634043E-2</v>
      </c>
      <c r="AN6" s="14">
        <v>-3.3336437989907229E-2</v>
      </c>
      <c r="AO6" s="14">
        <v>-3.5686994500317135E-2</v>
      </c>
      <c r="AP6" s="14">
        <v>-3.6107125406332069E-2</v>
      </c>
      <c r="AQ6" s="14">
        <v>-3.421107759023144E-2</v>
      </c>
      <c r="AR6" s="14">
        <v>-3.4196186971970965E-2</v>
      </c>
      <c r="AS6" s="14">
        <v>-3.5512177561098097E-2</v>
      </c>
      <c r="AT6" s="14">
        <v>-3.3529449294019624E-2</v>
      </c>
      <c r="AU6" s="14">
        <v>-3.3442847642081448E-2</v>
      </c>
      <c r="AV6" s="14">
        <v>-3.3609689725996046E-2</v>
      </c>
      <c r="AW6" s="14">
        <v>-3.2359001192451484E-2</v>
      </c>
      <c r="AX6" s="14">
        <v>-3.3464875854264248E-2</v>
      </c>
      <c r="AY6" s="14">
        <v>-3.3261399278896597E-2</v>
      </c>
      <c r="AZ6" s="14">
        <v>-3.4255254171036247E-2</v>
      </c>
      <c r="BA6" s="14">
        <v>-3.2882541458970758E-2</v>
      </c>
      <c r="BB6" s="14">
        <v>-3.3346048509330165E-2</v>
      </c>
      <c r="BC6" s="14">
        <v>-3.5941038548883093E-2</v>
      </c>
      <c r="BD6" s="14">
        <v>-3.6020051829022091E-2</v>
      </c>
      <c r="BE6" s="14">
        <v>-3.6783377124275742E-2</v>
      </c>
      <c r="BF6" s="14">
        <v>-3.6487779638638251E-2</v>
      </c>
      <c r="BG6" s="14">
        <v>-3.6277351617139117E-2</v>
      </c>
      <c r="BH6" s="14">
        <v>-3.5105495863980936E-2</v>
      </c>
      <c r="BI6" s="14">
        <v>-3.6888467263458243E-2</v>
      </c>
      <c r="BJ6" s="14">
        <v>-3.7827609389920726E-2</v>
      </c>
      <c r="BK6" s="14">
        <v>-3.6435556780926158E-2</v>
      </c>
      <c r="BL6" s="14">
        <v>-3.7262179659094681E-2</v>
      </c>
      <c r="BM6" s="14">
        <v>-4.0753270250218354E-2</v>
      </c>
      <c r="BN6" s="14">
        <v>-4.0069203863583175E-2</v>
      </c>
      <c r="BO6" s="14">
        <v>-3.9943839692156938E-2</v>
      </c>
      <c r="BP6" s="14">
        <v>-4.01857382423308E-2</v>
      </c>
      <c r="BQ6" s="14">
        <v>-4.0229310891043722E-2</v>
      </c>
      <c r="BR6" s="14">
        <v>-3.9369715130552464E-2</v>
      </c>
      <c r="BS6" s="14">
        <v>-3.9700349540120333E-2</v>
      </c>
      <c r="BT6" s="14">
        <v>-3.9106654938939014E-2</v>
      </c>
      <c r="BU6" s="14">
        <v>-3.74488604474277E-2</v>
      </c>
      <c r="BV6" s="14">
        <v>-3.4170919824771655E-2</v>
      </c>
      <c r="BW6" s="14">
        <v>-3.3735924392686169E-2</v>
      </c>
      <c r="BX6" s="14">
        <v>-3.2907251688644924E-2</v>
      </c>
      <c r="BY6" s="14">
        <v>-3.314049980263449E-2</v>
      </c>
      <c r="BZ6" s="14">
        <v>-3.2976767362697279E-2</v>
      </c>
      <c r="CA6" s="14">
        <v>-3.3218891508195174E-2</v>
      </c>
      <c r="CB6" s="14">
        <v>-3.236615829942887E-2</v>
      </c>
      <c r="CC6" s="14">
        <v>-3.3523713157330076E-2</v>
      </c>
      <c r="CD6" s="14">
        <v>-3.2226894958440631E-2</v>
      </c>
      <c r="CE6" s="14">
        <v>-3.2857350680303016E-2</v>
      </c>
      <c r="CF6" s="14">
        <v>-3.2842959784450822E-2</v>
      </c>
      <c r="CG6" s="14">
        <v>-3.1507367152339601E-2</v>
      </c>
      <c r="CH6" s="14">
        <v>-3.4897843901875739E-2</v>
      </c>
      <c r="CI6" s="14">
        <v>-3.4983056024322196E-2</v>
      </c>
      <c r="CJ6" s="14">
        <v>-3.4126230651831457E-2</v>
      </c>
      <c r="CK6" s="14">
        <v>-3.4105141254899489E-2</v>
      </c>
      <c r="CL6" s="14">
        <v>-3.4503656211145269E-2</v>
      </c>
      <c r="CM6" s="14">
        <v>-3.3944438447654268E-2</v>
      </c>
      <c r="CN6" s="14">
        <v>-3.3965132264636856E-2</v>
      </c>
      <c r="CO6" s="14">
        <v>-3.2362188873713976E-2</v>
      </c>
      <c r="CP6" s="14">
        <v>-3.2127321228742289E-2</v>
      </c>
      <c r="CQ6" s="14">
        <v>-3.2398561262825809E-2</v>
      </c>
      <c r="CR6" s="14">
        <v>-3.3432985332876655E-2</v>
      </c>
      <c r="CS6" s="14">
        <v>-3.237848084915549E-2</v>
      </c>
      <c r="CT6" s="14">
        <v>-3.3904609174664944E-2</v>
      </c>
      <c r="CU6" s="14">
        <v>-3.4337164291031744E-2</v>
      </c>
      <c r="CV6" s="14">
        <v>-3.6318290593773374E-2</v>
      </c>
      <c r="CW6" s="14">
        <v>-3.6106928551136272E-2</v>
      </c>
      <c r="CX6" s="14">
        <v>-3.5964570751632965E-2</v>
      </c>
      <c r="CY6" s="14">
        <v>-3.6201739034051265E-2</v>
      </c>
      <c r="CZ6" s="14">
        <v>-3.7184703431530297E-2</v>
      </c>
      <c r="DA6" s="14">
        <v>-3.7645990965530528E-2</v>
      </c>
      <c r="DB6" s="14">
        <v>-3.8504126670259993E-2</v>
      </c>
      <c r="DC6" s="14">
        <v>-3.9814944976834979E-2</v>
      </c>
      <c r="DD6" s="14">
        <v>-3.6879643724843585E-2</v>
      </c>
      <c r="DE6" s="14">
        <v>-3.3308748554048639E-2</v>
      </c>
      <c r="DF6" s="14">
        <v>-2.8910656667240613E-2</v>
      </c>
      <c r="DG6" s="14">
        <v>-2.7395596747233769E-2</v>
      </c>
      <c r="DH6" s="14">
        <v>-2.5622062844680889E-2</v>
      </c>
      <c r="DI6" s="14">
        <v>-2.303266852948491E-2</v>
      </c>
      <c r="DJ6" s="14">
        <v>-2.0918280512854465E-2</v>
      </c>
      <c r="DK6" s="14">
        <v>-1.8652702794317952E-2</v>
      </c>
      <c r="DL6" s="14">
        <v>-1.5993453242207269E-2</v>
      </c>
      <c r="DM6" s="14">
        <v>-1.4578893166665701E-2</v>
      </c>
      <c r="DN6" s="14">
        <v>-1.0694419640842388E-2</v>
      </c>
      <c r="DO6" s="14">
        <v>-9.3614914232038344E-3</v>
      </c>
      <c r="DP6" s="14">
        <v>-1.3295622732814974E-2</v>
      </c>
      <c r="DQ6" s="14">
        <v>-1.9432366354274089E-2</v>
      </c>
      <c r="DR6" s="14">
        <v>-2.1838242885890011E-2</v>
      </c>
      <c r="DS6" s="14">
        <v>-2.1510097652643081E-2</v>
      </c>
      <c r="DT6" s="14">
        <v>-1.8804106104074559E-2</v>
      </c>
      <c r="DU6" s="14">
        <v>-2.0946041713763509E-2</v>
      </c>
      <c r="DV6" s="14">
        <v>-2.0208608388374762E-2</v>
      </c>
      <c r="DW6" s="14">
        <v>-1.9626325218883037E-2</v>
      </c>
      <c r="DX6" s="14">
        <v>-1.9131392748010432E-2</v>
      </c>
      <c r="DY6" s="14">
        <v>-1.8794130024114869E-2</v>
      </c>
      <c r="DZ6" s="14">
        <v>-2.7509113066063663E-2</v>
      </c>
      <c r="EA6" s="14">
        <v>-2.6135243359840691E-2</v>
      </c>
      <c r="EB6" s="14">
        <v>-2.3674963359883484E-2</v>
      </c>
      <c r="EC6" s="14">
        <v>-2.6170881076282227E-2</v>
      </c>
      <c r="ED6" s="14">
        <v>-2.6299004169793142E-2</v>
      </c>
      <c r="EE6" s="14">
        <v>-2.7163358306540181E-2</v>
      </c>
      <c r="EF6" s="14">
        <v>-3.0343179614642921E-2</v>
      </c>
      <c r="EG6" s="14">
        <v>-2.9476722551062807E-2</v>
      </c>
      <c r="EH6" s="14">
        <v>-3.0823373495984394E-2</v>
      </c>
      <c r="EI6" s="14">
        <v>-3.3143658849157979E-2</v>
      </c>
      <c r="EJ6" s="14">
        <v>-3.5740021702973718E-2</v>
      </c>
      <c r="EK6" s="14">
        <v>-3.5230609338003732E-2</v>
      </c>
      <c r="EL6" s="14">
        <v>-3.0282232984198468E-2</v>
      </c>
      <c r="EM6" s="14">
        <v>-3.1018674228444433E-2</v>
      </c>
      <c r="EN6" s="14">
        <v>-3.1711244708943438E-2</v>
      </c>
      <c r="EO6" s="14">
        <v>-2.9410247273526636E-2</v>
      </c>
      <c r="EP6" s="14">
        <v>-3.10551801496343E-2</v>
      </c>
      <c r="EQ6" s="14">
        <v>-3.1186735081752858E-2</v>
      </c>
      <c r="ER6" s="14">
        <v>-3.0165122528624359E-2</v>
      </c>
      <c r="ES6" s="14">
        <v>-2.9099829462760334E-2</v>
      </c>
      <c r="ET6" s="14">
        <v>-2.7813672815419712E-2</v>
      </c>
      <c r="EU6" s="14">
        <v>-2.5335054795012898E-2</v>
      </c>
      <c r="EV6" s="14">
        <v>-2.332867697991662E-2</v>
      </c>
      <c r="EW6" s="14">
        <v>-2.2775376363255721E-2</v>
      </c>
      <c r="EX6" s="14">
        <v>-2.1235685795478389E-2</v>
      </c>
      <c r="EY6" s="14">
        <v>-2.0712649799148157E-2</v>
      </c>
      <c r="EZ6" s="14">
        <v>-1.7694599944735396E-2</v>
      </c>
      <c r="FA6" s="14">
        <v>-2.1797803926047462E-2</v>
      </c>
      <c r="FB6" s="14">
        <v>-2.2459021108247552E-2</v>
      </c>
      <c r="FC6" s="14">
        <v>-1.9751490219773189E-2</v>
      </c>
      <c r="FD6" s="14">
        <v>-1.8205956524653687E-2</v>
      </c>
      <c r="FE6" s="14">
        <v>-1.7213392542773941E-2</v>
      </c>
      <c r="FF6" s="14">
        <v>-1.768404479839978E-2</v>
      </c>
      <c r="FG6" s="14">
        <v>-1.8050404959672726E-2</v>
      </c>
      <c r="FH6" s="14">
        <v>-1.7251971336246327E-2</v>
      </c>
      <c r="FI6" s="14">
        <v>-1.6473145862765132E-2</v>
      </c>
      <c r="FJ6" s="14">
        <v>-1.4277378705199715E-2</v>
      </c>
      <c r="FK6" s="14">
        <v>-1.2968131131300693E-2</v>
      </c>
      <c r="FL6" s="14">
        <v>-1.9539983352683678E-2</v>
      </c>
      <c r="FM6" s="14">
        <v>-1.71254026363588E-2</v>
      </c>
      <c r="FN6" s="14">
        <v>-1.5058057805854232E-2</v>
      </c>
      <c r="FO6" s="14">
        <v>-1.5849879948788885E-2</v>
      </c>
      <c r="FP6" s="14">
        <v>-1.5744719836580962E-2</v>
      </c>
      <c r="FQ6" s="14">
        <v>-1.683080717140505E-2</v>
      </c>
      <c r="FR6" s="14">
        <v>-1.3694663807198535E-2</v>
      </c>
      <c r="FS6" s="14">
        <v>-1.2290646304441565E-2</v>
      </c>
      <c r="FT6" s="14">
        <v>-1.0974436540794264E-2</v>
      </c>
      <c r="FU6" s="14">
        <v>-8.424660634192704E-3</v>
      </c>
      <c r="FV6" s="14">
        <v>-5.4639307512085334E-3</v>
      </c>
      <c r="FW6" s="14">
        <v>-5.0010055677223676E-3</v>
      </c>
      <c r="FX6" s="14">
        <v>1.6066268404784645E-3</v>
      </c>
      <c r="FY6" s="14">
        <v>5.6300690854669743E-3</v>
      </c>
      <c r="FZ6" s="14">
        <v>5.4133962649518938E-3</v>
      </c>
      <c r="GA6" s="14">
        <v>6.165635194927124E-3</v>
      </c>
      <c r="GB6" s="14">
        <v>6.6949883357666634E-3</v>
      </c>
      <c r="GC6" s="14">
        <v>7.2634381344947154E-3</v>
      </c>
      <c r="GD6" s="14">
        <v>6.5450375339088174E-3</v>
      </c>
      <c r="GE6" s="14">
        <v>7.7344630831492076E-3</v>
      </c>
      <c r="GF6" s="14">
        <v>8.601941297683588E-3</v>
      </c>
      <c r="GG6" s="14">
        <v>7.3768508488083768E-3</v>
      </c>
      <c r="GH6" s="14">
        <v>4.3121245527114665E-3</v>
      </c>
      <c r="GI6" s="14">
        <v>6.8577109422811562E-3</v>
      </c>
      <c r="GJ6" s="14">
        <v>8.7603510205886553E-3</v>
      </c>
      <c r="GK6" s="14">
        <v>1.8554507200133411E-2</v>
      </c>
      <c r="GL6" s="14">
        <v>1.7388282265012159E-2</v>
      </c>
      <c r="GM6" s="14">
        <v>2.0757902758173599E-2</v>
      </c>
      <c r="GN6" s="14">
        <v>2.2526449646916778E-2</v>
      </c>
      <c r="GO6" s="14">
        <v>2.3006662113801646E-2</v>
      </c>
      <c r="GP6" s="14">
        <v>2.4771501120770756E-2</v>
      </c>
      <c r="GQ6" s="14">
        <v>2.4728020558078583E-2</v>
      </c>
      <c r="GR6" s="14">
        <v>2.5099790435320887E-2</v>
      </c>
      <c r="GS6" s="14">
        <v>2.7393016859474217E-2</v>
      </c>
      <c r="GT6" s="14">
        <v>3.0448648263148442E-2</v>
      </c>
      <c r="GU6" s="14">
        <v>2.2156587544515164E-2</v>
      </c>
      <c r="GV6" s="14">
        <v>2.5201031391621994E-2</v>
      </c>
      <c r="GW6" s="14">
        <v>2.4858068410815615E-2</v>
      </c>
      <c r="GX6" s="14">
        <v>2.3316041075144976E-2</v>
      </c>
      <c r="GY6" s="14">
        <v>2.3301819671720677E-2</v>
      </c>
      <c r="GZ6" s="14">
        <v>2.3274060016052638E-2</v>
      </c>
      <c r="HA6" s="14">
        <v>2.2791494108705724E-2</v>
      </c>
      <c r="HB6" s="14">
        <v>2.463877824623854E-2</v>
      </c>
      <c r="HC6" s="14">
        <v>2.6043635580848851E-2</v>
      </c>
      <c r="HD6" s="14">
        <v>2.6462946675924932E-2</v>
      </c>
      <c r="HE6" s="14">
        <v>2.4404304910871012E-2</v>
      </c>
      <c r="HF6" s="14">
        <v>2.3508451712800037E-2</v>
      </c>
      <c r="HG6" s="14">
        <v>2.8774821441604172E-2</v>
      </c>
      <c r="HH6" s="14">
        <v>2.2811023795129604E-2</v>
      </c>
      <c r="HI6" s="14">
        <v>1.6872952621202045E-2</v>
      </c>
      <c r="HJ6" s="14">
        <v>1.5245026517649715E-2</v>
      </c>
      <c r="HK6" s="14">
        <v>1.4292470468051557E-2</v>
      </c>
      <c r="HL6" s="14">
        <v>1.638522334391003E-2</v>
      </c>
      <c r="HM6" s="14">
        <v>1.780165148208079E-2</v>
      </c>
      <c r="HN6" s="14">
        <v>1.4420202785375544E-2</v>
      </c>
      <c r="HO6" s="14">
        <v>1.3456028826374403E-2</v>
      </c>
      <c r="HP6" s="14">
        <v>1.1502531386684969E-2</v>
      </c>
      <c r="HQ6" s="14">
        <v>1.2546194551343101E-2</v>
      </c>
      <c r="HR6" s="14">
        <v>1.3002893219007413E-2</v>
      </c>
      <c r="HS6" s="14">
        <v>1.2471821670167497E-2</v>
      </c>
      <c r="HT6" s="14">
        <v>1.4548569569220177E-2</v>
      </c>
      <c r="HU6" s="14">
        <v>1.5747678575655386E-2</v>
      </c>
      <c r="HV6" s="4"/>
    </row>
    <row r="7" spans="1:230" x14ac:dyDescent="0.2">
      <c r="A7" s="27" t="s">
        <v>352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</row>
    <row r="8" spans="1:230" ht="15" customHeight="1" x14ac:dyDescent="0.2">
      <c r="A8" s="27" t="s">
        <v>353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</row>
    <row r="9" spans="1:230" ht="29.25" customHeight="1" x14ac:dyDescent="0.2">
      <c r="A9" s="37" t="s">
        <v>145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</row>
    <row r="10" spans="1:230" ht="60" customHeight="1" x14ac:dyDescent="0.2">
      <c r="A10" s="27" t="s">
        <v>354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5D89"/>
  </sheetPr>
  <dimension ref="A1:GM11"/>
  <sheetViews>
    <sheetView zoomScale="85" zoomScaleNormal="85" workbookViewId="0">
      <pane xSplit="1" ySplit="3" topLeftCell="FO4" activePane="bottomRight" state="frozen"/>
      <selection activeCell="M16" sqref="M16:W16"/>
      <selection pane="topRight" activeCell="M16" sqref="M16:W16"/>
      <selection pane="bottomLeft" activeCell="M16" sqref="M16:W16"/>
      <selection pane="bottomRight"/>
    </sheetView>
  </sheetViews>
  <sheetFormatPr defaultRowHeight="15" x14ac:dyDescent="0.25"/>
  <cols>
    <col min="1" max="1" width="41.28515625" style="1" bestFit="1" customWidth="1"/>
    <col min="2" max="2" width="9.140625" style="1" hidden="1" customWidth="1"/>
    <col min="3" max="3" width="9.140625" style="1"/>
    <col min="4" max="14" width="9.140625" style="1" hidden="1" customWidth="1"/>
    <col min="15" max="15" width="9.140625" style="1"/>
    <col min="16" max="26" width="9.140625" style="1" hidden="1" customWidth="1"/>
    <col min="27" max="27" width="9.140625" style="1"/>
    <col min="28" max="38" width="9.140625" style="1" hidden="1" customWidth="1"/>
    <col min="39" max="39" width="9.140625" style="1"/>
    <col min="40" max="50" width="9.140625" style="1" hidden="1" customWidth="1"/>
    <col min="51" max="51" width="9.140625" style="1"/>
    <col min="52" max="62" width="9.140625" style="1" hidden="1" customWidth="1"/>
    <col min="63" max="63" width="9.140625" style="1"/>
    <col min="64" max="74" width="9.140625" style="1" hidden="1" customWidth="1"/>
    <col min="75" max="75" width="9.140625" style="1"/>
    <col min="76" max="86" width="9.140625" style="1" hidden="1" customWidth="1"/>
    <col min="87" max="87" width="9.140625" style="1"/>
    <col min="88" max="98" width="9.140625" style="1" hidden="1" customWidth="1"/>
    <col min="99" max="99" width="9.140625" style="1"/>
    <col min="100" max="110" width="9.140625" style="1" hidden="1" customWidth="1"/>
    <col min="111" max="111" width="9.140625" style="1"/>
    <col min="112" max="122" width="9.140625" style="1" hidden="1" customWidth="1"/>
    <col min="123" max="123" width="9.140625" style="1"/>
    <col min="124" max="134" width="9.140625" style="1" hidden="1" customWidth="1"/>
    <col min="135" max="135" width="9.140625" style="1"/>
    <col min="136" max="146" width="9.140625" style="1" hidden="1" customWidth="1"/>
    <col min="147" max="147" width="9.140625" style="1"/>
    <col min="148" max="158" width="9.140625" style="1" hidden="1" customWidth="1"/>
    <col min="159" max="159" width="9.140625" style="1"/>
    <col min="160" max="170" width="9.140625" style="1" hidden="1" customWidth="1"/>
    <col min="171" max="171" width="9.140625" style="1"/>
    <col min="172" max="182" width="9.140625" style="1" hidden="1" customWidth="1"/>
    <col min="183" max="183" width="9.140625" style="1"/>
    <col min="184" max="194" width="9.140625" style="1" hidden="1" customWidth="1"/>
    <col min="195" max="16384" width="9.140625" style="1"/>
  </cols>
  <sheetData>
    <row r="1" spans="1:195" x14ac:dyDescent="0.25">
      <c r="A1" s="11" t="s">
        <v>5</v>
      </c>
      <c r="B1" s="131"/>
    </row>
    <row r="2" spans="1:195" x14ac:dyDescent="0.25">
      <c r="A2" s="132"/>
      <c r="B2" s="132"/>
    </row>
    <row r="3" spans="1:195" x14ac:dyDescent="0.25">
      <c r="A3" s="31" t="s">
        <v>4</v>
      </c>
      <c r="B3" s="30">
        <v>37561</v>
      </c>
      <c r="C3" s="126">
        <v>2002</v>
      </c>
      <c r="D3" s="30">
        <v>37622</v>
      </c>
      <c r="E3" s="30">
        <v>37653</v>
      </c>
      <c r="F3" s="30">
        <v>37681</v>
      </c>
      <c r="G3" s="30">
        <v>37712</v>
      </c>
      <c r="H3" s="30">
        <v>37742</v>
      </c>
      <c r="I3" s="30">
        <v>37773</v>
      </c>
      <c r="J3" s="30">
        <v>37803</v>
      </c>
      <c r="K3" s="30">
        <v>37834</v>
      </c>
      <c r="L3" s="30">
        <v>37865</v>
      </c>
      <c r="M3" s="30">
        <v>37895</v>
      </c>
      <c r="N3" s="30">
        <v>37926</v>
      </c>
      <c r="O3" s="126">
        <v>2003</v>
      </c>
      <c r="P3" s="30">
        <v>37987</v>
      </c>
      <c r="Q3" s="30">
        <v>38018</v>
      </c>
      <c r="R3" s="30">
        <v>38047</v>
      </c>
      <c r="S3" s="30">
        <v>38078</v>
      </c>
      <c r="T3" s="30">
        <v>38108</v>
      </c>
      <c r="U3" s="30">
        <v>38139</v>
      </c>
      <c r="V3" s="30">
        <v>38169</v>
      </c>
      <c r="W3" s="30">
        <v>38200</v>
      </c>
      <c r="X3" s="30">
        <v>38231</v>
      </c>
      <c r="Y3" s="30">
        <v>38261</v>
      </c>
      <c r="Z3" s="30">
        <v>38292</v>
      </c>
      <c r="AA3" s="126">
        <v>2004</v>
      </c>
      <c r="AB3" s="30">
        <v>38353</v>
      </c>
      <c r="AC3" s="30">
        <v>38384</v>
      </c>
      <c r="AD3" s="30">
        <v>38412</v>
      </c>
      <c r="AE3" s="30">
        <v>38443</v>
      </c>
      <c r="AF3" s="30">
        <v>38473</v>
      </c>
      <c r="AG3" s="30">
        <v>38504</v>
      </c>
      <c r="AH3" s="30">
        <v>38534</v>
      </c>
      <c r="AI3" s="30">
        <v>38565</v>
      </c>
      <c r="AJ3" s="30">
        <v>38596</v>
      </c>
      <c r="AK3" s="30">
        <v>38626</v>
      </c>
      <c r="AL3" s="30">
        <v>38657</v>
      </c>
      <c r="AM3" s="126">
        <v>2005</v>
      </c>
      <c r="AN3" s="30">
        <v>38718</v>
      </c>
      <c r="AO3" s="30">
        <v>38749</v>
      </c>
      <c r="AP3" s="30">
        <v>38777</v>
      </c>
      <c r="AQ3" s="30">
        <v>38808</v>
      </c>
      <c r="AR3" s="30">
        <v>38838</v>
      </c>
      <c r="AS3" s="30">
        <v>38869</v>
      </c>
      <c r="AT3" s="30">
        <v>38899</v>
      </c>
      <c r="AU3" s="30">
        <v>38930</v>
      </c>
      <c r="AV3" s="30">
        <v>38961</v>
      </c>
      <c r="AW3" s="30">
        <v>38991</v>
      </c>
      <c r="AX3" s="30">
        <v>39022</v>
      </c>
      <c r="AY3" s="126">
        <v>2006</v>
      </c>
      <c r="AZ3" s="30">
        <v>39083</v>
      </c>
      <c r="BA3" s="30">
        <v>39114</v>
      </c>
      <c r="BB3" s="30">
        <v>39142</v>
      </c>
      <c r="BC3" s="30">
        <v>39173</v>
      </c>
      <c r="BD3" s="30">
        <v>39203</v>
      </c>
      <c r="BE3" s="30">
        <v>39234</v>
      </c>
      <c r="BF3" s="30">
        <v>39264</v>
      </c>
      <c r="BG3" s="30">
        <v>39295</v>
      </c>
      <c r="BH3" s="30">
        <v>39326</v>
      </c>
      <c r="BI3" s="30">
        <v>39356</v>
      </c>
      <c r="BJ3" s="30">
        <v>39387</v>
      </c>
      <c r="BK3" s="126">
        <v>2007</v>
      </c>
      <c r="BL3" s="30">
        <v>39448</v>
      </c>
      <c r="BM3" s="30">
        <v>39479</v>
      </c>
      <c r="BN3" s="30">
        <v>39508</v>
      </c>
      <c r="BO3" s="30">
        <v>39539</v>
      </c>
      <c r="BP3" s="30">
        <v>39569</v>
      </c>
      <c r="BQ3" s="30">
        <v>39600</v>
      </c>
      <c r="BR3" s="30">
        <v>39630</v>
      </c>
      <c r="BS3" s="30">
        <v>39661</v>
      </c>
      <c r="BT3" s="30">
        <v>39692</v>
      </c>
      <c r="BU3" s="30">
        <v>39722</v>
      </c>
      <c r="BV3" s="30">
        <v>39753</v>
      </c>
      <c r="BW3" s="126">
        <v>2008</v>
      </c>
      <c r="BX3" s="30">
        <v>39814</v>
      </c>
      <c r="BY3" s="30">
        <v>39845</v>
      </c>
      <c r="BZ3" s="30">
        <v>39873</v>
      </c>
      <c r="CA3" s="30">
        <v>39904</v>
      </c>
      <c r="CB3" s="30">
        <v>39934</v>
      </c>
      <c r="CC3" s="30">
        <v>39965</v>
      </c>
      <c r="CD3" s="30">
        <v>39995</v>
      </c>
      <c r="CE3" s="30">
        <v>40026</v>
      </c>
      <c r="CF3" s="30">
        <v>40057</v>
      </c>
      <c r="CG3" s="30">
        <v>40087</v>
      </c>
      <c r="CH3" s="30">
        <v>40118</v>
      </c>
      <c r="CI3" s="126">
        <v>2009</v>
      </c>
      <c r="CJ3" s="30">
        <v>40179</v>
      </c>
      <c r="CK3" s="30">
        <v>40210</v>
      </c>
      <c r="CL3" s="30">
        <v>40238</v>
      </c>
      <c r="CM3" s="30">
        <v>40269</v>
      </c>
      <c r="CN3" s="30">
        <v>40299</v>
      </c>
      <c r="CO3" s="30">
        <v>40330</v>
      </c>
      <c r="CP3" s="30">
        <v>40360</v>
      </c>
      <c r="CQ3" s="30">
        <v>40391</v>
      </c>
      <c r="CR3" s="30">
        <v>40422</v>
      </c>
      <c r="CS3" s="30">
        <v>40452</v>
      </c>
      <c r="CT3" s="30">
        <v>40483</v>
      </c>
      <c r="CU3" s="126">
        <v>2010</v>
      </c>
      <c r="CV3" s="30">
        <v>40544</v>
      </c>
      <c r="CW3" s="30">
        <v>40575</v>
      </c>
      <c r="CX3" s="30">
        <v>40603</v>
      </c>
      <c r="CY3" s="30">
        <v>40634</v>
      </c>
      <c r="CZ3" s="30">
        <v>40664</v>
      </c>
      <c r="DA3" s="30">
        <v>40695</v>
      </c>
      <c r="DB3" s="30">
        <v>40725</v>
      </c>
      <c r="DC3" s="30">
        <v>40756</v>
      </c>
      <c r="DD3" s="30">
        <v>40787</v>
      </c>
      <c r="DE3" s="30">
        <v>40817</v>
      </c>
      <c r="DF3" s="30">
        <v>40848</v>
      </c>
      <c r="DG3" s="126">
        <v>2011</v>
      </c>
      <c r="DH3" s="30">
        <v>40909</v>
      </c>
      <c r="DI3" s="30">
        <v>40940</v>
      </c>
      <c r="DJ3" s="30">
        <v>40969</v>
      </c>
      <c r="DK3" s="30">
        <v>41000</v>
      </c>
      <c r="DL3" s="30">
        <v>41030</v>
      </c>
      <c r="DM3" s="30">
        <v>41061</v>
      </c>
      <c r="DN3" s="30">
        <v>41091</v>
      </c>
      <c r="DO3" s="30">
        <v>41122</v>
      </c>
      <c r="DP3" s="30">
        <v>41153</v>
      </c>
      <c r="DQ3" s="30">
        <v>41183</v>
      </c>
      <c r="DR3" s="30">
        <v>41214</v>
      </c>
      <c r="DS3" s="126">
        <v>2012</v>
      </c>
      <c r="DT3" s="30">
        <v>41275</v>
      </c>
      <c r="DU3" s="30">
        <v>41306</v>
      </c>
      <c r="DV3" s="30">
        <v>41334</v>
      </c>
      <c r="DW3" s="30">
        <v>41365</v>
      </c>
      <c r="DX3" s="30">
        <v>41395</v>
      </c>
      <c r="DY3" s="30">
        <v>41426</v>
      </c>
      <c r="DZ3" s="30">
        <v>41456</v>
      </c>
      <c r="EA3" s="30">
        <v>41487</v>
      </c>
      <c r="EB3" s="30">
        <v>41518</v>
      </c>
      <c r="EC3" s="30">
        <v>41548</v>
      </c>
      <c r="ED3" s="30">
        <v>41579</v>
      </c>
      <c r="EE3" s="126">
        <v>2013</v>
      </c>
      <c r="EF3" s="30">
        <v>41640</v>
      </c>
      <c r="EG3" s="30">
        <v>41671</v>
      </c>
      <c r="EH3" s="30">
        <v>41699</v>
      </c>
      <c r="EI3" s="30">
        <v>41730</v>
      </c>
      <c r="EJ3" s="30">
        <v>41760</v>
      </c>
      <c r="EK3" s="30">
        <v>41791</v>
      </c>
      <c r="EL3" s="30">
        <v>41821</v>
      </c>
      <c r="EM3" s="30">
        <v>41852</v>
      </c>
      <c r="EN3" s="30">
        <v>41883</v>
      </c>
      <c r="EO3" s="30">
        <v>41913</v>
      </c>
      <c r="EP3" s="30">
        <v>41944</v>
      </c>
      <c r="EQ3" s="126">
        <v>2014</v>
      </c>
      <c r="ER3" s="30">
        <v>42005</v>
      </c>
      <c r="ES3" s="30">
        <v>42036</v>
      </c>
      <c r="ET3" s="30">
        <v>42064</v>
      </c>
      <c r="EU3" s="30">
        <v>42095</v>
      </c>
      <c r="EV3" s="30">
        <v>42125</v>
      </c>
      <c r="EW3" s="30">
        <v>42156</v>
      </c>
      <c r="EX3" s="30">
        <v>42186</v>
      </c>
      <c r="EY3" s="30">
        <v>42217</v>
      </c>
      <c r="EZ3" s="30">
        <v>42248</v>
      </c>
      <c r="FA3" s="30">
        <v>42278</v>
      </c>
      <c r="FB3" s="30">
        <v>42309</v>
      </c>
      <c r="FC3" s="126">
        <v>2015</v>
      </c>
      <c r="FD3" s="30">
        <v>42370</v>
      </c>
      <c r="FE3" s="30">
        <v>42401</v>
      </c>
      <c r="FF3" s="30">
        <v>42430</v>
      </c>
      <c r="FG3" s="30">
        <v>42461</v>
      </c>
      <c r="FH3" s="30">
        <v>42491</v>
      </c>
      <c r="FI3" s="30">
        <v>42522</v>
      </c>
      <c r="FJ3" s="30">
        <v>42552</v>
      </c>
      <c r="FK3" s="30">
        <v>42583</v>
      </c>
      <c r="FL3" s="30">
        <v>42614</v>
      </c>
      <c r="FM3" s="30">
        <v>42644</v>
      </c>
      <c r="FN3" s="30">
        <v>42675</v>
      </c>
      <c r="FO3" s="126">
        <v>2016</v>
      </c>
      <c r="FP3" s="30">
        <v>42736</v>
      </c>
      <c r="FQ3" s="30">
        <v>42767</v>
      </c>
      <c r="FR3" s="30">
        <v>42795</v>
      </c>
      <c r="FS3" s="30">
        <v>42826</v>
      </c>
      <c r="FT3" s="30">
        <v>42856</v>
      </c>
      <c r="FU3" s="30">
        <v>42887</v>
      </c>
      <c r="FV3" s="30">
        <v>42917</v>
      </c>
      <c r="FW3" s="30">
        <v>42948</v>
      </c>
      <c r="FX3" s="30">
        <v>42979</v>
      </c>
      <c r="FY3" s="30">
        <v>43009</v>
      </c>
      <c r="FZ3" s="30">
        <v>43040</v>
      </c>
      <c r="GA3" s="126">
        <v>2017</v>
      </c>
      <c r="GB3" s="30">
        <v>43101</v>
      </c>
      <c r="GC3" s="30">
        <v>43132</v>
      </c>
      <c r="GD3" s="30">
        <v>43160</v>
      </c>
      <c r="GE3" s="30">
        <v>43191</v>
      </c>
      <c r="GF3" s="30">
        <v>43221</v>
      </c>
      <c r="GG3" s="30">
        <v>43252</v>
      </c>
      <c r="GH3" s="30">
        <v>43282</v>
      </c>
      <c r="GI3" s="30">
        <v>43313</v>
      </c>
      <c r="GJ3" s="30">
        <v>43344</v>
      </c>
      <c r="GK3" s="30">
        <v>43374</v>
      </c>
      <c r="GL3" s="30">
        <v>43405</v>
      </c>
      <c r="GM3" s="126">
        <v>2018</v>
      </c>
    </row>
    <row r="4" spans="1:195" x14ac:dyDescent="0.25">
      <c r="A4" s="38" t="s">
        <v>355</v>
      </c>
      <c r="B4" s="17">
        <v>1.7010781746556354E-2</v>
      </c>
      <c r="C4" s="17">
        <v>1.61714403587618E-2</v>
      </c>
      <c r="D4" s="17">
        <v>1.6501116848539603E-2</v>
      </c>
      <c r="E4" s="17">
        <v>1.567643850291018E-2</v>
      </c>
      <c r="F4" s="17">
        <v>1.6237713176241619E-2</v>
      </c>
      <c r="G4" s="17">
        <v>1.8175007850606831E-2</v>
      </c>
      <c r="H4" s="17">
        <v>1.774011143132424E-2</v>
      </c>
      <c r="I4" s="17">
        <v>1.873896856772049E-2</v>
      </c>
      <c r="J4" s="17">
        <v>1.8624759536618758E-2</v>
      </c>
      <c r="K4" s="17">
        <v>1.6499646132797464E-2</v>
      </c>
      <c r="L4" s="17">
        <v>1.8785953044612405E-2</v>
      </c>
      <c r="M4" s="17">
        <v>1.7568720722760844E-2</v>
      </c>
      <c r="N4" s="17">
        <v>1.6577766058334664E-2</v>
      </c>
      <c r="O4" s="17">
        <v>1.6582086726794912E-2</v>
      </c>
      <c r="P4" s="17">
        <v>1.5896806155123011E-2</v>
      </c>
      <c r="Q4" s="17">
        <v>1.5953128140092469E-2</v>
      </c>
      <c r="R4" s="17">
        <v>1.4832499171598656E-2</v>
      </c>
      <c r="S4" s="17">
        <v>1.2665491154190621E-2</v>
      </c>
      <c r="T4" s="17">
        <v>1.2414159683253993E-2</v>
      </c>
      <c r="U4" s="17">
        <v>1.1985131286122183E-2</v>
      </c>
      <c r="V4" s="17">
        <v>1.2036921808773566E-2</v>
      </c>
      <c r="W4" s="17">
        <v>1.192923307170035E-2</v>
      </c>
      <c r="X4" s="17">
        <v>1.1809072404229477E-2</v>
      </c>
      <c r="Y4" s="17">
        <v>1.1024126656302745E-2</v>
      </c>
      <c r="Z4" s="17">
        <v>1.1522873473651248E-2</v>
      </c>
      <c r="AA4" s="17">
        <v>1.1028523625223111E-2</v>
      </c>
      <c r="AB4" s="17">
        <v>1.0853834786885291E-2</v>
      </c>
      <c r="AC4" s="17">
        <v>1.0424433996848552E-2</v>
      </c>
      <c r="AD4" s="17">
        <v>9.9365283728277149E-3</v>
      </c>
      <c r="AE4" s="17">
        <v>1.024191988360547E-2</v>
      </c>
      <c r="AF4" s="17">
        <v>1.0870533937766502E-2</v>
      </c>
      <c r="AG4" s="17">
        <v>1.1100773679894848E-2</v>
      </c>
      <c r="AH4" s="17">
        <v>1.0470817599395856E-2</v>
      </c>
      <c r="AI4" s="17">
        <v>9.6064214725110047E-3</v>
      </c>
      <c r="AJ4" s="17">
        <v>9.7366263978956556E-3</v>
      </c>
      <c r="AK4" s="17">
        <v>9.6005550714081747E-3</v>
      </c>
      <c r="AL4" s="17">
        <v>9.0636808520524088E-3</v>
      </c>
      <c r="AM4" s="17">
        <v>8.0591238173677877E-3</v>
      </c>
      <c r="AN4" s="17">
        <v>8.3164344832922805E-3</v>
      </c>
      <c r="AO4" s="17">
        <v>8.2760922729634145E-3</v>
      </c>
      <c r="AP4" s="17">
        <v>8.0632749194804541E-3</v>
      </c>
      <c r="AQ4" s="17">
        <v>7.6305226671001779E-3</v>
      </c>
      <c r="AR4" s="17">
        <v>5.91199034577724E-3</v>
      </c>
      <c r="AS4" s="17">
        <v>5.6682526795929743E-3</v>
      </c>
      <c r="AT4" s="17">
        <v>5.4333764900450525E-3</v>
      </c>
      <c r="AU4" s="17">
        <v>5.554218662378832E-3</v>
      </c>
      <c r="AV4" s="17">
        <v>4.5763891552428925E-3</v>
      </c>
      <c r="AW4" s="17">
        <v>4.4558186096084621E-3</v>
      </c>
      <c r="AX4" s="17">
        <v>4.0129727924325719E-3</v>
      </c>
      <c r="AY4" s="17">
        <v>4.5511121645458721E-3</v>
      </c>
      <c r="AZ4" s="17">
        <v>3.8246526096483309E-3</v>
      </c>
      <c r="BA4" s="17">
        <v>3.4052829536351426E-3</v>
      </c>
      <c r="BB4" s="17">
        <v>3.4608956337942101E-3</v>
      </c>
      <c r="BC4" s="17">
        <v>3.0546777462812503E-3</v>
      </c>
      <c r="BD4" s="17">
        <v>4.0404386740231658E-3</v>
      </c>
      <c r="BE4" s="17">
        <v>3.0929847424904957E-3</v>
      </c>
      <c r="BF4" s="17">
        <v>2.9154563048948124E-3</v>
      </c>
      <c r="BG4" s="17">
        <v>2.2072114939906736E-3</v>
      </c>
      <c r="BH4" s="17">
        <v>2.4281786236413196E-3</v>
      </c>
      <c r="BI4" s="17">
        <v>2.3673486889563386E-3</v>
      </c>
      <c r="BJ4" s="17">
        <v>1.9940524303040988E-3</v>
      </c>
      <c r="BK4" s="17">
        <v>1.686493815607642E-3</v>
      </c>
      <c r="BL4" s="17">
        <v>1.4353703930895018E-3</v>
      </c>
      <c r="BM4" s="17">
        <v>1.3664029655598466E-3</v>
      </c>
      <c r="BN4" s="17">
        <v>7.2849927113435636E-4</v>
      </c>
      <c r="BO4" s="17">
        <v>6.6209457800117362E-4</v>
      </c>
      <c r="BP4" s="17">
        <v>3.2472870782804453E-4</v>
      </c>
      <c r="BQ4" s="17">
        <v>3.8872990864325838E-4</v>
      </c>
      <c r="BR4" s="17">
        <v>2.7708587073996423E-4</v>
      </c>
      <c r="BS4" s="17">
        <v>2.6263890385903676E-4</v>
      </c>
      <c r="BT4" s="17">
        <v>-1.0846968841983445E-3</v>
      </c>
      <c r="BU4" s="17">
        <v>-2.0843097040306431E-3</v>
      </c>
      <c r="BV4" s="17">
        <v>-2.7460301068032351E-3</v>
      </c>
      <c r="BW4" s="17">
        <v>-2.7733480459048794E-3</v>
      </c>
      <c r="BX4" s="17">
        <v>-2.7147121377479556E-3</v>
      </c>
      <c r="BY4" s="17">
        <v>-3.1017166088674638E-3</v>
      </c>
      <c r="BZ4" s="17">
        <v>-2.6825081735674808E-3</v>
      </c>
      <c r="CA4" s="17">
        <v>-2.3881052159037634E-3</v>
      </c>
      <c r="CB4" s="17">
        <v>-1.805985093327428E-3</v>
      </c>
      <c r="CC4" s="17">
        <v>-1.740751186022841E-3</v>
      </c>
      <c r="CD4" s="17">
        <v>-1.261658547344686E-3</v>
      </c>
      <c r="CE4" s="17">
        <v>-1.145013331106745E-3</v>
      </c>
      <c r="CF4" s="17">
        <v>6.5648137767352667E-4</v>
      </c>
      <c r="CG4" s="17">
        <v>1.6682258395084438E-3</v>
      </c>
      <c r="CH4" s="17">
        <v>2.371744442472195E-3</v>
      </c>
      <c r="CI4" s="17">
        <v>2.4061863767113174E-3</v>
      </c>
      <c r="CJ4" s="17">
        <v>2.4170930404871123E-3</v>
      </c>
      <c r="CK4" s="17">
        <v>2.6761755433889335E-3</v>
      </c>
      <c r="CL4" s="17">
        <v>2.5451274502149108E-3</v>
      </c>
      <c r="CM4" s="17">
        <v>2.1952372817361952E-3</v>
      </c>
      <c r="CN4" s="17">
        <v>1.6313853494558145E-3</v>
      </c>
      <c r="CO4" s="17">
        <v>1.5609415974169091E-3</v>
      </c>
      <c r="CP4" s="17">
        <v>1.1559910773472376E-3</v>
      </c>
      <c r="CQ4" s="17">
        <v>1.2119305317969465E-3</v>
      </c>
      <c r="CR4" s="17">
        <v>4.7760002435544605E-4</v>
      </c>
      <c r="CS4" s="17">
        <v>1.849128351045698E-4</v>
      </c>
      <c r="CT4" s="17">
        <v>2.1487000845470255E-4</v>
      </c>
      <c r="CU4" s="17">
        <v>1.5936719023506706E-4</v>
      </c>
      <c r="CV4" s="17">
        <v>2.0101830435220717E-4</v>
      </c>
      <c r="CW4" s="17">
        <v>1.9071145415756541E-4</v>
      </c>
      <c r="CX4" s="17">
        <v>7.2098630896233774E-5</v>
      </c>
      <c r="CY4" s="17">
        <v>-6.0492576109831034E-5</v>
      </c>
      <c r="CZ4" s="17">
        <v>-2.1452938249152809E-4</v>
      </c>
      <c r="DA4" s="17">
        <v>-3.4440565741950191E-4</v>
      </c>
      <c r="DB4" s="17">
        <v>-4.2930045385907367E-4</v>
      </c>
      <c r="DC4" s="17">
        <v>-3.2141903088683138E-4</v>
      </c>
      <c r="DD4" s="17">
        <v>-3.624926512414565E-4</v>
      </c>
      <c r="DE4" s="17">
        <v>-2.7222880027922002E-4</v>
      </c>
      <c r="DF4" s="17">
        <v>-3.2305653417607024E-4</v>
      </c>
      <c r="DG4" s="17">
        <v>-3.5945382809962915E-4</v>
      </c>
      <c r="DH4" s="17">
        <v>-4.6985690501278427E-4</v>
      </c>
      <c r="DI4" s="17">
        <v>-5.3700990254578569E-4</v>
      </c>
      <c r="DJ4" s="17">
        <v>-5.1365646837809892E-4</v>
      </c>
      <c r="DK4" s="17">
        <v>-4.4358590202886407E-4</v>
      </c>
      <c r="DL4" s="17">
        <v>-2.9854994061525019E-4</v>
      </c>
      <c r="DM4" s="17">
        <v>-2.2491597690747989E-4</v>
      </c>
      <c r="DN4" s="17">
        <v>-2.0172563010149183E-4</v>
      </c>
      <c r="DO4" s="17">
        <v>-2.4361973729743894E-4</v>
      </c>
      <c r="DP4" s="17">
        <v>-2.2314416358206236E-4</v>
      </c>
      <c r="DQ4" s="17">
        <v>-2.9250531324700172E-4</v>
      </c>
      <c r="DR4" s="17">
        <v>-2.7384273703630427E-4</v>
      </c>
      <c r="DS4" s="17">
        <v>-2.2861692585814277E-4</v>
      </c>
      <c r="DT4" s="17">
        <v>-2.255257341043844E-4</v>
      </c>
      <c r="DU4" s="17">
        <v>-1.9932822792715613E-4</v>
      </c>
      <c r="DV4" s="17">
        <v>-1.454223307743185E-4</v>
      </c>
      <c r="DW4" s="17">
        <v>-1.2480520479792614E-4</v>
      </c>
      <c r="DX4" s="17">
        <v>-1.8103164519254835E-4</v>
      </c>
      <c r="DY4" s="17">
        <v>-9.7758679206310642E-5</v>
      </c>
      <c r="DZ4" s="17">
        <v>-6.2869470142575977E-5</v>
      </c>
      <c r="EA4" s="17">
        <v>-6.0617153320951291E-5</v>
      </c>
      <c r="EB4" s="17">
        <v>-7.6427793992556495E-5</v>
      </c>
      <c r="EC4" s="17">
        <v>-4.8824893156785001E-5</v>
      </c>
      <c r="ED4" s="17">
        <v>-6.7500189502061749E-5</v>
      </c>
      <c r="EE4" s="17">
        <v>-1.2443580348067573E-4</v>
      </c>
      <c r="EF4" s="17">
        <v>-8.36691844793972E-5</v>
      </c>
      <c r="EG4" s="17">
        <v>-5.9156757540234793E-5</v>
      </c>
      <c r="EH4" s="17">
        <v>-6.7905075319555827E-6</v>
      </c>
      <c r="EI4" s="17">
        <v>3.2670381845721394E-5</v>
      </c>
      <c r="EJ4" s="17">
        <v>3.109706460962666E-5</v>
      </c>
      <c r="EK4" s="17">
        <v>-1.3165585750910885E-5</v>
      </c>
      <c r="EL4" s="17">
        <v>3.205337170290116E-6</v>
      </c>
      <c r="EM4" s="17">
        <v>8.9269841003466048E-5</v>
      </c>
      <c r="EN4" s="17">
        <v>1.0362324653471783E-4</v>
      </c>
      <c r="EO4" s="17">
        <v>1.3840193710389063E-4</v>
      </c>
      <c r="EP4" s="17">
        <v>1.6456635979284579E-4</v>
      </c>
      <c r="EQ4" s="17">
        <v>2.2115760542355069E-4</v>
      </c>
      <c r="ER4" s="17">
        <v>3.1865252875774494E-4</v>
      </c>
      <c r="ES4" s="17">
        <v>3.1625229199810803E-4</v>
      </c>
      <c r="ET4" s="17">
        <v>3.365023261304051E-4</v>
      </c>
      <c r="EU4" s="17">
        <v>3.5739442231236317E-4</v>
      </c>
      <c r="EV4" s="17">
        <v>4.21405515494407E-4</v>
      </c>
      <c r="EW4" s="17">
        <v>4.6001149880175947E-4</v>
      </c>
      <c r="EX4" s="17">
        <v>4.7390191696651329E-4</v>
      </c>
      <c r="EY4" s="17">
        <v>4.526221877516543E-4</v>
      </c>
      <c r="EZ4" s="17">
        <v>4.5861535330625453E-4</v>
      </c>
      <c r="FA4" s="17">
        <v>4.5020789798258602E-4</v>
      </c>
      <c r="FB4" s="17">
        <v>4.1533016423806672E-4</v>
      </c>
      <c r="FC4" s="17">
        <v>4.6463786327738285E-4</v>
      </c>
      <c r="FD4" s="17">
        <v>5.7385995339268665E-4</v>
      </c>
      <c r="FE4" s="17">
        <v>6.1046878375972582E-4</v>
      </c>
      <c r="FF4" s="17">
        <v>5.5417171108726839E-4</v>
      </c>
      <c r="FG4" s="17">
        <v>5.6909384176712845E-4</v>
      </c>
      <c r="FH4" s="17">
        <v>5.4636194328231183E-4</v>
      </c>
      <c r="FI4" s="17">
        <v>4.334983578185525E-4</v>
      </c>
      <c r="FJ4" s="17">
        <v>5.137309763661508E-4</v>
      </c>
      <c r="FK4" s="17">
        <v>4.9403578269572397E-4</v>
      </c>
      <c r="FL4" s="17">
        <v>4.9600252440303169E-4</v>
      </c>
      <c r="FM4" s="17">
        <v>5.0234680053070214E-4</v>
      </c>
      <c r="FN4" s="17">
        <v>5.1878934628944175E-4</v>
      </c>
      <c r="FO4" s="17">
        <v>4.0988981065523834E-4</v>
      </c>
      <c r="FP4" s="17">
        <v>3.0398132054886657E-4</v>
      </c>
      <c r="FQ4" s="17">
        <v>2.491702008318145E-4</v>
      </c>
      <c r="FR4" s="17">
        <v>1.8784398340365057E-4</v>
      </c>
      <c r="FS4" s="17">
        <v>1.4835178396487795E-4</v>
      </c>
      <c r="FT4" s="17">
        <v>1.0848911638705217E-4</v>
      </c>
      <c r="FU4" s="17">
        <v>1.2920841933313228E-4</v>
      </c>
      <c r="FV4" s="17">
        <v>2.2343339454368967E-4</v>
      </c>
      <c r="FW4" s="17">
        <v>1.7299069515062742E-4</v>
      </c>
      <c r="FX4" s="17">
        <v>1.287986097860464E-4</v>
      </c>
      <c r="FY4" s="17">
        <v>2.9921705550969504E-4</v>
      </c>
      <c r="FZ4" s="17">
        <v>2.7138300749380027E-4</v>
      </c>
      <c r="GA4" s="17">
        <v>2.4870302375026913E-4</v>
      </c>
      <c r="GB4" s="17">
        <v>1.9946308022532417E-4</v>
      </c>
      <c r="GC4" s="17">
        <v>2.3915566799440928E-4</v>
      </c>
      <c r="GD4" s="17">
        <v>1.961268272803308E-4</v>
      </c>
      <c r="GE4" s="17">
        <v>8.3037765883502016E-5</v>
      </c>
      <c r="GF4" s="17">
        <v>1.3768004043119119E-5</v>
      </c>
      <c r="GG4" s="17">
        <v>-1.0628244064261842E-4</v>
      </c>
      <c r="GH4" s="17">
        <v>-4.2119209625895206E-4</v>
      </c>
      <c r="GI4" s="17">
        <v>-4.8943347849310544E-4</v>
      </c>
      <c r="GJ4" s="17">
        <v>-7.718443562499082E-4</v>
      </c>
      <c r="GK4" s="17">
        <v>-1.2333674318995692E-3</v>
      </c>
      <c r="GL4" s="17">
        <v>-1.3877503311676045E-3</v>
      </c>
      <c r="GM4" s="17">
        <v>-1.5810933644284997E-3</v>
      </c>
    </row>
    <row r="5" spans="1:195" x14ac:dyDescent="0.25">
      <c r="A5" s="133" t="s">
        <v>356</v>
      </c>
      <c r="B5" s="18">
        <v>9.5383729689419942E-3</v>
      </c>
      <c r="C5" s="18">
        <v>1.1232029757163559E-2</v>
      </c>
      <c r="D5" s="18">
        <v>1.2469185535804032E-2</v>
      </c>
      <c r="E5" s="18">
        <v>1.3447093107371999E-2</v>
      </c>
      <c r="F5" s="18">
        <v>1.4587558024496855E-2</v>
      </c>
      <c r="G5" s="18">
        <v>1.4938190000944233E-2</v>
      </c>
      <c r="H5" s="18">
        <v>1.4775235069758792E-2</v>
      </c>
      <c r="I5" s="18">
        <v>1.4020719973513836E-2</v>
      </c>
      <c r="J5" s="18">
        <v>1.3288989655079311E-2</v>
      </c>
      <c r="K5" s="18">
        <v>1.2734885427065254E-2</v>
      </c>
      <c r="L5" s="18">
        <v>1.22346758529637E-2</v>
      </c>
      <c r="M5" s="18">
        <v>1.1287238610289406E-2</v>
      </c>
      <c r="N5" s="18">
        <v>9.8397358597277947E-3</v>
      </c>
      <c r="O5" s="18">
        <v>8.894868041193672E-3</v>
      </c>
      <c r="P5" s="18">
        <v>8.3567131711645166E-3</v>
      </c>
      <c r="Q5" s="18">
        <v>7.8785142687131278E-3</v>
      </c>
      <c r="R5" s="18">
        <v>7.7103631983273576E-3</v>
      </c>
      <c r="S5" s="18">
        <v>7.8254136990905838E-3</v>
      </c>
      <c r="T5" s="18">
        <v>8.3944045310462654E-3</v>
      </c>
      <c r="U5" s="18">
        <v>9.2708986529483877E-3</v>
      </c>
      <c r="V5" s="18">
        <v>9.9696411311103756E-3</v>
      </c>
      <c r="W5" s="18">
        <v>1.0322433329564945E-2</v>
      </c>
      <c r="X5" s="18">
        <v>1.0206381365820097E-2</v>
      </c>
      <c r="Y5" s="18">
        <v>1.0277512901792372E-2</v>
      </c>
      <c r="Z5" s="18">
        <v>1.0464638856805779E-2</v>
      </c>
      <c r="AA5" s="18">
        <v>1.0533128492517717E-2</v>
      </c>
      <c r="AB5" s="18">
        <v>1.0390428831598344E-2</v>
      </c>
      <c r="AC5" s="18">
        <v>1.0267523627940161E-2</v>
      </c>
      <c r="AD5" s="18">
        <v>1.0257898170560125E-2</v>
      </c>
      <c r="AE5" s="18">
        <v>1.0243399800189372E-2</v>
      </c>
      <c r="AF5" s="18">
        <v>9.6804225523741301E-3</v>
      </c>
      <c r="AG5" s="18">
        <v>8.8918563608070579E-3</v>
      </c>
      <c r="AH5" s="18">
        <v>8.1849066252962979E-3</v>
      </c>
      <c r="AI5" s="18">
        <v>7.3749778130482889E-3</v>
      </c>
      <c r="AJ5" s="18">
        <v>6.8914589649238201E-3</v>
      </c>
      <c r="AK5" s="18">
        <v>6.9594023904006805E-3</v>
      </c>
      <c r="AL5" s="18">
        <v>6.7639130040188242E-3</v>
      </c>
      <c r="AM5" s="18">
        <v>6.431420570016123E-3</v>
      </c>
      <c r="AN5" s="18">
        <v>7.0055178957758686E-3</v>
      </c>
      <c r="AO5" s="18">
        <v>7.4349777352817909E-3</v>
      </c>
      <c r="AP5" s="18">
        <v>7.6722110147700983E-3</v>
      </c>
      <c r="AQ5" s="18">
        <v>7.7453087924325009E-3</v>
      </c>
      <c r="AR5" s="18">
        <v>8.3685481508485107E-3</v>
      </c>
      <c r="AS5" s="18">
        <v>9.0712222872237416E-3</v>
      </c>
      <c r="AT5" s="18">
        <v>9.6480802462449288E-3</v>
      </c>
      <c r="AU5" s="18">
        <v>1.0293730090528782E-2</v>
      </c>
      <c r="AV5" s="18">
        <v>1.0966507787380807E-2</v>
      </c>
      <c r="AW5" s="18">
        <v>1.1322437353321944E-2</v>
      </c>
      <c r="AX5" s="18">
        <v>1.1852180344016465E-2</v>
      </c>
      <c r="AY5" s="18">
        <v>1.2562799156031952E-2</v>
      </c>
      <c r="AZ5" s="18">
        <v>1.2566458335502993E-2</v>
      </c>
      <c r="BA5" s="18">
        <v>1.2702840889652836E-2</v>
      </c>
      <c r="BB5" s="18">
        <v>1.2592832303437497E-2</v>
      </c>
      <c r="BC5" s="18">
        <v>1.2492543315260609E-2</v>
      </c>
      <c r="BD5" s="18">
        <v>1.230098933919448E-2</v>
      </c>
      <c r="BE5" s="18">
        <v>1.224902658604908E-2</v>
      </c>
      <c r="BF5" s="18">
        <v>1.2231135494522292E-2</v>
      </c>
      <c r="BG5" s="18">
        <v>1.2640845997189886E-2</v>
      </c>
      <c r="BH5" s="18">
        <v>1.2842671926639123E-2</v>
      </c>
      <c r="BI5" s="18">
        <v>1.2937157494331305E-2</v>
      </c>
      <c r="BJ5" s="18">
        <v>1.2972660642543177E-2</v>
      </c>
      <c r="BK5" s="18">
        <v>1.358510600786067E-2</v>
      </c>
      <c r="BL5" s="18">
        <v>1.3801213355846203E-2</v>
      </c>
      <c r="BM5" s="18">
        <v>1.3886270014748348E-2</v>
      </c>
      <c r="BN5" s="18">
        <v>1.4251592895460786E-2</v>
      </c>
      <c r="BO5" s="18">
        <v>1.4702580310544883E-2</v>
      </c>
      <c r="BP5" s="18">
        <v>1.5562214976216526E-2</v>
      </c>
      <c r="BQ5" s="18">
        <v>1.6319892239630346E-2</v>
      </c>
      <c r="BR5" s="18">
        <v>1.682014925467782E-2</v>
      </c>
      <c r="BS5" s="18">
        <v>1.6398495515582655E-2</v>
      </c>
      <c r="BT5" s="18">
        <v>1.6131087034484435E-2</v>
      </c>
      <c r="BU5" s="18">
        <v>1.6219926095313735E-2</v>
      </c>
      <c r="BV5" s="18">
        <v>1.6145783105882733E-2</v>
      </c>
      <c r="BW5" s="18">
        <v>1.5415385969183957E-2</v>
      </c>
      <c r="BX5" s="18">
        <v>1.5181609684395195E-2</v>
      </c>
      <c r="BY5" s="18">
        <v>1.5274066836775157E-2</v>
      </c>
      <c r="BZ5" s="18">
        <v>1.4662797441591727E-2</v>
      </c>
      <c r="CA5" s="18">
        <v>1.4563687389754672E-2</v>
      </c>
      <c r="CB5" s="18">
        <v>1.4057544764315011E-2</v>
      </c>
      <c r="CC5" s="18">
        <v>1.3328395126652442E-2</v>
      </c>
      <c r="CD5" s="18">
        <v>1.2695962572649292E-2</v>
      </c>
      <c r="CE5" s="18">
        <v>1.2592869893001823E-2</v>
      </c>
      <c r="CF5" s="18">
        <v>1.2604676577361636E-2</v>
      </c>
      <c r="CG5" s="18">
        <v>1.2310855359286462E-2</v>
      </c>
      <c r="CH5" s="18">
        <v>1.22355474733033E-2</v>
      </c>
      <c r="CI5" s="18">
        <v>1.225727504807219E-2</v>
      </c>
      <c r="CJ5" s="18">
        <v>1.2671996669484036E-2</v>
      </c>
      <c r="CK5" s="18">
        <v>1.3019806661098495E-2</v>
      </c>
      <c r="CL5" s="18">
        <v>1.3609506143203633E-2</v>
      </c>
      <c r="CM5" s="18">
        <v>1.3867571862720711E-2</v>
      </c>
      <c r="CN5" s="18">
        <v>1.4033972323954395E-2</v>
      </c>
      <c r="CO5" s="18">
        <v>1.3911673479172579E-2</v>
      </c>
      <c r="CP5" s="18">
        <v>1.3808129487130463E-2</v>
      </c>
      <c r="CQ5" s="18">
        <v>1.3812285632638515E-2</v>
      </c>
      <c r="CR5" s="18">
        <v>1.4107390346950162E-2</v>
      </c>
      <c r="CS5" s="18">
        <v>1.46249411767816E-2</v>
      </c>
      <c r="CT5" s="18">
        <v>1.5195667508899231E-2</v>
      </c>
      <c r="CU5" s="18">
        <v>1.5492797738107966E-2</v>
      </c>
      <c r="CV5" s="18">
        <v>1.5590474987231965E-2</v>
      </c>
      <c r="CW5" s="18">
        <v>1.5609148367435662E-2</v>
      </c>
      <c r="CX5" s="18">
        <v>1.5937676269178306E-2</v>
      </c>
      <c r="CY5" s="18">
        <v>1.6119083024733086E-2</v>
      </c>
      <c r="CZ5" s="18">
        <v>1.5993818060468151E-2</v>
      </c>
      <c r="DA5" s="18">
        <v>1.5896074897555609E-2</v>
      </c>
      <c r="DB5" s="18">
        <v>1.595260780434829E-2</v>
      </c>
      <c r="DC5" s="18">
        <v>1.6250107615040046E-2</v>
      </c>
      <c r="DD5" s="18">
        <v>1.6298547189882964E-2</v>
      </c>
      <c r="DE5" s="18">
        <v>1.6053256724820067E-2</v>
      </c>
      <c r="DF5" s="18">
        <v>1.5772740918694173E-2</v>
      </c>
      <c r="DG5" s="18">
        <v>1.5609920594751213E-2</v>
      </c>
      <c r="DH5" s="18">
        <v>1.5373760368793685E-2</v>
      </c>
      <c r="DI5" s="18">
        <v>1.5464362445358908E-2</v>
      </c>
      <c r="DJ5" s="18">
        <v>1.5064963325603767E-2</v>
      </c>
      <c r="DK5" s="18">
        <v>1.4430046882391854E-2</v>
      </c>
      <c r="DL5" s="18">
        <v>1.4739053657043952E-2</v>
      </c>
      <c r="DM5" s="18">
        <v>1.4826567675716501E-2</v>
      </c>
      <c r="DN5" s="18">
        <v>1.488586225951764E-2</v>
      </c>
      <c r="DO5" s="18">
        <v>1.5612436672842931E-2</v>
      </c>
      <c r="DP5" s="18">
        <v>1.5513472549238481E-2</v>
      </c>
      <c r="DQ5" s="18">
        <v>1.552161331722118E-2</v>
      </c>
      <c r="DR5" s="18">
        <v>1.5781632539327205E-2</v>
      </c>
      <c r="DS5" s="18">
        <v>1.6505513101307788E-2</v>
      </c>
      <c r="DT5" s="18">
        <v>1.686639609380047E-2</v>
      </c>
      <c r="DU5" s="18">
        <v>1.7352145798449268E-2</v>
      </c>
      <c r="DV5" s="18">
        <v>1.7554799067232313E-2</v>
      </c>
      <c r="DW5" s="18">
        <v>1.7837339080436766E-2</v>
      </c>
      <c r="DX5" s="18">
        <v>1.7822820738637654E-2</v>
      </c>
      <c r="DY5" s="18">
        <v>1.7923978112309658E-2</v>
      </c>
      <c r="DZ5" s="18">
        <v>1.7917945079689877E-2</v>
      </c>
      <c r="EA5" s="18">
        <v>1.7029144866623221E-2</v>
      </c>
      <c r="EB5" s="18">
        <v>1.7000783155761447E-2</v>
      </c>
      <c r="EC5" s="18">
        <v>1.698898647441445E-2</v>
      </c>
      <c r="ED5" s="18">
        <v>1.6902357369627918E-2</v>
      </c>
      <c r="EE5" s="18">
        <v>1.6521475741304668E-2</v>
      </c>
      <c r="EF5" s="18">
        <v>1.6739980754476143E-2</v>
      </c>
      <c r="EG5" s="18">
        <v>1.6172643102461477E-2</v>
      </c>
      <c r="EH5" s="18">
        <v>1.6502253965212665E-2</v>
      </c>
      <c r="EI5" s="18">
        <v>1.7099598379119469E-2</v>
      </c>
      <c r="EJ5" s="18">
        <v>1.7169901648470594E-2</v>
      </c>
      <c r="EK5" s="18">
        <v>1.7217114406786329E-2</v>
      </c>
      <c r="EL5" s="18">
        <v>1.7432562618576789E-2</v>
      </c>
      <c r="EM5" s="18">
        <v>1.7225524762028745E-2</v>
      </c>
      <c r="EN5" s="18">
        <v>1.7057703916531945E-2</v>
      </c>
      <c r="EO5" s="18">
        <v>1.7237248966472704E-2</v>
      </c>
      <c r="EP5" s="18">
        <v>1.7788601947957328E-2</v>
      </c>
      <c r="EQ5" s="18">
        <v>1.7776228517368778E-2</v>
      </c>
      <c r="ER5" s="18">
        <v>1.7759580349496224E-2</v>
      </c>
      <c r="ES5" s="18">
        <v>1.9231085726545489E-2</v>
      </c>
      <c r="ET5" s="18">
        <v>1.9940235520028885E-2</v>
      </c>
      <c r="EU5" s="18">
        <v>2.0720527469535212E-2</v>
      </c>
      <c r="EV5" s="18">
        <v>2.1038747790068004E-2</v>
      </c>
      <c r="EW5" s="18">
        <v>2.1644695768810597E-2</v>
      </c>
      <c r="EX5" s="18">
        <v>2.2301021669865286E-2</v>
      </c>
      <c r="EY5" s="18">
        <v>2.3290119742444708E-2</v>
      </c>
      <c r="EZ5" s="18">
        <v>2.3206066780606306E-2</v>
      </c>
      <c r="FA5" s="18">
        <v>2.3531473651658953E-2</v>
      </c>
      <c r="FB5" s="18">
        <v>2.3723554687954097E-2</v>
      </c>
      <c r="FC5" s="18">
        <v>2.4550757753718743E-2</v>
      </c>
      <c r="FD5" s="18">
        <v>2.5049103958644656E-2</v>
      </c>
      <c r="FE5" s="18">
        <v>2.5015909239077417E-2</v>
      </c>
      <c r="FF5" s="18">
        <v>2.4779655161441573E-2</v>
      </c>
      <c r="FG5" s="18">
        <v>2.3644487452742006E-2</v>
      </c>
      <c r="FH5" s="18">
        <v>2.3693363450047383E-2</v>
      </c>
      <c r="FI5" s="18">
        <v>2.4118398886020364E-2</v>
      </c>
      <c r="FJ5" s="18">
        <v>2.356130987858868E-2</v>
      </c>
      <c r="FK5" s="18">
        <v>2.3524896625121371E-2</v>
      </c>
      <c r="FL5" s="18">
        <v>2.3948905268597824E-2</v>
      </c>
      <c r="FM5" s="18">
        <v>2.3110317081475859E-2</v>
      </c>
      <c r="FN5" s="18">
        <v>2.2192880723031841E-2</v>
      </c>
      <c r="FO5" s="18">
        <v>2.1109191491239427E-2</v>
      </c>
      <c r="FP5" s="18">
        <v>2.0245915672939836E-2</v>
      </c>
      <c r="FQ5" s="18">
        <v>1.8874711389638702E-2</v>
      </c>
      <c r="FR5" s="18">
        <v>1.8086152070177147E-2</v>
      </c>
      <c r="FS5" s="18">
        <v>1.7526356864690323E-2</v>
      </c>
      <c r="FT5" s="18">
        <v>1.6561805367894637E-2</v>
      </c>
      <c r="FU5" s="18">
        <v>1.6290595166772195E-2</v>
      </c>
      <c r="FV5" s="18">
        <v>1.5605279310989581E-2</v>
      </c>
      <c r="FW5" s="18">
        <v>1.5187945668049043E-2</v>
      </c>
      <c r="FX5" s="18">
        <v>1.4916357068452419E-2</v>
      </c>
      <c r="FY5" s="18">
        <v>1.5214777546058664E-2</v>
      </c>
      <c r="FZ5" s="18">
        <v>1.5402068537347716E-2</v>
      </c>
      <c r="GA5" s="18">
        <v>1.5615180227754728E-2</v>
      </c>
      <c r="GB5" s="18">
        <v>1.5638986769259868E-2</v>
      </c>
      <c r="GC5" s="18">
        <v>1.5516557855719107E-2</v>
      </c>
      <c r="GD5" s="18">
        <v>1.5425093494322265E-2</v>
      </c>
      <c r="GE5" s="18">
        <v>1.5592246981397015E-2</v>
      </c>
      <c r="GF5" s="18">
        <v>1.6324790570577303E-2</v>
      </c>
      <c r="GG5" s="18">
        <v>1.6746763106467149E-2</v>
      </c>
      <c r="GH5" s="18">
        <v>1.8095193718173988E-2</v>
      </c>
      <c r="GI5" s="18">
        <v>1.8041157737549871E-2</v>
      </c>
      <c r="GJ5" s="18">
        <v>1.8156671469957669E-2</v>
      </c>
      <c r="GK5" s="18">
        <v>1.8455563853872429E-2</v>
      </c>
      <c r="GL5" s="18">
        <v>1.7873160672973898E-2</v>
      </c>
      <c r="GM5" s="18">
        <v>1.6910392609748637E-2</v>
      </c>
    </row>
    <row r="6" spans="1:195" x14ac:dyDescent="0.25">
      <c r="A6" s="38" t="s">
        <v>357</v>
      </c>
      <c r="B6" s="17">
        <v>4.8280977959858813E-2</v>
      </c>
      <c r="C6" s="17">
        <v>4.7063485505822122E-2</v>
      </c>
      <c r="D6" s="17">
        <v>5.1352747439192784E-2</v>
      </c>
      <c r="E6" s="17">
        <v>5.3704066017826131E-2</v>
      </c>
      <c r="F6" s="17">
        <v>5.3900311099298097E-2</v>
      </c>
      <c r="G6" s="17">
        <v>4.8922620749032225E-2</v>
      </c>
      <c r="H6" s="17">
        <v>5.1184281350883071E-2</v>
      </c>
      <c r="I6" s="17">
        <v>5.1262929385424885E-2</v>
      </c>
      <c r="J6" s="17">
        <v>5.7635892744987378E-2</v>
      </c>
      <c r="K6" s="17">
        <v>5.964270394656436E-2</v>
      </c>
      <c r="L6" s="17">
        <v>5.4762878926438698E-2</v>
      </c>
      <c r="M6" s="17">
        <v>5.3150706259360768E-2</v>
      </c>
      <c r="N6" s="17">
        <v>5.4973567945479404E-2</v>
      </c>
      <c r="O6" s="17">
        <v>5.1893472708382203E-2</v>
      </c>
      <c r="P6" s="17">
        <v>4.8196769710889542E-2</v>
      </c>
      <c r="Q6" s="17">
        <v>4.5562707369313733E-2</v>
      </c>
      <c r="R6" s="17">
        <v>4.5487866285283125E-2</v>
      </c>
      <c r="S6" s="17">
        <v>4.9549195912030115E-2</v>
      </c>
      <c r="T6" s="17">
        <v>4.7092629360549323E-2</v>
      </c>
      <c r="U6" s="17">
        <v>4.6843129288412173E-2</v>
      </c>
      <c r="V6" s="17">
        <v>4.3423452782131208E-2</v>
      </c>
      <c r="W6" s="17">
        <v>4.167384888963601E-2</v>
      </c>
      <c r="X6" s="17">
        <v>4.1321655530493426E-2</v>
      </c>
      <c r="Y6" s="17">
        <v>4.1971310593853076E-2</v>
      </c>
      <c r="Z6" s="17">
        <v>4.022894001782968E-2</v>
      </c>
      <c r="AA6" s="17">
        <v>4.0184632316722285E-2</v>
      </c>
      <c r="AB6" s="17">
        <v>4.0130312425890435E-2</v>
      </c>
      <c r="AC6" s="17">
        <v>4.0245044699386896E-2</v>
      </c>
      <c r="AD6" s="17">
        <v>4.0215533358012055E-2</v>
      </c>
      <c r="AE6" s="17">
        <v>4.0422994703119504E-2</v>
      </c>
      <c r="AF6" s="17">
        <v>4.0918300161353505E-2</v>
      </c>
      <c r="AG6" s="17">
        <v>4.1550230934415198E-2</v>
      </c>
      <c r="AH6" s="17">
        <v>4.2152808273025137E-2</v>
      </c>
      <c r="AI6" s="17">
        <v>4.3043315161382607E-2</v>
      </c>
      <c r="AJ6" s="17">
        <v>4.340347552062554E-2</v>
      </c>
      <c r="AK6" s="17">
        <v>4.3416224035771042E-2</v>
      </c>
      <c r="AL6" s="17">
        <v>4.3325655005395321E-2</v>
      </c>
      <c r="AM6" s="17">
        <v>4.3099719128209785E-2</v>
      </c>
      <c r="AN6" s="17">
        <v>4.2664496145361497E-2</v>
      </c>
      <c r="AO6" s="17">
        <v>4.2125529458906678E-2</v>
      </c>
      <c r="AP6" s="17">
        <v>4.1532751480118563E-2</v>
      </c>
      <c r="AQ6" s="17">
        <v>4.0616812194655891E-2</v>
      </c>
      <c r="AR6" s="17">
        <v>3.9588850965981637E-2</v>
      </c>
      <c r="AS6" s="17">
        <v>3.8388413136760037E-2</v>
      </c>
      <c r="AT6" s="17">
        <v>3.7336002363805659E-2</v>
      </c>
      <c r="AU6" s="17">
        <v>3.5969231038970671E-2</v>
      </c>
      <c r="AV6" s="17">
        <v>3.4583914433144049E-2</v>
      </c>
      <c r="AW6" s="17">
        <v>3.3551069502878679E-2</v>
      </c>
      <c r="AX6" s="17">
        <v>3.2483977959680492E-2</v>
      </c>
      <c r="AY6" s="17">
        <v>3.1180198803957733E-2</v>
      </c>
      <c r="AZ6" s="17">
        <v>3.025385278070384E-2</v>
      </c>
      <c r="BA6" s="17">
        <v>2.9288973664427554E-2</v>
      </c>
      <c r="BB6" s="17">
        <v>2.8476486447148567E-2</v>
      </c>
      <c r="BC6" s="17">
        <v>2.8014926550590992E-2</v>
      </c>
      <c r="BD6" s="17">
        <v>2.732129689937941E-2</v>
      </c>
      <c r="BE6" s="17">
        <v>2.6596357348546002E-2</v>
      </c>
      <c r="BF6" s="17">
        <v>2.6046975377682299E-2</v>
      </c>
      <c r="BG6" s="17">
        <v>2.5457838065418535E-2</v>
      </c>
      <c r="BH6" s="17">
        <v>2.4777703751220018E-2</v>
      </c>
      <c r="BI6" s="17">
        <v>2.4659463993058503E-2</v>
      </c>
      <c r="BJ6" s="17">
        <v>2.4317954698001423E-2</v>
      </c>
      <c r="BK6" s="17">
        <v>2.388350479657592E-2</v>
      </c>
      <c r="BL6" s="17">
        <v>2.3752145480647895E-2</v>
      </c>
      <c r="BM6" s="17">
        <v>2.3889054526394768E-2</v>
      </c>
      <c r="BN6" s="17">
        <v>2.3527830390299626E-2</v>
      </c>
      <c r="BO6" s="17">
        <v>2.3627033221385485E-2</v>
      </c>
      <c r="BP6" s="17">
        <v>2.3593620555624882E-2</v>
      </c>
      <c r="BQ6" s="17">
        <v>2.3846240255660296E-2</v>
      </c>
      <c r="BR6" s="17">
        <v>2.4085521079283096E-2</v>
      </c>
      <c r="BS6" s="17">
        <v>2.434649422692501E-2</v>
      </c>
      <c r="BT6" s="17">
        <v>2.5213266114410757E-2</v>
      </c>
      <c r="BU6" s="17">
        <v>2.5531542302886394E-2</v>
      </c>
      <c r="BV6" s="17">
        <v>2.6010988849871249E-2</v>
      </c>
      <c r="BW6" s="17">
        <v>2.7276782864911229E-2</v>
      </c>
      <c r="BX6" s="17">
        <v>2.7590087563723178E-2</v>
      </c>
      <c r="BY6" s="17">
        <v>2.7784301585745224E-2</v>
      </c>
      <c r="BZ6" s="17">
        <v>2.841768850285897E-2</v>
      </c>
      <c r="CA6" s="17">
        <v>2.8375435121369284E-2</v>
      </c>
      <c r="CB6" s="17">
        <v>2.8322071785560305E-2</v>
      </c>
      <c r="CC6" s="17">
        <v>2.8154058301659027E-2</v>
      </c>
      <c r="CD6" s="17">
        <v>2.7632955502568408E-2</v>
      </c>
      <c r="CE6" s="17">
        <v>2.7089774653130241E-2</v>
      </c>
      <c r="CF6" s="17">
        <v>2.6483125505836123E-2</v>
      </c>
      <c r="CG6" s="17">
        <v>2.6001659724743723E-2</v>
      </c>
      <c r="CH6" s="17">
        <v>2.5200969202089432E-2</v>
      </c>
      <c r="CI6" s="17">
        <v>2.4212543155725245E-2</v>
      </c>
      <c r="CJ6" s="17">
        <v>2.3308694756605138E-2</v>
      </c>
      <c r="CK6" s="17">
        <v>2.2749217026670421E-2</v>
      </c>
      <c r="CL6" s="17">
        <v>2.2174601179157791E-2</v>
      </c>
      <c r="CM6" s="17">
        <v>2.1877555799863387E-2</v>
      </c>
      <c r="CN6" s="17">
        <v>2.1673206749770756E-2</v>
      </c>
      <c r="CO6" s="17">
        <v>2.1802930172406941E-2</v>
      </c>
      <c r="CP6" s="17">
        <v>2.2138714547718569E-2</v>
      </c>
      <c r="CQ6" s="17">
        <v>2.2450042250636664E-2</v>
      </c>
      <c r="CR6" s="17">
        <v>2.2732867516696977E-2</v>
      </c>
      <c r="CS6" s="17">
        <v>2.2596056090098217E-2</v>
      </c>
      <c r="CT6" s="17">
        <v>2.3041467313033782E-2</v>
      </c>
      <c r="CU6" s="17">
        <v>2.3247435115980965E-2</v>
      </c>
      <c r="CV6" s="17">
        <v>2.4069531649329151E-2</v>
      </c>
      <c r="CW6" s="17">
        <v>2.4701331769342832E-2</v>
      </c>
      <c r="CX6" s="17">
        <v>2.5243041153968564E-2</v>
      </c>
      <c r="CY6" s="17">
        <v>2.5572030316809987E-2</v>
      </c>
      <c r="CZ6" s="17">
        <v>2.6198199818559243E-2</v>
      </c>
      <c r="DA6" s="17">
        <v>2.63730320796845E-2</v>
      </c>
      <c r="DB6" s="17">
        <v>2.6179502977695557E-2</v>
      </c>
      <c r="DC6" s="17">
        <v>2.6437202861696506E-2</v>
      </c>
      <c r="DD6" s="17">
        <v>2.6741281836008102E-2</v>
      </c>
      <c r="DE6" s="17">
        <v>2.7066749074022581E-2</v>
      </c>
      <c r="DF6" s="17">
        <v>2.684361765065766E-2</v>
      </c>
      <c r="DG6" s="17">
        <v>2.7088296539297375E-2</v>
      </c>
      <c r="DH6" s="17">
        <v>2.6940692868811442E-2</v>
      </c>
      <c r="DI6" s="17">
        <v>2.6666534375960883E-2</v>
      </c>
      <c r="DJ6" s="17">
        <v>2.6647644209309977E-2</v>
      </c>
      <c r="DK6" s="17">
        <v>2.6390420808265393E-2</v>
      </c>
      <c r="DL6" s="17">
        <v>2.5452761221073979E-2</v>
      </c>
      <c r="DM6" s="17">
        <v>2.4734847107319959E-2</v>
      </c>
      <c r="DN6" s="17">
        <v>2.4016791064876603E-2</v>
      </c>
      <c r="DO6" s="17">
        <v>2.2507761571495088E-2</v>
      </c>
      <c r="DP6" s="17">
        <v>2.1423979145886722E-2</v>
      </c>
      <c r="DQ6" s="17">
        <v>2.0403081516721797E-2</v>
      </c>
      <c r="DR6" s="17">
        <v>1.9616583544819072E-2</v>
      </c>
      <c r="DS6" s="17">
        <v>1.8442193357157896E-2</v>
      </c>
      <c r="DT6" s="17">
        <v>1.7777432424448993E-2</v>
      </c>
      <c r="DU6" s="17">
        <v>1.7196709370850945E-2</v>
      </c>
      <c r="DV6" s="17">
        <v>1.6431388146893152E-2</v>
      </c>
      <c r="DW6" s="17">
        <v>1.5803240199203365E-2</v>
      </c>
      <c r="DX6" s="17">
        <v>1.5819273186770871E-2</v>
      </c>
      <c r="DY6" s="17">
        <v>1.5627433752033435E-2</v>
      </c>
      <c r="DZ6" s="17">
        <v>1.5858116334778224E-2</v>
      </c>
      <c r="EA6" s="17">
        <v>1.6652235233564745E-2</v>
      </c>
      <c r="EB6" s="17">
        <v>1.689823490696727E-2</v>
      </c>
      <c r="EC6" s="17">
        <v>1.7318373629057731E-2</v>
      </c>
      <c r="ED6" s="17">
        <v>1.7787728728703565E-2</v>
      </c>
      <c r="EE6" s="17">
        <v>1.8404557617133967E-2</v>
      </c>
      <c r="EF6" s="17">
        <v>1.8513358658130613E-2</v>
      </c>
      <c r="EG6" s="17">
        <v>1.8409877351639941E-2</v>
      </c>
      <c r="EH6" s="17">
        <v>1.8295807213858029E-2</v>
      </c>
      <c r="EI6" s="17">
        <v>1.8794916661351163E-2</v>
      </c>
      <c r="EJ6" s="17">
        <v>1.8929091039397314E-2</v>
      </c>
      <c r="EK6" s="17">
        <v>1.9385360427871614E-2</v>
      </c>
      <c r="EL6" s="17">
        <v>1.9232172538427614E-2</v>
      </c>
      <c r="EM6" s="17">
        <v>1.8984320882103039E-2</v>
      </c>
      <c r="EN6" s="17">
        <v>1.9648419424681967E-2</v>
      </c>
      <c r="EO6" s="17">
        <v>2.0163013160076348E-2</v>
      </c>
      <c r="EP6" s="17">
        <v>1.9859707984887592E-2</v>
      </c>
      <c r="EQ6" s="17">
        <v>2.0424377789187612E-2</v>
      </c>
      <c r="ER6" s="17">
        <v>2.0511931097313422E-2</v>
      </c>
      <c r="ES6" s="17">
        <v>2.0558357988507997E-2</v>
      </c>
      <c r="ET6" s="17">
        <v>2.1294181875269411E-2</v>
      </c>
      <c r="EU6" s="17">
        <v>2.1624688724856022E-2</v>
      </c>
      <c r="EV6" s="17">
        <v>2.2367282120175126E-2</v>
      </c>
      <c r="EW6" s="17">
        <v>2.3369351842542987E-2</v>
      </c>
      <c r="EX6" s="17">
        <v>2.4511448394602509E-2</v>
      </c>
      <c r="EY6" s="17">
        <v>2.5288151737806824E-2</v>
      </c>
      <c r="EZ6" s="17">
        <v>2.6099465987725761E-2</v>
      </c>
      <c r="FA6" s="17">
        <v>2.7060584915222136E-2</v>
      </c>
      <c r="FB6" s="17">
        <v>2.8375644862913427E-2</v>
      </c>
      <c r="FC6" s="17">
        <v>2.9880576776504918E-2</v>
      </c>
      <c r="FD6" s="17">
        <v>3.0817429436225029E-2</v>
      </c>
      <c r="FE6" s="17">
        <v>3.2417014748232727E-2</v>
      </c>
      <c r="FF6" s="17">
        <v>3.3576914120722223E-2</v>
      </c>
      <c r="FG6" s="17">
        <v>3.4783563715274607E-2</v>
      </c>
      <c r="FH6" s="17">
        <v>3.5866839568366428E-2</v>
      </c>
      <c r="FI6" s="17">
        <v>3.6597710076743201E-2</v>
      </c>
      <c r="FJ6" s="17">
        <v>3.7086733820975756E-2</v>
      </c>
      <c r="FK6" s="17">
        <v>3.8735302379580269E-2</v>
      </c>
      <c r="FL6" s="17">
        <v>3.98073257539392E-2</v>
      </c>
      <c r="FM6" s="17">
        <v>4.0841895425876289E-2</v>
      </c>
      <c r="FN6" s="17">
        <v>4.1776509318482022E-2</v>
      </c>
      <c r="FO6" s="17">
        <v>4.1449056514152871E-2</v>
      </c>
      <c r="FP6" s="17">
        <v>4.2167456078561948E-2</v>
      </c>
      <c r="FQ6" s="17">
        <v>4.2086362350444363E-2</v>
      </c>
      <c r="FR6" s="17">
        <v>4.2669812424946489E-2</v>
      </c>
      <c r="FS6" s="17">
        <v>4.1927489335968383E-2</v>
      </c>
      <c r="FT6" s="17">
        <v>4.1724282891885761E-2</v>
      </c>
      <c r="FU6" s="17">
        <v>4.1091032282053797E-2</v>
      </c>
      <c r="FV6" s="17">
        <v>4.0616006888506598E-2</v>
      </c>
      <c r="FW6" s="17">
        <v>3.9354716189073088E-2</v>
      </c>
      <c r="FX6" s="17">
        <v>3.780216740885764E-2</v>
      </c>
      <c r="FY6" s="17">
        <v>3.6271597269996105E-2</v>
      </c>
      <c r="FZ6" s="17">
        <v>3.4680271559582573E-2</v>
      </c>
      <c r="GA6" s="17">
        <v>3.3061052178376973E-2</v>
      </c>
      <c r="GB6" s="17">
        <v>3.1230952730678975E-2</v>
      </c>
      <c r="GC6" s="17">
        <v>3.0054669482628964E-2</v>
      </c>
      <c r="GD6" s="17">
        <v>2.8126120597305789E-2</v>
      </c>
      <c r="GE6" s="17">
        <v>2.706655638121128E-2</v>
      </c>
      <c r="GF6" s="17">
        <v>2.5777788349843556E-2</v>
      </c>
      <c r="GG6" s="17">
        <v>2.4820189819035745E-2</v>
      </c>
      <c r="GH6" s="17">
        <v>2.3773225658236845E-2</v>
      </c>
      <c r="GI6" s="17">
        <v>2.286782215839233E-2</v>
      </c>
      <c r="GJ6" s="17">
        <v>2.2257055343505205E-2</v>
      </c>
      <c r="GK6" s="17">
        <v>2.2070244037307313E-2</v>
      </c>
      <c r="GL6" s="17">
        <v>2.1766913268979851E-2</v>
      </c>
      <c r="GM6" s="17">
        <v>2.1754865435158342E-2</v>
      </c>
    </row>
    <row r="7" spans="1:195" x14ac:dyDescent="0.25">
      <c r="A7" s="133" t="s">
        <v>358</v>
      </c>
      <c r="B7" s="18">
        <v>4.6346309516474447E-3</v>
      </c>
      <c r="C7" s="18">
        <v>4.9590458921780264E-3</v>
      </c>
      <c r="D7" s="18">
        <v>4.6315280703438299E-3</v>
      </c>
      <c r="E7" s="18">
        <v>5.0058382519968673E-3</v>
      </c>
      <c r="F7" s="18">
        <v>4.3892719548773978E-3</v>
      </c>
      <c r="G7" s="18">
        <v>4.1417510546919037E-3</v>
      </c>
      <c r="H7" s="18">
        <v>3.897007730197809E-3</v>
      </c>
      <c r="I7" s="18">
        <v>4.773411932782164E-3</v>
      </c>
      <c r="J7" s="18">
        <v>4.2550483927352818E-3</v>
      </c>
      <c r="K7" s="18">
        <v>6.2816831937525649E-3</v>
      </c>
      <c r="L7" s="18">
        <v>6.8935182963906728E-3</v>
      </c>
      <c r="M7" s="18">
        <v>6.5756281369484327E-3</v>
      </c>
      <c r="N7" s="18">
        <v>7.390060568788573E-3</v>
      </c>
      <c r="O7" s="18">
        <v>7.49469594963088E-3</v>
      </c>
      <c r="P7" s="18">
        <v>7.8963454789453408E-3</v>
      </c>
      <c r="Q7" s="18">
        <v>8.2378007835779664E-3</v>
      </c>
      <c r="R7" s="18">
        <v>9.1863259274746305E-3</v>
      </c>
      <c r="S7" s="18">
        <v>9.4760624698792956E-3</v>
      </c>
      <c r="T7" s="18">
        <v>1.002276445035E-2</v>
      </c>
      <c r="U7" s="18">
        <v>1.0390716510136061E-2</v>
      </c>
      <c r="V7" s="18">
        <v>1.0686760583653901E-2</v>
      </c>
      <c r="W7" s="18">
        <v>1.105124083028023E-2</v>
      </c>
      <c r="X7" s="18">
        <v>1.1276447948798767E-2</v>
      </c>
      <c r="Y7" s="18">
        <v>1.1310744015550369E-2</v>
      </c>
      <c r="Z7" s="18">
        <v>1.1265488769486727E-2</v>
      </c>
      <c r="AA7" s="18">
        <v>1.1503411585160304E-2</v>
      </c>
      <c r="AB7" s="18">
        <v>1.2109479051330987E-2</v>
      </c>
      <c r="AC7" s="18">
        <v>1.2226627856837719E-2</v>
      </c>
      <c r="AD7" s="18">
        <v>1.249094031116085E-2</v>
      </c>
      <c r="AE7" s="18">
        <v>1.2768142028317548E-2</v>
      </c>
      <c r="AF7" s="18">
        <v>1.3118864677591451E-2</v>
      </c>
      <c r="AG7" s="18">
        <v>1.384102199573007E-2</v>
      </c>
      <c r="AH7" s="18">
        <v>1.4241189562028267E-2</v>
      </c>
      <c r="AI7" s="18">
        <v>1.4983935637705234E-2</v>
      </c>
      <c r="AJ7" s="18">
        <v>1.5504412052917945E-2</v>
      </c>
      <c r="AK7" s="18">
        <v>1.5950001115974933E-2</v>
      </c>
      <c r="AL7" s="18">
        <v>1.6757725021364352E-2</v>
      </c>
      <c r="AM7" s="18">
        <v>1.7345244903591614E-2</v>
      </c>
      <c r="AN7" s="18">
        <v>1.7476961006569255E-2</v>
      </c>
      <c r="AO7" s="18">
        <v>1.7889901139874858E-2</v>
      </c>
      <c r="AP7" s="18">
        <v>1.8409525830541042E-2</v>
      </c>
      <c r="AQ7" s="18">
        <v>1.8602091164928457E-2</v>
      </c>
      <c r="AR7" s="18">
        <v>1.8953607615683488E-2</v>
      </c>
      <c r="AS7" s="18">
        <v>1.8984889269888356E-2</v>
      </c>
      <c r="AT7" s="18">
        <v>1.9015167333312821E-2</v>
      </c>
      <c r="AU7" s="18">
        <v>1.9296152006693233E-2</v>
      </c>
      <c r="AV7" s="18">
        <v>1.9287238281940892E-2</v>
      </c>
      <c r="AW7" s="18">
        <v>1.944845161321853E-2</v>
      </c>
      <c r="AX7" s="18">
        <v>1.9518873946176657E-2</v>
      </c>
      <c r="AY7" s="18">
        <v>1.9353685359619802E-2</v>
      </c>
      <c r="AZ7" s="18">
        <v>1.9718090679576375E-2</v>
      </c>
      <c r="BA7" s="18">
        <v>1.9699158193952026E-2</v>
      </c>
      <c r="BB7" s="18">
        <v>1.9913272831279822E-2</v>
      </c>
      <c r="BC7" s="18">
        <v>2.0318592626945544E-2</v>
      </c>
      <c r="BD7" s="18">
        <v>2.0759102353212155E-2</v>
      </c>
      <c r="BE7" s="18">
        <v>2.0793334918511198E-2</v>
      </c>
      <c r="BF7" s="18">
        <v>2.1409418433901505E-2</v>
      </c>
      <c r="BG7" s="18">
        <v>2.1260784057009586E-2</v>
      </c>
      <c r="BH7" s="18">
        <v>2.1535748503777406E-2</v>
      </c>
      <c r="BI7" s="18">
        <v>2.1534320439984721E-2</v>
      </c>
      <c r="BJ7" s="18">
        <v>2.1587585386758864E-2</v>
      </c>
      <c r="BK7" s="18">
        <v>2.1330898540916451E-2</v>
      </c>
      <c r="BL7" s="18">
        <v>2.1320881366139126E-2</v>
      </c>
      <c r="BM7" s="18">
        <v>2.1361166330209895E-2</v>
      </c>
      <c r="BN7" s="18">
        <v>2.0835771451089335E-2</v>
      </c>
      <c r="BO7" s="18">
        <v>2.0306081808296128E-2</v>
      </c>
      <c r="BP7" s="18">
        <v>1.9344116308098888E-2</v>
      </c>
      <c r="BQ7" s="18">
        <v>1.9000935259335203E-2</v>
      </c>
      <c r="BR7" s="18">
        <v>1.8749605994232848E-2</v>
      </c>
      <c r="BS7" s="18">
        <v>1.8413298101605552E-2</v>
      </c>
      <c r="BT7" s="18">
        <v>1.7966456480781604E-2</v>
      </c>
      <c r="BU7" s="18">
        <v>1.7349860291205315E-2</v>
      </c>
      <c r="BV7" s="18">
        <v>1.6943193400650255E-2</v>
      </c>
      <c r="BW7" s="18">
        <v>1.686601781022503E-2</v>
      </c>
      <c r="BX7" s="18">
        <v>1.5999873550234401E-2</v>
      </c>
      <c r="BY7" s="18">
        <v>1.5400022584315659E-2</v>
      </c>
      <c r="BZ7" s="18">
        <v>1.5396500245361449E-2</v>
      </c>
      <c r="CA7" s="18">
        <v>1.4889886634241694E-2</v>
      </c>
      <c r="CB7" s="18">
        <v>1.4782269192268991E-2</v>
      </c>
      <c r="CC7" s="18">
        <v>1.4734432465824432E-2</v>
      </c>
      <c r="CD7" s="18">
        <v>1.4672269284753273E-2</v>
      </c>
      <c r="CE7" s="18">
        <v>1.447230667720008E-2</v>
      </c>
      <c r="CF7" s="18">
        <v>1.4350440013602665E-2</v>
      </c>
      <c r="CG7" s="18">
        <v>1.4434186519337125E-2</v>
      </c>
      <c r="CH7" s="18">
        <v>1.431554564699089E-2</v>
      </c>
      <c r="CI7" s="18">
        <v>1.4434840697960841E-2</v>
      </c>
      <c r="CJ7" s="18">
        <v>1.4255242820217657E-2</v>
      </c>
      <c r="CK7" s="18">
        <v>1.421239769166424E-2</v>
      </c>
      <c r="CL7" s="18">
        <v>1.4257092982243475E-2</v>
      </c>
      <c r="CM7" s="18">
        <v>1.4493000432679837E-2</v>
      </c>
      <c r="CN7" s="18">
        <v>1.495046741571383E-2</v>
      </c>
      <c r="CO7" s="18">
        <v>1.5303746879263957E-2</v>
      </c>
      <c r="CP7" s="18">
        <v>1.5325357590469255E-2</v>
      </c>
      <c r="CQ7" s="18">
        <v>1.5340088233768805E-2</v>
      </c>
      <c r="CR7" s="18">
        <v>1.4977993917366877E-2</v>
      </c>
      <c r="CS7" s="18">
        <v>1.4709332670885724E-2</v>
      </c>
      <c r="CT7" s="18">
        <v>1.4618847739093881E-2</v>
      </c>
      <c r="CU7" s="18">
        <v>1.4928182458708755E-2</v>
      </c>
      <c r="CV7" s="18">
        <v>1.5677702203907472E-2</v>
      </c>
      <c r="CW7" s="18">
        <v>1.5856640230673385E-2</v>
      </c>
      <c r="CX7" s="18">
        <v>1.557932552014334E-2</v>
      </c>
      <c r="CY7" s="18">
        <v>1.5616772175804452E-2</v>
      </c>
      <c r="CZ7" s="18">
        <v>1.6087375695873804E-2</v>
      </c>
      <c r="DA7" s="18">
        <v>1.6039510124522247E-2</v>
      </c>
      <c r="DB7" s="18">
        <v>1.6165062382640108E-2</v>
      </c>
      <c r="DC7" s="18">
        <v>1.6353961161863897E-2</v>
      </c>
      <c r="DD7" s="18">
        <v>1.6473379797941896E-2</v>
      </c>
      <c r="DE7" s="18">
        <v>1.6804827036446895E-2</v>
      </c>
      <c r="DF7" s="18">
        <v>1.6949978863536656E-2</v>
      </c>
      <c r="DG7" s="18">
        <v>1.6674794847510794E-2</v>
      </c>
      <c r="DH7" s="18">
        <v>1.6289816354572387E-2</v>
      </c>
      <c r="DI7" s="18">
        <v>1.6315815486886445E-2</v>
      </c>
      <c r="DJ7" s="18">
        <v>1.6455046391554304E-2</v>
      </c>
      <c r="DK7" s="18">
        <v>1.6610944924433803E-2</v>
      </c>
      <c r="DL7" s="18">
        <v>1.6068049774955E-2</v>
      </c>
      <c r="DM7" s="18">
        <v>1.5795854374759593E-2</v>
      </c>
      <c r="DN7" s="18">
        <v>1.5768773440204123E-2</v>
      </c>
      <c r="DO7" s="18">
        <v>1.5640899595642473E-2</v>
      </c>
      <c r="DP7" s="18">
        <v>1.5294133780866217E-2</v>
      </c>
      <c r="DQ7" s="18">
        <v>1.5270938396433582E-2</v>
      </c>
      <c r="DR7" s="18">
        <v>1.5034931048514296E-2</v>
      </c>
      <c r="DS7" s="18">
        <v>1.478191501110091E-2</v>
      </c>
      <c r="DT7" s="18">
        <v>1.5272810332436564E-2</v>
      </c>
      <c r="DU7" s="18">
        <v>1.5130732828244557E-2</v>
      </c>
      <c r="DV7" s="18">
        <v>1.4866796336526511E-2</v>
      </c>
      <c r="DW7" s="18">
        <v>1.4747019166940781E-2</v>
      </c>
      <c r="DX7" s="18">
        <v>1.4537103666441483E-2</v>
      </c>
      <c r="DY7" s="18">
        <v>1.4373822835430882E-2</v>
      </c>
      <c r="DZ7" s="18">
        <v>1.4479515523797178E-2</v>
      </c>
      <c r="EA7" s="18">
        <v>1.4219220179192679E-2</v>
      </c>
      <c r="EB7" s="18">
        <v>1.4585911468889651E-2</v>
      </c>
      <c r="EC7" s="18">
        <v>1.4643008793642482E-2</v>
      </c>
      <c r="ED7" s="18">
        <v>1.477239394570083E-2</v>
      </c>
      <c r="EE7" s="18">
        <v>1.4876453518347214E-2</v>
      </c>
      <c r="EF7" s="18">
        <v>1.4660258100058294E-2</v>
      </c>
      <c r="EG7" s="18">
        <v>1.4644247915356812E-2</v>
      </c>
      <c r="EH7" s="18">
        <v>1.4543412842315223E-2</v>
      </c>
      <c r="EI7" s="18">
        <v>1.4369637678814724E-2</v>
      </c>
      <c r="EJ7" s="18">
        <v>1.4294310283285013E-2</v>
      </c>
      <c r="EK7" s="18">
        <v>1.4340814013827714E-2</v>
      </c>
      <c r="EL7" s="18">
        <v>1.4579476715007278E-2</v>
      </c>
      <c r="EM7" s="18">
        <v>1.4694357244917428E-2</v>
      </c>
      <c r="EN7" s="18">
        <v>1.4840196349176918E-2</v>
      </c>
      <c r="EO7" s="18">
        <v>1.4870871222974787E-2</v>
      </c>
      <c r="EP7" s="18">
        <v>1.4908460585228144E-2</v>
      </c>
      <c r="EQ7" s="18">
        <v>1.5066375318499237E-2</v>
      </c>
      <c r="ER7" s="18">
        <v>1.522734680256195E-2</v>
      </c>
      <c r="ES7" s="18">
        <v>1.5324037104803888E-2</v>
      </c>
      <c r="ET7" s="18">
        <v>1.5707504085494425E-2</v>
      </c>
      <c r="EU7" s="18">
        <v>1.6059505867282477E-2</v>
      </c>
      <c r="EV7" s="18">
        <v>1.6425489461171963E-2</v>
      </c>
      <c r="EW7" s="18">
        <v>1.6890569349702452E-2</v>
      </c>
      <c r="EX7" s="18">
        <v>1.7269276117809321E-2</v>
      </c>
      <c r="EY7" s="18">
        <v>1.7738360269593665E-2</v>
      </c>
      <c r="EZ7" s="18">
        <v>1.8027257214427755E-2</v>
      </c>
      <c r="FA7" s="18">
        <v>1.8229528512565606E-2</v>
      </c>
      <c r="FB7" s="18">
        <v>1.8563773349077779E-2</v>
      </c>
      <c r="FC7" s="18">
        <v>1.869164989721896E-2</v>
      </c>
      <c r="FD7" s="18">
        <v>1.9014812346228621E-2</v>
      </c>
      <c r="FE7" s="18">
        <v>1.9351133647410895E-2</v>
      </c>
      <c r="FF7" s="18">
        <v>1.9683738290530599E-2</v>
      </c>
      <c r="FG7" s="18">
        <v>1.9732059850985528E-2</v>
      </c>
      <c r="FH7" s="18">
        <v>1.9770920226698126E-2</v>
      </c>
      <c r="FI7" s="18">
        <v>1.9767516951445758E-2</v>
      </c>
      <c r="FJ7" s="18">
        <v>1.962669430104123E-2</v>
      </c>
      <c r="FK7" s="18">
        <v>1.972665405915932E-2</v>
      </c>
      <c r="FL7" s="18">
        <v>1.9886175206306644E-2</v>
      </c>
      <c r="FM7" s="18">
        <v>1.9982097936994632E-2</v>
      </c>
      <c r="FN7" s="18">
        <v>1.9984032526755076E-2</v>
      </c>
      <c r="FO7" s="18">
        <v>2.0229225392814007E-2</v>
      </c>
      <c r="FP7" s="18">
        <v>2.0305623407095463E-2</v>
      </c>
      <c r="FQ7" s="18">
        <v>2.0144426989832057E-2</v>
      </c>
      <c r="FR7" s="18">
        <v>2.0097135316446656E-2</v>
      </c>
      <c r="FS7" s="18">
        <v>2.0010765760751961E-2</v>
      </c>
      <c r="FT7" s="18">
        <v>2.0158658538477887E-2</v>
      </c>
      <c r="FU7" s="18">
        <v>1.8789771843010072E-2</v>
      </c>
      <c r="FV7" s="18">
        <v>1.8697121903021693E-2</v>
      </c>
      <c r="FW7" s="18">
        <v>1.8716130444985667E-2</v>
      </c>
      <c r="FX7" s="18">
        <v>1.8799820991921179E-2</v>
      </c>
      <c r="FY7" s="18">
        <v>1.8681990932102245E-2</v>
      </c>
      <c r="FZ7" s="18">
        <v>1.8649473134735532E-2</v>
      </c>
      <c r="GA7" s="18">
        <v>1.8578062440771103E-2</v>
      </c>
      <c r="GB7" s="18">
        <v>1.8596974354418639E-2</v>
      </c>
      <c r="GC7" s="18">
        <v>1.8690039594298772E-2</v>
      </c>
      <c r="GD7" s="18">
        <v>1.878550509147163E-2</v>
      </c>
      <c r="GE7" s="18">
        <v>1.9298540623434352E-2</v>
      </c>
      <c r="GF7" s="18">
        <v>1.9456844566503307E-2</v>
      </c>
      <c r="GG7" s="18">
        <v>2.0710483418426257E-2</v>
      </c>
      <c r="GH7" s="18">
        <v>2.0596999047211142E-2</v>
      </c>
      <c r="GI7" s="18">
        <v>2.0530131185566774E-2</v>
      </c>
      <c r="GJ7" s="18">
        <v>2.0235451233610247E-2</v>
      </c>
      <c r="GK7" s="18">
        <v>2.013893055848999E-2</v>
      </c>
      <c r="GL7" s="18">
        <v>1.9992750986901342E-2</v>
      </c>
      <c r="GM7" s="18">
        <v>1.9661838984479672E-2</v>
      </c>
    </row>
    <row r="8" spans="1:195" x14ac:dyDescent="0.25">
      <c r="A8" s="38" t="s">
        <v>462</v>
      </c>
      <c r="B8" s="17">
        <v>-2.3977036847275157E-3</v>
      </c>
      <c r="C8" s="17">
        <v>-1.5751626243256144E-3</v>
      </c>
      <c r="D8" s="17">
        <v>-1.8766125307421791E-3</v>
      </c>
      <c r="E8" s="17">
        <v>-1.6551311789282238E-3</v>
      </c>
      <c r="F8" s="17">
        <v>-8.8474928785500242E-4</v>
      </c>
      <c r="G8" s="17">
        <v>-3.0050075949636292E-4</v>
      </c>
      <c r="H8" s="17">
        <v>6.098463740653639E-4</v>
      </c>
      <c r="I8" s="17">
        <v>1.059354026738296E-3</v>
      </c>
      <c r="J8" s="17">
        <v>1.2435555951832459E-3</v>
      </c>
      <c r="K8" s="17">
        <v>1.0185733145338524E-3</v>
      </c>
      <c r="L8" s="17">
        <v>2.1498221731543602E-3</v>
      </c>
      <c r="M8" s="17">
        <v>2.0848066621745242E-3</v>
      </c>
      <c r="N8" s="17">
        <v>3.5185977167009603E-3</v>
      </c>
      <c r="O8" s="17">
        <v>1.3122271874171888E-3</v>
      </c>
      <c r="P8" s="17">
        <v>1.7755075115343975E-3</v>
      </c>
      <c r="Q8" s="17">
        <v>1.5896137354109807E-3</v>
      </c>
      <c r="R8" s="17">
        <v>-9.7473645548801587E-7</v>
      </c>
      <c r="S8" s="17">
        <v>-4.7031524996130405E-4</v>
      </c>
      <c r="T8" s="17">
        <v>-1.2163854998394463E-3</v>
      </c>
      <c r="U8" s="17">
        <v>-2.3181263737651323E-3</v>
      </c>
      <c r="V8" s="17">
        <v>-3.5340980187934185E-3</v>
      </c>
      <c r="W8" s="17">
        <v>-4.1884885171223187E-3</v>
      </c>
      <c r="X8" s="17">
        <v>-4.6638658503518242E-3</v>
      </c>
      <c r="Y8" s="17">
        <v>-4.3629587841703095E-3</v>
      </c>
      <c r="Z8" s="17">
        <v>-5.5255210007161522E-3</v>
      </c>
      <c r="AA8" s="17">
        <v>-4.8802201777165223E-3</v>
      </c>
      <c r="AB8" s="17">
        <v>-5.4880160415066003E-3</v>
      </c>
      <c r="AC8" s="17">
        <v>-5.2157813455245439E-3</v>
      </c>
      <c r="AD8" s="17">
        <v>-3.9275751293442107E-3</v>
      </c>
      <c r="AE8" s="17">
        <v>-3.4725547591894176E-3</v>
      </c>
      <c r="AF8" s="17">
        <v>-3.5242173790835858E-3</v>
      </c>
      <c r="AG8" s="17">
        <v>-2.5698150624234462E-3</v>
      </c>
      <c r="AH8" s="17">
        <v>-1.7679928964619502E-3</v>
      </c>
      <c r="AI8" s="17">
        <v>-1.2666584988459862E-3</v>
      </c>
      <c r="AJ8" s="17">
        <v>-1.0736895578594076E-3</v>
      </c>
      <c r="AK8" s="17">
        <v>-1.2700083596368786E-3</v>
      </c>
      <c r="AL8" s="17">
        <v>-8.8404661531886833E-4</v>
      </c>
      <c r="AM8" s="17">
        <v>-5.7363065013477706E-4</v>
      </c>
      <c r="AN8" s="17">
        <v>6.8905188632939214E-4</v>
      </c>
      <c r="AO8" s="17">
        <v>7.1332821609655422E-4</v>
      </c>
      <c r="AP8" s="17">
        <v>-1.1072734607978125E-5</v>
      </c>
      <c r="AQ8" s="17">
        <v>1.8380189401681854E-4</v>
      </c>
      <c r="AR8" s="17">
        <v>-1.579327418247995E-3</v>
      </c>
      <c r="AS8" s="17">
        <v>-2.9508753970297727E-4</v>
      </c>
      <c r="AT8" s="17">
        <v>3.6338096267252075E-4</v>
      </c>
      <c r="AU8" s="17">
        <v>8.2594912546044626E-4</v>
      </c>
      <c r="AV8" s="17">
        <v>8.1736788625297319E-4</v>
      </c>
      <c r="AW8" s="17">
        <v>8.59232549700173E-4</v>
      </c>
      <c r="AX8" s="17">
        <v>9.400955906584906E-4</v>
      </c>
      <c r="AY8" s="17">
        <v>1.2863850404513416E-3</v>
      </c>
      <c r="AZ8" s="17">
        <v>3.9952496104267334E-4</v>
      </c>
      <c r="BA8" s="17">
        <v>1.0176048158285115E-4</v>
      </c>
      <c r="BB8" s="17">
        <v>4.5354872898391806E-4</v>
      </c>
      <c r="BC8" s="17">
        <v>2.1198400362866738E-4</v>
      </c>
      <c r="BD8" s="17">
        <v>2.7564273490722742E-3</v>
      </c>
      <c r="BE8" s="17">
        <v>1.2284094784605004E-3</v>
      </c>
      <c r="BF8" s="17">
        <v>8.9868416770136697E-4</v>
      </c>
      <c r="BG8" s="17">
        <v>-4.3187976091555239E-4</v>
      </c>
      <c r="BH8" s="17">
        <v>8.0944879951632179E-4</v>
      </c>
      <c r="BI8" s="17">
        <v>1.3940202972295762E-3</v>
      </c>
      <c r="BJ8" s="17">
        <v>1.5178578547408138E-3</v>
      </c>
      <c r="BK8" s="17">
        <v>1.2257379976100713E-3</v>
      </c>
      <c r="BL8" s="17">
        <v>6.7016324011419533E-4</v>
      </c>
      <c r="BM8" s="17">
        <v>1.550434379541103E-3</v>
      </c>
      <c r="BN8" s="17">
        <v>1.3447318625720496E-3</v>
      </c>
      <c r="BO8" s="17">
        <v>1.6051718773948487E-3</v>
      </c>
      <c r="BP8" s="17">
        <v>1.3412506128447313E-3</v>
      </c>
      <c r="BQ8" s="17">
        <v>2.0649603862933339E-3</v>
      </c>
      <c r="BR8" s="17">
        <v>2.4492589770720029E-3</v>
      </c>
      <c r="BS8" s="17">
        <v>2.9090089384367522E-3</v>
      </c>
      <c r="BT8" s="17">
        <v>-6.0114159883934164E-5</v>
      </c>
      <c r="BU8" s="17">
        <v>-1.9416227015778679E-3</v>
      </c>
      <c r="BV8" s="17">
        <v>-2.2783600736253377E-3</v>
      </c>
      <c r="BW8" s="17">
        <v>-1.7284652743778754E-3</v>
      </c>
      <c r="BX8" s="17">
        <v>-9.2777547013767731E-4</v>
      </c>
      <c r="BY8" s="17">
        <v>-2.2120833337544287E-3</v>
      </c>
      <c r="BZ8" s="17">
        <v>-2.0434767601201255E-3</v>
      </c>
      <c r="CA8" s="17">
        <v>-2.6264898542017936E-3</v>
      </c>
      <c r="CB8" s="17">
        <v>-3.9788537985045273E-3</v>
      </c>
      <c r="CC8" s="17">
        <v>-4.3496461507966976E-3</v>
      </c>
      <c r="CD8" s="17">
        <v>-4.5460698681496561E-3</v>
      </c>
      <c r="CE8" s="17">
        <v>-3.8020487883983849E-3</v>
      </c>
      <c r="CF8" s="17">
        <v>-1.6521056176941253E-3</v>
      </c>
      <c r="CG8" s="17">
        <v>-3.6015293541496654E-4</v>
      </c>
      <c r="CH8" s="17">
        <v>8.1941358711854363E-4</v>
      </c>
      <c r="CI8" s="17">
        <v>2.1008833287394885E-4</v>
      </c>
      <c r="CJ8" s="17">
        <v>2.1813987265054588E-4</v>
      </c>
      <c r="CK8" s="17">
        <v>8.5314099693149239E-4</v>
      </c>
      <c r="CL8" s="17">
        <v>1.0432706485665846E-3</v>
      </c>
      <c r="CM8" s="17">
        <v>1.2048700804578754E-3</v>
      </c>
      <c r="CN8" s="17">
        <v>1.9350221231797503E-3</v>
      </c>
      <c r="CO8" s="17">
        <v>1.8038434292523631E-3</v>
      </c>
      <c r="CP8" s="17">
        <v>1.5702038029534863E-3</v>
      </c>
      <c r="CQ8" s="17">
        <v>1.2381886404392753E-3</v>
      </c>
      <c r="CR8" s="17">
        <v>1.0186228798525919E-3</v>
      </c>
      <c r="CS8" s="17">
        <v>1.041690258195245E-3</v>
      </c>
      <c r="CT8" s="17">
        <v>3.8294506008057521E-4</v>
      </c>
      <c r="CU8" s="17">
        <v>5.7505110350489197E-4</v>
      </c>
      <c r="CV8" s="17">
        <v>3.6523269307658945E-4</v>
      </c>
      <c r="CW8" s="17">
        <v>2.34358230548869E-4</v>
      </c>
      <c r="CX8" s="17">
        <v>2.2400998778151178E-4</v>
      </c>
      <c r="CY8" s="17">
        <v>5.1673877064190694E-4</v>
      </c>
      <c r="CZ8" s="17">
        <v>4.3073365801101046E-4</v>
      </c>
      <c r="DA8" s="17">
        <v>6.0202909508984314E-4</v>
      </c>
      <c r="DB8" s="17">
        <v>6.4458238524436873E-4</v>
      </c>
      <c r="DC8" s="17">
        <v>6.3109369098846273E-4</v>
      </c>
      <c r="DD8" s="17">
        <v>8.0814539879893791E-5</v>
      </c>
      <c r="DE8" s="17">
        <v>1.174643134087176E-4</v>
      </c>
      <c r="DF8" s="17">
        <v>6.5415534221980234E-5</v>
      </c>
      <c r="DG8" s="17">
        <v>5.715168329996464E-5</v>
      </c>
      <c r="DH8" s="17">
        <v>6.059710072504149E-5</v>
      </c>
      <c r="DI8" s="17">
        <v>2.9031075761869943E-5</v>
      </c>
      <c r="DJ8" s="17">
        <v>-1.5333192077561202E-4</v>
      </c>
      <c r="DK8" s="17">
        <v>-3.735151383829564E-4</v>
      </c>
      <c r="DL8" s="17">
        <v>-4.3348224545555671E-4</v>
      </c>
      <c r="DM8" s="17">
        <v>-4.661273133857453E-4</v>
      </c>
      <c r="DN8" s="17">
        <v>-5.4358967604314055E-4</v>
      </c>
      <c r="DO8" s="17">
        <v>-5.3733972361731522E-4</v>
      </c>
      <c r="DP8" s="17">
        <v>-6.8092256624238716E-5</v>
      </c>
      <c r="DQ8" s="17">
        <v>-8.1103490462256108E-5</v>
      </c>
      <c r="DR8" s="17">
        <v>-1.0279961476491863E-4</v>
      </c>
      <c r="DS8" s="17">
        <v>-7.6760780863192646E-5</v>
      </c>
      <c r="DT8" s="17">
        <v>-1.477206229537239E-4</v>
      </c>
      <c r="DU8" s="17">
        <v>-1.8796825469143493E-4</v>
      </c>
      <c r="DV8" s="17">
        <v>-1.4802189121401711E-4</v>
      </c>
      <c r="DW8" s="17">
        <v>-1.6848203533512276E-4</v>
      </c>
      <c r="DX8" s="17">
        <v>-6.5528327228021223E-5</v>
      </c>
      <c r="DY8" s="17">
        <v>-9.1753318895606374E-5</v>
      </c>
      <c r="DZ8" s="17">
        <v>2.7913242181075616E-4</v>
      </c>
      <c r="EA8" s="17">
        <v>7.2405310628766725E-4</v>
      </c>
      <c r="EB8" s="17">
        <v>-4.0859631123326128E-4</v>
      </c>
      <c r="EC8" s="17">
        <v>-1.3152210633261144E-3</v>
      </c>
      <c r="ED8" s="17">
        <v>2.5199977564085361E-4</v>
      </c>
      <c r="EE8" s="17">
        <v>2.5917120663513082E-4</v>
      </c>
      <c r="EF8" s="17">
        <v>1.0004000567457642E-3</v>
      </c>
      <c r="EG8" s="17">
        <v>-5.361704537433004E-4</v>
      </c>
      <c r="EH8" s="17">
        <v>-1.652626359973537E-3</v>
      </c>
      <c r="EI8" s="17">
        <v>-2.3316034462242756E-3</v>
      </c>
      <c r="EJ8" s="17">
        <v>-2.7222096989372351E-3</v>
      </c>
      <c r="EK8" s="17">
        <v>-3.3451749413252246E-3</v>
      </c>
      <c r="EL8" s="17">
        <v>-3.1739808684159983E-3</v>
      </c>
      <c r="EM8" s="17">
        <v>-4.0178862216030059E-3</v>
      </c>
      <c r="EN8" s="17">
        <v>2.9584584315946286E-4</v>
      </c>
      <c r="EO8" s="17">
        <v>-7.0723358588922709E-5</v>
      </c>
      <c r="EP8" s="17">
        <v>5.7971888001427163E-5</v>
      </c>
      <c r="EQ8" s="17">
        <v>2.9987182684005028E-3</v>
      </c>
      <c r="ER8" s="17">
        <v>4.5317224699873814E-4</v>
      </c>
      <c r="ES8" s="17">
        <v>6.5841799954612108E-3</v>
      </c>
      <c r="ET8" s="17">
        <v>1.3500229841012904E-2</v>
      </c>
      <c r="EU8" s="17">
        <v>8.7111463353562318E-3</v>
      </c>
      <c r="EV8" s="17">
        <v>1.2824356672178872E-2</v>
      </c>
      <c r="EW8" s="17">
        <v>1.1957206342551513E-2</v>
      </c>
      <c r="EX8" s="17">
        <v>1.5511987515880309E-2</v>
      </c>
      <c r="EY8" s="17">
        <v>1.8787478737476299E-2</v>
      </c>
      <c r="EZ8" s="17">
        <v>2.214980895391875E-2</v>
      </c>
      <c r="FA8" s="17">
        <v>2.0038527147772475E-2</v>
      </c>
      <c r="FB8" s="17">
        <v>1.6531084860084796E-2</v>
      </c>
      <c r="FC8" s="17">
        <v>1.4953383559260213E-2</v>
      </c>
      <c r="FD8" s="17">
        <v>1.9521650838438528E-2</v>
      </c>
      <c r="FE8" s="17">
        <v>1.2971263709484114E-2</v>
      </c>
      <c r="FF8" s="17">
        <v>1.6371112070760039E-4</v>
      </c>
      <c r="FG8" s="17">
        <v>3.3832719890238942E-3</v>
      </c>
      <c r="FH8" s="17">
        <v>2.4213663994276818E-4</v>
      </c>
      <c r="FI8" s="17">
        <v>-2.1483819918218785E-3</v>
      </c>
      <c r="FJ8" s="17">
        <v>-5.746724260478355E-3</v>
      </c>
      <c r="FK8" s="17">
        <v>-9.1977342567689004E-3</v>
      </c>
      <c r="FL8" s="17">
        <v>-1.5596002950294858E-2</v>
      </c>
      <c r="FM8" s="17">
        <v>-1.2889743404061375E-2</v>
      </c>
      <c r="FN8" s="17">
        <v>-1.0272818002909058E-2</v>
      </c>
      <c r="FO8" s="17">
        <v>-1.205678960277003E-2</v>
      </c>
      <c r="FP8" s="17">
        <v>-1.545727994911752E-2</v>
      </c>
      <c r="FQ8" s="17">
        <v>-1.3883093701649592E-2</v>
      </c>
      <c r="FR8" s="17">
        <v>-6.9109832550422381E-3</v>
      </c>
      <c r="FS8" s="17">
        <v>-4.8696159640033085E-3</v>
      </c>
      <c r="FT8" s="17">
        <v>-5.2245219036428725E-3</v>
      </c>
      <c r="FU8" s="17">
        <v>-1.5823372754076629E-3</v>
      </c>
      <c r="FV8" s="17">
        <v>-2.6393808326619314E-3</v>
      </c>
      <c r="FW8" s="17">
        <v>-1.9685732809193689E-3</v>
      </c>
      <c r="FX8" s="17">
        <v>-1.7618061920800338E-3</v>
      </c>
      <c r="FY8" s="17">
        <v>-1.1115743156663136E-3</v>
      </c>
      <c r="FZ8" s="17">
        <v>-1.8882556141748316E-3</v>
      </c>
      <c r="GA8" s="17">
        <v>-1.0730399230613197E-3</v>
      </c>
      <c r="GB8" s="17">
        <v>-7.9696660991298923E-4</v>
      </c>
      <c r="GC8" s="17">
        <v>-2.8016104271364606E-4</v>
      </c>
      <c r="GD8" s="17">
        <v>-1.8147812139442985E-4</v>
      </c>
      <c r="GE8" s="17">
        <v>1.2836068261786509E-4</v>
      </c>
      <c r="GF8" s="17">
        <v>1.0702850750402624E-3</v>
      </c>
      <c r="GG8" s="17">
        <v>2.0455839232396155E-3</v>
      </c>
      <c r="GH8" s="17">
        <v>1.5101271497044101E-3</v>
      </c>
      <c r="GI8" s="17">
        <v>5.7430708911023936E-3</v>
      </c>
      <c r="GJ8" s="17">
        <v>3.8057263726438118E-3</v>
      </c>
      <c r="GK8" s="17">
        <v>6.7664769775578214E-4</v>
      </c>
      <c r="GL8" s="17">
        <v>2.2014922797921319E-3</v>
      </c>
      <c r="GM8" s="17">
        <v>2.2001463094472712E-3</v>
      </c>
    </row>
    <row r="9" spans="1:195" ht="15.75" thickBot="1" x14ac:dyDescent="0.3">
      <c r="A9" s="41" t="s">
        <v>85</v>
      </c>
      <c r="B9" s="39">
        <v>-6.0192192332442895E-3</v>
      </c>
      <c r="C9" s="39">
        <v>-1.769060128174761E-3</v>
      </c>
      <c r="D9" s="39">
        <v>-1.3781291264288458E-3</v>
      </c>
      <c r="E9" s="39">
        <v>-1.5067654773858207E-3</v>
      </c>
      <c r="F9" s="39">
        <v>-1.0595013951322683E-3</v>
      </c>
      <c r="G9" s="39">
        <v>-4.7446695297373486E-4</v>
      </c>
      <c r="H9" s="39">
        <v>-6.1385405972285171E-4</v>
      </c>
      <c r="I9" s="39">
        <v>-1.7494895518961207E-3</v>
      </c>
      <c r="J9" s="39">
        <v>-1.7899677525422943E-3</v>
      </c>
      <c r="K9" s="39">
        <v>-1.5643692205923275E-3</v>
      </c>
      <c r="L9" s="39">
        <v>-1.5758774232748597E-3</v>
      </c>
      <c r="M9" s="39">
        <v>-1.5634524238363949E-3</v>
      </c>
      <c r="N9" s="39">
        <v>-2.1010004664802971E-3</v>
      </c>
      <c r="O9" s="39">
        <v>-2.010294409349129E-3</v>
      </c>
      <c r="P9" s="39">
        <v>-2.6269771231710861E-3</v>
      </c>
      <c r="Q9" s="39">
        <v>-2.7406699037095072E-3</v>
      </c>
      <c r="R9" s="39">
        <v>-2.9374967469937199E-3</v>
      </c>
      <c r="S9" s="39">
        <v>-3.2023646366791899E-3</v>
      </c>
      <c r="T9" s="39">
        <v>-3.2082660361786052E-3</v>
      </c>
      <c r="U9" s="39">
        <v>-3.2680827202239996E-3</v>
      </c>
      <c r="V9" s="39">
        <v>-3.2426442807854516E-3</v>
      </c>
      <c r="W9" s="39">
        <v>-2.9809015965129135E-3</v>
      </c>
      <c r="X9" s="39">
        <v>-2.9295375811013236E-3</v>
      </c>
      <c r="Y9" s="39">
        <v>-2.9042852763370691E-3</v>
      </c>
      <c r="Z9" s="39">
        <v>-2.8134598974865832E-3</v>
      </c>
      <c r="AA9" s="39">
        <v>-2.7205177461699526E-3</v>
      </c>
      <c r="AB9" s="39">
        <v>-2.3935318006662602E-3</v>
      </c>
      <c r="AC9" s="39">
        <v>-2.1814644632151955E-3</v>
      </c>
      <c r="AD9" s="39">
        <v>-1.9336888877929447E-3</v>
      </c>
      <c r="AE9" s="39">
        <v>-2.0581949383660096E-3</v>
      </c>
      <c r="AF9" s="39">
        <v>-2.1322424799538309E-3</v>
      </c>
      <c r="AG9" s="39">
        <v>-1.8365927915753358E-3</v>
      </c>
      <c r="AH9" s="39">
        <v>-1.7566671476285842E-3</v>
      </c>
      <c r="AI9" s="39">
        <v>-2.0951465504493285E-3</v>
      </c>
      <c r="AJ9" s="39">
        <v>-2.0228732285778152E-3</v>
      </c>
      <c r="AK9" s="39">
        <v>-1.7999929181963361E-3</v>
      </c>
      <c r="AL9" s="39">
        <v>-1.4492309974982387E-3</v>
      </c>
      <c r="AM9" s="39">
        <v>-1.5271390937475686E-3</v>
      </c>
      <c r="AN9" s="39">
        <v>-1.4429937971040076E-3</v>
      </c>
      <c r="AO9" s="39">
        <v>-1.5659492525148557E-3</v>
      </c>
      <c r="AP9" s="39">
        <v>-1.6379625062615322E-3</v>
      </c>
      <c r="AQ9" s="39">
        <v>-1.3686187153571418E-3</v>
      </c>
      <c r="AR9" s="39">
        <v>-1.1106800619075196E-3</v>
      </c>
      <c r="AS9" s="39">
        <v>-1.36045317495086E-3</v>
      </c>
      <c r="AT9" s="39">
        <v>-1.4257896172720564E-3</v>
      </c>
      <c r="AU9" s="39">
        <v>-1.3021345638525024E-3</v>
      </c>
      <c r="AV9" s="39">
        <v>-1.4675590453582872E-3</v>
      </c>
      <c r="AW9" s="39">
        <v>-1.6337122586614575E-3</v>
      </c>
      <c r="AX9" s="39">
        <v>-1.7642219211728789E-3</v>
      </c>
      <c r="AY9" s="39">
        <v>-1.7299717835194616E-3</v>
      </c>
      <c r="AZ9" s="39">
        <v>-1.7936780432098963E-3</v>
      </c>
      <c r="BA9" s="39">
        <v>-1.7312423553511283E-3</v>
      </c>
      <c r="BB9" s="39">
        <v>-1.7381849808213064E-3</v>
      </c>
      <c r="BC9" s="39">
        <v>-1.7109506546006182E-3</v>
      </c>
      <c r="BD9" s="39">
        <v>-1.880663166039748E-3</v>
      </c>
      <c r="BE9" s="39">
        <v>-1.8502727216235771E-3</v>
      </c>
      <c r="BF9" s="39">
        <v>-1.7793568419736136E-3</v>
      </c>
      <c r="BG9" s="39">
        <v>-1.7262954466776195E-3</v>
      </c>
      <c r="BH9" s="39">
        <v>-1.8060658076240585E-3</v>
      </c>
      <c r="BI9" s="39">
        <v>-1.9082569650629717E-3</v>
      </c>
      <c r="BJ9" s="39">
        <v>-1.9182318150830638E-3</v>
      </c>
      <c r="BK9" s="39">
        <v>-1.9607263469154038E-3</v>
      </c>
      <c r="BL9" s="39">
        <v>-2.0855322528765098E-3</v>
      </c>
      <c r="BM9" s="39">
        <v>-2.1705148537143519E-3</v>
      </c>
      <c r="BN9" s="39">
        <v>-2.2363719096334111E-3</v>
      </c>
      <c r="BO9" s="39">
        <v>-2.2962219729405768E-3</v>
      </c>
      <c r="BP9" s="39">
        <v>-2.3589818515963421E-3</v>
      </c>
      <c r="BQ9" s="39">
        <v>-2.3681576304542102E-3</v>
      </c>
      <c r="BR9" s="39">
        <v>-2.4051398236454823E-3</v>
      </c>
      <c r="BS9" s="39">
        <v>-2.4894132102604143E-3</v>
      </c>
      <c r="BT9" s="39">
        <v>-2.2928028337269248E-3</v>
      </c>
      <c r="BU9" s="39">
        <v>-2.1037064021695723E-3</v>
      </c>
      <c r="BV9" s="39">
        <v>-2.0045555255546982E-3</v>
      </c>
      <c r="BW9" s="39">
        <v>-1.8340838767681592E-3</v>
      </c>
      <c r="BX9" s="39">
        <v>-1.5920168018291616E-3</v>
      </c>
      <c r="BY9" s="39">
        <v>-1.4468264807821047E-3</v>
      </c>
      <c r="BZ9" s="39">
        <v>-1.3546187402455807E-3</v>
      </c>
      <c r="CA9" s="39">
        <v>-1.2675856011154464E-3</v>
      </c>
      <c r="CB9" s="39">
        <v>-1.2127631958426355E-3</v>
      </c>
      <c r="CC9" s="39">
        <v>-1.2548981561708694E-3</v>
      </c>
      <c r="CD9" s="39">
        <v>-1.3050457899172984E-3</v>
      </c>
      <c r="CE9" s="39">
        <v>-1.3817476384401243E-3</v>
      </c>
      <c r="CF9" s="39">
        <v>-1.606634705109028E-3</v>
      </c>
      <c r="CG9" s="39">
        <v>-1.8498920800906883E-3</v>
      </c>
      <c r="CH9" s="39">
        <v>-2.0029464772854562E-3</v>
      </c>
      <c r="CI9" s="39">
        <v>-2.2131336840133815E-3</v>
      </c>
      <c r="CJ9" s="39">
        <v>-2.4304649446127095E-3</v>
      </c>
      <c r="CK9" s="39">
        <v>-2.6083249037351956E-3</v>
      </c>
      <c r="CL9" s="39">
        <v>-2.8336658070530958E-3</v>
      </c>
      <c r="CM9" s="39">
        <v>-3.0841651170089284E-3</v>
      </c>
      <c r="CN9" s="39">
        <v>-3.3347374628593524E-3</v>
      </c>
      <c r="CO9" s="39">
        <v>-3.5242880897902213E-3</v>
      </c>
      <c r="CP9" s="39">
        <v>-3.6227831827089696E-3</v>
      </c>
      <c r="CQ9" s="39">
        <v>-3.6687827818699726E-3</v>
      </c>
      <c r="CR9" s="39">
        <v>-3.7501390888817904E-3</v>
      </c>
      <c r="CS9" s="39">
        <v>-3.8561550460063246E-3</v>
      </c>
      <c r="CT9" s="39">
        <v>-3.9673137495842862E-3</v>
      </c>
      <c r="CU9" s="39">
        <v>-4.1256973260215928E-3</v>
      </c>
      <c r="CV9" s="39">
        <v>-4.8834012204877885E-3</v>
      </c>
      <c r="CW9" s="39">
        <v>-4.9855271607149839E-3</v>
      </c>
      <c r="CX9" s="39">
        <v>-5.0358397154855608E-3</v>
      </c>
      <c r="CY9" s="39">
        <v>-5.0462928960913651E-3</v>
      </c>
      <c r="CZ9" s="39">
        <v>-5.004958684519163E-3</v>
      </c>
      <c r="DA9" s="39">
        <v>-4.9629306281942362E-3</v>
      </c>
      <c r="DB9" s="39">
        <v>-4.9903210361890065E-3</v>
      </c>
      <c r="DC9" s="39">
        <v>-5.0084081642203186E-3</v>
      </c>
      <c r="DD9" s="39">
        <v>-5.020827158607969E-3</v>
      </c>
      <c r="DE9" s="39">
        <v>-5.0214881395062583E-3</v>
      </c>
      <c r="DF9" s="39">
        <v>-5.0160793240978515E-3</v>
      </c>
      <c r="DG9" s="39">
        <v>-4.9910396043708173E-3</v>
      </c>
      <c r="DH9" s="39">
        <v>-4.4510481827119523E-3</v>
      </c>
      <c r="DI9" s="39">
        <v>-4.7811805364211318E-3</v>
      </c>
      <c r="DJ9" s="39">
        <v>-4.7764360955648896E-3</v>
      </c>
      <c r="DK9" s="39">
        <v>-4.8130142385933118E-3</v>
      </c>
      <c r="DL9" s="39">
        <v>-4.8792645897655588E-3</v>
      </c>
      <c r="DM9" s="39">
        <v>-4.9571634390965088E-3</v>
      </c>
      <c r="DN9" s="39">
        <v>-4.9629402406520876E-3</v>
      </c>
      <c r="DO9" s="39">
        <v>-5.0199426197341758E-3</v>
      </c>
      <c r="DP9" s="39">
        <v>-5.0376228464703472E-3</v>
      </c>
      <c r="DQ9" s="39">
        <v>-5.0444255430646184E-3</v>
      </c>
      <c r="DR9" s="39">
        <v>-5.0353713512542395E-3</v>
      </c>
      <c r="DS9" s="39">
        <v>-5.006080264407407E-3</v>
      </c>
      <c r="DT9" s="39">
        <v>-4.9385086494924462E-3</v>
      </c>
      <c r="DU9" s="39">
        <v>-4.5672927980509662E-3</v>
      </c>
      <c r="DV9" s="39">
        <v>-4.4843824163262056E-3</v>
      </c>
      <c r="DW9" s="39">
        <v>-4.3647610841051881E-3</v>
      </c>
      <c r="DX9" s="39">
        <v>-4.2438624579518355E-3</v>
      </c>
      <c r="DY9" s="39">
        <v>-4.1287604786479463E-3</v>
      </c>
      <c r="DZ9" s="39">
        <v>-4.0760846669542338E-3</v>
      </c>
      <c r="EA9" s="39">
        <v>-3.9221819959537694E-3</v>
      </c>
      <c r="EB9" s="39">
        <v>-3.7528580850200782E-3</v>
      </c>
      <c r="EC9" s="39">
        <v>-3.5846822587372916E-3</v>
      </c>
      <c r="ED9" s="39">
        <v>-3.4362752306272551E-3</v>
      </c>
      <c r="EE9" s="39">
        <v>-3.261776338119388E-3</v>
      </c>
      <c r="EF9" s="39">
        <v>-3.1126893597208721E-3</v>
      </c>
      <c r="EG9" s="39">
        <v>-2.9976169827816267E-3</v>
      </c>
      <c r="EH9" s="39">
        <v>-2.896424538778019E-3</v>
      </c>
      <c r="EI9" s="39">
        <v>-2.843389944821815E-3</v>
      </c>
      <c r="EJ9" s="39">
        <v>-2.6978378637970784E-3</v>
      </c>
      <c r="EK9" s="39">
        <v>-2.5661259346530518E-3</v>
      </c>
      <c r="EL9" s="39">
        <v>-2.4801064564088067E-3</v>
      </c>
      <c r="EM9" s="39">
        <v>-2.4993443379794553E-3</v>
      </c>
      <c r="EN9" s="39">
        <v>-2.5421347590271997E-3</v>
      </c>
      <c r="EO9" s="39">
        <v>-2.5681702295692246E-3</v>
      </c>
      <c r="EP9" s="39">
        <v>-2.6396083917045281E-3</v>
      </c>
      <c r="EQ9" s="39">
        <v>-2.60505188757593E-3</v>
      </c>
      <c r="ER9" s="39">
        <v>-2.7130719145042372E-3</v>
      </c>
      <c r="ES9" s="39">
        <v>-2.8615359583777852E-3</v>
      </c>
      <c r="ET9" s="39">
        <v>-2.9849726687663928E-3</v>
      </c>
      <c r="EU9" s="39">
        <v>-3.1684252143487465E-3</v>
      </c>
      <c r="EV9" s="39">
        <v>-3.5318967218449441E-3</v>
      </c>
      <c r="EW9" s="39">
        <v>-3.7339025526506369E-3</v>
      </c>
      <c r="EX9" s="39">
        <v>-3.8643640109302579E-3</v>
      </c>
      <c r="EY9" s="39">
        <v>-4.0499891491789682E-3</v>
      </c>
      <c r="EZ9" s="39">
        <v>-4.1857616099458426E-3</v>
      </c>
      <c r="FA9" s="39">
        <v>-4.378522562823799E-3</v>
      </c>
      <c r="FB9" s="39">
        <v>-4.5591775792643346E-3</v>
      </c>
      <c r="FC9" s="39">
        <v>-4.8512556348548402E-3</v>
      </c>
      <c r="FD9" s="39">
        <v>-5.03936065453845E-3</v>
      </c>
      <c r="FE9" s="39">
        <v>-5.1982787200186443E-3</v>
      </c>
      <c r="FF9" s="39">
        <v>-5.3444978038203767E-3</v>
      </c>
      <c r="FG9" s="39">
        <v>-5.3999645135657465E-3</v>
      </c>
      <c r="FH9" s="39">
        <v>-5.3907922098274828E-3</v>
      </c>
      <c r="FI9" s="39">
        <v>-5.3233307680630214E-3</v>
      </c>
      <c r="FJ9" s="39">
        <v>-5.457525068755225E-3</v>
      </c>
      <c r="FK9" s="39">
        <v>-5.5254854826254605E-3</v>
      </c>
      <c r="FL9" s="39">
        <v>-5.7299536450065068E-3</v>
      </c>
      <c r="FM9" s="39">
        <v>-5.8527992223456849E-3</v>
      </c>
      <c r="FN9" s="39">
        <v>-5.9466457173105013E-3</v>
      </c>
      <c r="FO9" s="39">
        <v>-6.1954674864186403E-3</v>
      </c>
      <c r="FP9" s="39">
        <v>-6.1443775676521843E-3</v>
      </c>
      <c r="FQ9" s="39">
        <v>-6.109586845475445E-3</v>
      </c>
      <c r="FR9" s="39">
        <v>-6.0885426845751029E-3</v>
      </c>
      <c r="FS9" s="39">
        <v>-6.0774419249775072E-3</v>
      </c>
      <c r="FT9" s="39">
        <v>-6.0090123997827124E-3</v>
      </c>
      <c r="FU9" s="39">
        <v>-6.1354718839194871E-3</v>
      </c>
      <c r="FV9" s="39">
        <v>-6.0516475758555068E-3</v>
      </c>
      <c r="FW9" s="39">
        <v>-5.9559470642089008E-3</v>
      </c>
      <c r="FX9" s="39">
        <v>-5.8508895740651424E-3</v>
      </c>
      <c r="FY9" s="39">
        <v>-5.7044446019207332E-3</v>
      </c>
      <c r="FZ9" s="39">
        <v>-5.5695788795937949E-3</v>
      </c>
      <c r="GA9" s="39">
        <v>-5.2710623648429319E-3</v>
      </c>
      <c r="GB9" s="39">
        <v>-5.209590055318891E-3</v>
      </c>
      <c r="GC9" s="39">
        <v>-5.0584758712266852E-3</v>
      </c>
      <c r="GD9" s="39">
        <v>-4.9762661196418624E-3</v>
      </c>
      <c r="GE9" s="39">
        <v>-4.9045752855151536E-3</v>
      </c>
      <c r="GF9" s="39">
        <v>-4.8514010414354384E-3</v>
      </c>
      <c r="GG9" s="39">
        <v>-4.7114468356111759E-3</v>
      </c>
      <c r="GH9" s="39">
        <v>-4.6888585066124193E-3</v>
      </c>
      <c r="GI9" s="39">
        <v>-4.500625454930884E-3</v>
      </c>
      <c r="GJ9" s="39">
        <v>-4.2865811633853793E-3</v>
      </c>
      <c r="GK9" s="39">
        <v>-4.2348186890556567E-3</v>
      </c>
      <c r="GL9" s="39">
        <v>-4.0360287787807817E-3</v>
      </c>
      <c r="GM9" s="39">
        <v>-3.7885182205179648E-3</v>
      </c>
    </row>
    <row r="10" spans="1:195" x14ac:dyDescent="0.25">
      <c r="A10" s="134" t="s">
        <v>6</v>
      </c>
      <c r="B10" s="2"/>
    </row>
    <row r="11" spans="1:195" ht="51" customHeight="1" x14ac:dyDescent="0.25">
      <c r="A11" s="27" t="s">
        <v>359</v>
      </c>
      <c r="B11" s="2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Projeções da IFI</vt:lpstr>
      <vt:lpstr>Figura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2019-02-19T20:12:36Z</dcterms:created>
  <dcterms:modified xsi:type="dcterms:W3CDTF">2019-02-19T20:14:41Z</dcterms:modified>
</cp:coreProperties>
</file>