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U:\RAF\2020-01\Gráficos\"/>
    </mc:Choice>
  </mc:AlternateContent>
  <bookViews>
    <workbookView xWindow="0" yWindow="0" windowWidth="23535" windowHeight="4440" tabRatio="826"/>
  </bookViews>
  <sheets>
    <sheet name="Índice" sheetId="18" r:id="rId1"/>
    <sheet name="Gráfico 1" sheetId="2" r:id="rId2"/>
    <sheet name="Gráfico 2" sheetId="3" r:id="rId3"/>
    <sheet name="Gráfico 3" sheetId="4" r:id="rId4"/>
    <sheet name="Gráfico 4" sheetId="5" r:id="rId5"/>
    <sheet name="Gráfico 5" sheetId="6" r:id="rId6"/>
    <sheet name="Gráfico 6" sheetId="7" r:id="rId7"/>
    <sheet name="Tabela 1" sheetId="8" r:id="rId8"/>
    <sheet name="Tabela 2" sheetId="19" r:id="rId9"/>
    <sheet name="Tabela 3" sheetId="9" r:id="rId10"/>
    <sheet name="Tabela 4" sheetId="10" r:id="rId11"/>
    <sheet name="Tabela 5" sheetId="11" r:id="rId12"/>
    <sheet name="Tabela 6" sheetId="12" r:id="rId13"/>
    <sheet name="Tabela 7" sheetId="13" r:id="rId14"/>
    <sheet name="Tabela 8" sheetId="14" r:id="rId15"/>
    <sheet name="Tabela 9" sheetId="15" r:id="rId16"/>
    <sheet name="Tabela 10" sheetId="16" r:id="rId17"/>
    <sheet name="Projeções da IFI" sheetId="17" r:id="rId18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<sst xmlns="http://schemas.openxmlformats.org/spreadsheetml/2006/main" count="295" uniqueCount="182">
  <si>
    <t>Gráfico 1. Evolução do acumulado em 12 meses dos saldos dos componentes do Balanço de Pagamentos (% PIB)</t>
  </si>
  <si>
    <t>Gráfico 3. Evolução da dívida pública (% do PIB) - média dos últimos 12 meses</t>
  </si>
  <si>
    <t>Gráfico 4. Variação da dívida pública em 12 meses (p.p. do PIB)</t>
  </si>
  <si>
    <t>Resultado IFI</t>
  </si>
  <si>
    <t>Resultado Tesouro Nacional</t>
  </si>
  <si>
    <t>DBGG IFI</t>
  </si>
  <si>
    <t xml:space="preserve">DBGG Tesouro </t>
  </si>
  <si>
    <t>DBGG</t>
  </si>
  <si>
    <t>DLSP</t>
  </si>
  <si>
    <t>DFL</t>
  </si>
  <si>
    <t xml:space="preserve">DBGG </t>
  </si>
  <si>
    <t>Investimento Direto no País</t>
  </si>
  <si>
    <t>Déficit em Transações Correntes</t>
  </si>
  <si>
    <t>Transações correntes</t>
  </si>
  <si>
    <t>Conta capital (eixo direita)</t>
  </si>
  <si>
    <t>Conta financeira</t>
  </si>
  <si>
    <t>Indicadores</t>
  </si>
  <si>
    <t>jan-nov 2014</t>
  </si>
  <si>
    <t>jan-nov 2015</t>
  </si>
  <si>
    <t>jan-nov 2016</t>
  </si>
  <si>
    <t>jan-nov 2017</t>
  </si>
  <si>
    <t>jan-nov 2018</t>
  </si>
  <si>
    <t>jan-nov 2019</t>
  </si>
  <si>
    <t>Dif. 2019/2018</t>
  </si>
  <si>
    <t>Balança comercial</t>
  </si>
  <si>
    <t>Serviços</t>
  </si>
  <si>
    <t>Renda primária</t>
  </si>
  <si>
    <t>Renda secundária</t>
  </si>
  <si>
    <t>Investimento direto no exterior</t>
  </si>
  <si>
    <t>Participação no capital</t>
  </si>
  <si>
    <t>Operações intercompanhia</t>
  </si>
  <si>
    <t>Investimento direto no país</t>
  </si>
  <si>
    <t>Investimento em carteira - ativos</t>
  </si>
  <si>
    <t>Ações</t>
  </si>
  <si>
    <t>Cotas em fundos</t>
  </si>
  <si>
    <t>Títulos de renda fixa</t>
  </si>
  <si>
    <t>Investimento em carteira - passivos</t>
  </si>
  <si>
    <t>Derivativos - ativos e passivos</t>
  </si>
  <si>
    <t>Outros investimentos - ativos</t>
  </si>
  <si>
    <t>Outros investimentos - passivos</t>
  </si>
  <si>
    <t>Ativos de reserva</t>
  </si>
  <si>
    <t>IPCA e grupos</t>
  </si>
  <si>
    <t>Variação mensal</t>
  </si>
  <si>
    <t>Impacto mensal (p.p.)</t>
  </si>
  <si>
    <t>Variação acumulada em 12 meses</t>
  </si>
  <si>
    <t>Índice geral</t>
  </si>
  <si>
    <t>Alimentação e bebidas</t>
  </si>
  <si>
    <t>Habitação</t>
  </si>
  <si>
    <t>Artigos de residência</t>
  </si>
  <si>
    <t>Vestuário</t>
  </si>
  <si>
    <t>Transportes</t>
  </si>
  <si>
    <t>Saúde e cuidados pessoais</t>
  </si>
  <si>
    <t>Despesas pessoais</t>
  </si>
  <si>
    <t>Educação</t>
  </si>
  <si>
    <t>Comunicação</t>
  </si>
  <si>
    <t>Saldo</t>
  </si>
  <si>
    <t>Variação no ano (A+B) – p.p.</t>
  </si>
  <si>
    <t>Fatores condicionantes (A=C+D)</t>
  </si>
  <si>
    <t>Necessidade de financiamento (C)</t>
  </si>
  <si>
    <t>Primário</t>
  </si>
  <si>
    <t>Juros líquidos</t>
  </si>
  <si>
    <t>Ajuste cambial e outros (D)</t>
  </si>
  <si>
    <t>Efeito do crescimento do PIB (B)</t>
  </si>
  <si>
    <t>Variação no ano (A+B) - p.p.</t>
  </si>
  <si>
    <t>Fatores condicionantes (A=C+D):</t>
  </si>
  <si>
    <t xml:space="preserve">Emissões líquidas </t>
  </si>
  <si>
    <t>Juros nominais</t>
  </si>
  <si>
    <t xml:space="preserve">Efeito do crescimento do PIB (B) </t>
  </si>
  <si>
    <t>LOA</t>
  </si>
  <si>
    <t>IFI</t>
  </si>
  <si>
    <t>LOA menos IFI</t>
  </si>
  <si>
    <t>R$ bilhões</t>
  </si>
  <si>
    <t>% do PIB</t>
  </si>
  <si>
    <t>Receita primária total (A)</t>
  </si>
  <si>
    <t xml:space="preserve">     Administradas</t>
  </si>
  <si>
    <t xml:space="preserve">     Incentivos</t>
  </si>
  <si>
    <t xml:space="preserve">     Arrecadação líquida do RGPS</t>
  </si>
  <si>
    <t xml:space="preserve">     Receitas não administradas</t>
  </si>
  <si>
    <t>Transferências (B)</t>
  </si>
  <si>
    <t>Receita líquida (C=A-B)</t>
  </si>
  <si>
    <t>Despesa primária total (D)</t>
  </si>
  <si>
    <t xml:space="preserve">     Benefícios previdenciários</t>
  </si>
  <si>
    <t xml:space="preserve">     Pessoal</t>
  </si>
  <si>
    <t xml:space="preserve">     Abono e seguro-desemprego</t>
  </si>
  <si>
    <t xml:space="preserve">     BPC</t>
  </si>
  <si>
    <t xml:space="preserve">     Outras obrigatórias</t>
  </si>
  <si>
    <t xml:space="preserve">     Discricionárias</t>
  </si>
  <si>
    <t>Resultado primário (C-D)</t>
  </si>
  <si>
    <t>PIB</t>
  </si>
  <si>
    <t>-</t>
  </si>
  <si>
    <t>Discriminação</t>
  </si>
  <si>
    <t>Receita Bruta</t>
  </si>
  <si>
    <t>Transferências a E&amp;M</t>
  </si>
  <si>
    <t>Receita Líquida</t>
  </si>
  <si>
    <t>Despesa Primária</t>
  </si>
  <si>
    <t>Obrigatórias</t>
  </si>
  <si>
    <t>Benefícios previdenciários</t>
  </si>
  <si>
    <t>Pessoal e encargos sociais</t>
  </si>
  <si>
    <t>Abono e Seguro desemprego</t>
  </si>
  <si>
    <t>Abono salarial</t>
  </si>
  <si>
    <t>Seguro desemprego</t>
  </si>
  <si>
    <t>BPC</t>
  </si>
  <si>
    <t>Compensação ao RGPS pelas Desonerações da Folha</t>
  </si>
  <si>
    <t>Complementação da União ao FUNDEB</t>
  </si>
  <si>
    <t>Legislativo, Judiciário, MPU e DPU</t>
  </si>
  <si>
    <t>Precatórios (custeio e capital)</t>
  </si>
  <si>
    <t>Subsídios e Subvenções</t>
  </si>
  <si>
    <t>Demais obrigatórias</t>
  </si>
  <si>
    <t>Sem controle de fluxo</t>
  </si>
  <si>
    <t>Com controle de fluxo</t>
  </si>
  <si>
    <t>d/q Bolsa Família</t>
  </si>
  <si>
    <t>Discricionárias do Executivo</t>
  </si>
  <si>
    <t>Resultado Primário</t>
  </si>
  <si>
    <t>PIB nominal (R$ bilhões)</t>
  </si>
  <si>
    <t>Projeções</t>
  </si>
  <si>
    <t>PIB – crescimento real (% a.a.)</t>
  </si>
  <si>
    <t>PIB – nominal (R$ bilhões)</t>
  </si>
  <si>
    <t>IPCA – acum. (% no ano)</t>
  </si>
  <si>
    <t>Taxa de câmbio - fim de período (R$/US$)</t>
  </si>
  <si>
    <t>Ocupação - crescimento (%)</t>
  </si>
  <si>
    <t>Massa salarial - crescimento (%)</t>
  </si>
  <si>
    <t>Selic – fim de período (% a.a.)</t>
  </si>
  <si>
    <t>Resultado Primário do Setor Público Consolidado (% do PIB)</t>
  </si>
  <si>
    <t>d/q Governo Central</t>
  </si>
  <si>
    <t>Juros Nominais Líquidos (% do PIB)</t>
  </si>
  <si>
    <t>Resultado Nominal (% do PIB)</t>
  </si>
  <si>
    <t>Dívida Bruta do Governo Geral (% do PIB)</t>
  </si>
  <si>
    <t>GRÁFICOS E TABELAS</t>
  </si>
  <si>
    <t>Projeções da IFI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</si>
  <si>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</si>
  <si>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</si>
  <si>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</si>
  <si>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</si>
  <si>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</si>
  <si>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</si>
  <si>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</si>
  <si>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</si>
  <si>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</si>
  <si>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</si>
  <si>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</si>
  <si>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</si>
  <si>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</si>
  <si>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</si>
  <si>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</si>
  <si>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</si>
  <si>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</si>
  <si>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</si>
  <si>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Fonte: Secretaria do Tesouro Nacional e IFI.</t>
  </si>
  <si>
    <t>Fonte: Banco Central. Elaboração: IFI.</t>
  </si>
  <si>
    <r>
      <t xml:space="preserve">Juros reais </t>
    </r>
    <r>
      <rPr>
        <i/>
        <sz val="9"/>
        <color rgb="FF000000"/>
        <rFont val="Calibri"/>
        <family val="2"/>
        <scheme val="minor"/>
      </rPr>
      <t>ex-post</t>
    </r>
    <r>
      <rPr>
        <sz val="9"/>
        <color rgb="FF000000"/>
        <rFont val="Calibri"/>
        <family val="2"/>
        <scheme val="minor"/>
      </rPr>
      <t xml:space="preserve"> (% a.a.)</t>
    </r>
  </si>
  <si>
    <t>Tabela 1. Saldos acumulados dos componentes do balanço de pagamentos (US$ milhões)</t>
  </si>
  <si>
    <t>Fonte: IBGE. Elaboração: IFI.</t>
  </si>
  <si>
    <t>Tabela 6. Fatores condicionantes da DBGG (% do PIB)</t>
  </si>
  <si>
    <t>Tabela 7. Receitas e despesas primárias para 2020 (R$ bilhões e % do PIB)</t>
  </si>
  <si>
    <t>Fonte: LOA e IFI. Elaboração: IFI.</t>
  </si>
  <si>
    <t>Tabela 5. Fatores condicionantes da DLSP (% do PIB)</t>
  </si>
  <si>
    <t>Tabela 2. Saldos acumulados dos componentes do saldo em transações correntes (US$ milhões)</t>
  </si>
  <si>
    <t>Conta capital</t>
  </si>
  <si>
    <t>Erros e omissões</t>
  </si>
  <si>
    <t>Tabela 3. Saldos acumulados dos componentes da conta financeira (US$ milhões)</t>
  </si>
  <si>
    <t>Tabela 4. Variação do IPCA e impacto para a variação mensal</t>
  </si>
  <si>
    <t>Clique aqui para acessar o RAF nº 36</t>
  </si>
  <si>
    <t>RAF – RELATÓRIO DE ACOMPANHAMENTO FISCAL • 15 DE JANEIRO DE 2020 • N° 36</t>
  </si>
  <si>
    <t>Retornar ao índice</t>
  </si>
  <si>
    <t>Gráfico 5. Projeções para a DBGG feitas pela IFI e pela Secretaria do Tesouro Nacional (% do PIB)</t>
  </si>
  <si>
    <t>Gráfico 6. Projeções para o resultado primário do setor público da IFI e do Tesouro Nacional (% do PIB)</t>
  </si>
  <si>
    <t>Gráfico 2. Evolução dos investimentos diretos no país e do saldo em transações correntes, acumulados em 12 meses em proporção do PIB (%)</t>
  </si>
  <si>
    <t>Tabela 8. Projeções da IFI para o resultado primário do Governo Central – cenário base (% do PIB)</t>
  </si>
  <si>
    <t>Tabela 9. Projeções da IFI para o resultado primário do Governo Central – cenário otimista (% do PIB)</t>
  </si>
  <si>
    <t>Tabela 10. Projeções da IFI para o resultado primário do Governo Central – cenário pessimista (% do PIB)</t>
  </si>
  <si>
    <t>TABELA 1. SALDOS ACUMULADOS DOS COMPONENTES DO BALANÇO DE PAGAMENTOS (US$ MILHÕES)</t>
  </si>
  <si>
    <t>TABELA 2. SALDOS ACUMULADOS DOS COMPONENTES DO SALDO EM TRANSAÇÕES CORRENTES (US$ MILHÕES)</t>
  </si>
  <si>
    <t>TABELA 3. SALDOS ACUMULADOS DOS COMPONENTES DA CONTA FINANCEIRA (US$ MILHÕES)</t>
  </si>
  <si>
    <t>TABELA 4. VARIAÇÃO DO IPCA E IMPACTO PARA A VARIAÇÃO MENSAL</t>
  </si>
  <si>
    <t>TABELA 5. FATORES CONDICIONANTES DA DLSP (% DO PIB)</t>
  </si>
  <si>
    <t>TABELA 6. FATORES CONDICIONANTES DA DBGG (% DO PIB)</t>
  </si>
  <si>
    <t>TABELA 7. RECEITAS E DESPESAS PRIMÁRIAS PARA 2020 (R$ BILHÕES E % DO PIB)</t>
  </si>
  <si>
    <t>TABELA 8. PROJEÇÕES DA IFI PARA O RESULTADO PRIMÁRIO DO GOVERNO CENTRAL – CENÁRIO BASE (% DO PIB)</t>
  </si>
  <si>
    <t>TABELA 9. PROJEÇÕES DA IFI PARA O RESULTADO PRIMÁRIO DO GOVERNO CENTRAL – CENÁRIO OTIMISTA (% DO PIB)</t>
  </si>
  <si>
    <t>TABELA 10. PROJEÇÕES DA IFI PARA O RESULTADO PRIMÁRIO DO GOVERNO CENTRAL – CENÁRIO PESSIMISTA (% DO PIB)</t>
  </si>
  <si>
    <r>
      <rPr>
        <b/>
        <i/>
        <sz val="11"/>
        <color theme="0"/>
        <rFont val="Calibri"/>
        <family val="2"/>
        <scheme val="minor"/>
      </rPr>
      <t xml:space="preserve">Unidade: </t>
    </r>
    <r>
      <rPr>
        <i/>
        <sz val="11"/>
        <color theme="0"/>
        <rFont val="Calibri"/>
        <family val="2"/>
        <scheme val="minor"/>
      </rPr>
      <t>% do PIB</t>
    </r>
  </si>
  <si>
    <r>
      <rPr>
        <b/>
        <i/>
        <sz val="11"/>
        <color theme="0"/>
        <rFont val="Calibri"/>
        <family val="2"/>
        <scheme val="minor"/>
      </rPr>
      <t xml:space="preserve">Unidade: </t>
    </r>
    <r>
      <rPr>
        <i/>
        <sz val="11"/>
        <color theme="0"/>
        <rFont val="Calibri"/>
        <family val="2"/>
        <scheme val="minor"/>
      </rPr>
      <t>pontos percentuais do PIB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</si>
</sst>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6]mmm/yy;@"/>
    <numFmt numFmtId="165" formatCode="0.0"/>
    <numFmt numFmtId="166" formatCode="#,##0.0"/>
    <numFmt numFmtId="167" formatCode="0.0%"/>
  </numFmts>
  <fonts count="32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color rgb="FF005D89"/>
      <name val="Cambria"/>
      <family val="1"/>
    </font>
    <font>
      <i/>
      <sz val="11"/>
      <color theme="1"/>
      <name val="Cambria"/>
      <family val="1"/>
    </font>
    <font>
      <b/>
      <sz val="14"/>
      <color rgb="FFBD534B"/>
      <name val="Calibri"/>
      <family val="2"/>
      <scheme val="minor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sz val="11"/>
      <color theme="0"/>
      <name val="Calibri"/>
      <family val="2"/>
      <scheme val="minor"/>
    </font>
    <font>
      <b/>
      <sz val="9"/>
      <color rgb="FFFFFFFF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rgb="FFFFFFFF"/>
      <name val="Calibri"/>
      <family val="2"/>
      <scheme val="minor"/>
    </font>
    <font>
      <i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59595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rgb="FFBD534B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i/>
      <sz val="11"/>
      <color theme="0"/>
      <name val="Calibri"/>
      <family val="2"/>
      <scheme val="minor"/>
    </font>
    <font>
      <b/>
      <sz val="9"/>
      <color rgb="FFBD534B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5D84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5D8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1C0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</fills>
  <borders count="43">
    <border>
      <left/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/>
      <top/>
      <bottom/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medium">
        <color rgb="FFFFFFFF"/>
      </right>
      <top/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/>
      <diagonal/>
    </border>
    <border>
      <left style="thin">
        <color rgb="FFBFBFBF"/>
      </left>
      <right style="medium">
        <color rgb="FFFFFFFF"/>
      </right>
      <top style="thin">
        <color rgb="FFBFBFBF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medium">
        <color rgb="FF005D8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medium">
        <color rgb="FF005D89"/>
      </bottom>
      <diagonal/>
    </border>
    <border>
      <left/>
      <right style="thin">
        <color theme="0" tint="-4.9989318521683403E-2"/>
      </right>
      <top style="medium">
        <color rgb="FFFFFFFF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rgb="FFFFFFFF"/>
      </top>
      <bottom/>
      <diagonal/>
    </border>
    <border>
      <left style="thin">
        <color theme="0" tint="-4.9989318521683403E-2"/>
      </left>
      <right style="medium">
        <color rgb="FFFFFFFF"/>
      </right>
      <top style="medium">
        <color rgb="FFFFFFFF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medium">
        <color rgb="FFFFFFFF"/>
      </left>
      <right style="thin">
        <color theme="0" tint="-0.1499679555650502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  <border>
      <left style="medium">
        <color rgb="FF005D89"/>
      </left>
      <right/>
      <top style="medium">
        <color rgb="FF005D89"/>
      </top>
      <bottom/>
      <diagonal/>
    </border>
    <border>
      <left/>
      <right style="medium">
        <color rgb="FF005D89"/>
      </right>
      <top style="medium">
        <color rgb="FF005D89"/>
      </top>
      <bottom/>
      <diagonal/>
    </border>
    <border>
      <left style="medium">
        <color rgb="FF005D89"/>
      </left>
      <right/>
      <top/>
      <bottom/>
      <diagonal/>
    </border>
    <border>
      <left/>
      <right style="medium">
        <color rgb="FF005D89"/>
      </right>
      <top style="thin">
        <color theme="0"/>
      </top>
      <bottom style="thin">
        <color theme="0"/>
      </bottom>
      <diagonal/>
    </border>
    <border>
      <left/>
      <right style="medium">
        <color rgb="FF005D89"/>
      </right>
      <top/>
      <bottom/>
      <diagonal/>
    </border>
    <border>
      <left style="medium">
        <color rgb="FF005D89"/>
      </left>
      <right/>
      <top/>
      <bottom style="medium">
        <color rgb="FF005D89"/>
      </bottom>
      <diagonal/>
    </border>
    <border>
      <left/>
      <right style="medium">
        <color rgb="FF005D89"/>
      </right>
      <top/>
      <bottom style="medium">
        <color rgb="FF005D89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96">
    <xf numFmtId="0" fontId="0" fillId="0" borderId="0" xfId="0"/>
    <xf numFmtId="0" fontId="2" fillId="8" borderId="0" xfId="1" applyFont="1" applyFill="1"/>
    <xf numFmtId="0" fontId="1" fillId="8" borderId="0" xfId="1" applyFill="1"/>
    <xf numFmtId="0" fontId="3" fillId="8" borderId="0" xfId="1" applyFont="1" applyFill="1"/>
    <xf numFmtId="0" fontId="2" fillId="8" borderId="0" xfId="1" applyFont="1" applyFill="1" applyBorder="1" applyAlignment="1"/>
    <xf numFmtId="17" fontId="1" fillId="8" borderId="0" xfId="1" applyNumberFormat="1" applyFill="1"/>
    <xf numFmtId="0" fontId="4" fillId="8" borderId="0" xfId="1" applyFont="1" applyFill="1" applyBorder="1"/>
    <xf numFmtId="0" fontId="3" fillId="8" borderId="0" xfId="1" applyFont="1" applyFill="1" applyBorder="1"/>
    <xf numFmtId="0" fontId="1" fillId="8" borderId="0" xfId="1" applyFill="1" applyAlignment="1"/>
    <xf numFmtId="0" fontId="8" fillId="8" borderId="0" xfId="1" applyFont="1" applyFill="1" applyAlignment="1">
      <alignment horizontal="center" vertical="center"/>
    </xf>
    <xf numFmtId="0" fontId="1" fillId="8" borderId="0" xfId="1" applyFill="1" applyAlignment="1">
      <alignment vertical="center"/>
    </xf>
    <xf numFmtId="0" fontId="11" fillId="8" borderId="0" xfId="1" applyFont="1" applyFill="1"/>
    <xf numFmtId="0" fontId="12" fillId="8" borderId="0" xfId="2" applyFont="1" applyFill="1" applyAlignment="1">
      <alignment horizontal="left"/>
    </xf>
    <xf numFmtId="0" fontId="11" fillId="8" borderId="0" xfId="1" applyFont="1" applyFill="1" applyAlignment="1"/>
    <xf numFmtId="0" fontId="11" fillId="8" borderId="0" xfId="1" applyFont="1" applyFill="1" applyBorder="1" applyAlignment="1"/>
    <xf numFmtId="0" fontId="1" fillId="8" borderId="0" xfId="1" applyFill="1" applyAlignment="1">
      <alignment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center"/>
    </xf>
    <xf numFmtId="0" fontId="15" fillId="4" borderId="0" xfId="0" applyFont="1" applyFill="1" applyAlignment="1">
      <alignment horizontal="left" vertical="center" indent="1"/>
    </xf>
    <xf numFmtId="0" fontId="15" fillId="4" borderId="2" xfId="0" applyFont="1" applyFill="1" applyBorder="1" applyAlignment="1">
      <alignment horizontal="left" vertical="center" indent="1"/>
    </xf>
    <xf numFmtId="0" fontId="15" fillId="3" borderId="0" xfId="0" applyFont="1" applyFill="1" applyAlignment="1">
      <alignment horizontal="left" vertical="center" indent="1"/>
    </xf>
    <xf numFmtId="0" fontId="16" fillId="4" borderId="0" xfId="0" applyFont="1" applyFill="1" applyAlignment="1">
      <alignment horizontal="left" vertical="center" indent="2"/>
    </xf>
    <xf numFmtId="0" fontId="15" fillId="3" borderId="2" xfId="0" applyFont="1" applyFill="1" applyBorder="1" applyAlignment="1">
      <alignment horizontal="left" vertical="center" indent="1"/>
    </xf>
    <xf numFmtId="0" fontId="16" fillId="8" borderId="5" xfId="0" applyFont="1" applyFill="1" applyBorder="1" applyAlignment="1">
      <alignment horizontal="left" vertical="center"/>
    </xf>
    <xf numFmtId="0" fontId="16" fillId="8" borderId="5" xfId="0" applyFont="1" applyFill="1" applyBorder="1" applyAlignment="1">
      <alignment horizontal="center" vertical="center"/>
    </xf>
    <xf numFmtId="0" fontId="19" fillId="8" borderId="0" xfId="0" applyFont="1" applyFill="1"/>
    <xf numFmtId="4" fontId="15" fillId="3" borderId="0" xfId="0" applyNumberFormat="1" applyFont="1" applyFill="1" applyAlignment="1">
      <alignment horizontal="right" vertical="center"/>
    </xf>
    <xf numFmtId="4" fontId="16" fillId="4" borderId="0" xfId="0" applyNumberFormat="1" applyFont="1" applyFill="1" applyAlignment="1">
      <alignment horizontal="right" vertical="center"/>
    </xf>
    <xf numFmtId="0" fontId="16" fillId="4" borderId="0" xfId="0" applyFont="1" applyFill="1" applyAlignment="1">
      <alignment horizontal="right" vertical="center"/>
    </xf>
    <xf numFmtId="4" fontId="16" fillId="4" borderId="2" xfId="0" applyNumberFormat="1" applyFont="1" applyFill="1" applyBorder="1" applyAlignment="1">
      <alignment horizontal="right" vertical="center"/>
    </xf>
    <xf numFmtId="0" fontId="16" fillId="4" borderId="2" xfId="0" applyFont="1" applyFill="1" applyBorder="1" applyAlignment="1">
      <alignment horizontal="right" vertical="center"/>
    </xf>
    <xf numFmtId="4" fontId="16" fillId="3" borderId="0" xfId="0" applyNumberFormat="1" applyFont="1" applyFill="1" applyAlignment="1">
      <alignment horizontal="right" vertical="center"/>
    </xf>
    <xf numFmtId="0" fontId="16" fillId="3" borderId="0" xfId="0" applyFont="1" applyFill="1" applyAlignment="1">
      <alignment horizontal="right" vertical="center"/>
    </xf>
    <xf numFmtId="4" fontId="16" fillId="3" borderId="2" xfId="0" applyNumberFormat="1" applyFont="1" applyFill="1" applyBorder="1" applyAlignment="1">
      <alignment horizontal="right" vertical="center"/>
    </xf>
    <xf numFmtId="0" fontId="21" fillId="8" borderId="0" xfId="0" applyFont="1" applyFill="1" applyAlignment="1">
      <alignment horizontal="centerContinuous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left" vertical="center"/>
    </xf>
    <xf numFmtId="0" fontId="22" fillId="6" borderId="6" xfId="0" applyFont="1" applyFill="1" applyBorder="1" applyAlignment="1">
      <alignment horizontal="center" vertical="center"/>
    </xf>
    <xf numFmtId="0" fontId="22" fillId="8" borderId="6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left" vertical="center"/>
    </xf>
    <xf numFmtId="0" fontId="22" fillId="6" borderId="5" xfId="0" applyFont="1" applyFill="1" applyBorder="1" applyAlignment="1">
      <alignment horizontal="center" vertical="center"/>
    </xf>
    <xf numFmtId="0" fontId="22" fillId="8" borderId="5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center" vertical="center"/>
    </xf>
    <xf numFmtId="0" fontId="15" fillId="8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/>
    </xf>
    <xf numFmtId="0" fontId="16" fillId="8" borderId="5" xfId="0" applyFont="1" applyFill="1" applyBorder="1" applyAlignment="1">
      <alignment horizontal="left" vertical="center" indent="1"/>
    </xf>
    <xf numFmtId="0" fontId="16" fillId="8" borderId="5" xfId="0" applyFont="1" applyFill="1" applyBorder="1" applyAlignment="1">
      <alignment horizontal="left" vertical="center" indent="2"/>
    </xf>
    <xf numFmtId="0" fontId="22" fillId="8" borderId="7" xfId="0" applyFont="1" applyFill="1" applyBorder="1" applyAlignment="1">
      <alignment horizontal="left" vertical="center"/>
    </xf>
    <xf numFmtId="4" fontId="22" fillId="6" borderId="7" xfId="0" applyNumberFormat="1" applyFont="1" applyFill="1" applyBorder="1" applyAlignment="1">
      <alignment horizontal="center" vertical="center"/>
    </xf>
    <xf numFmtId="4" fontId="22" fillId="8" borderId="7" xfId="0" applyNumberFormat="1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left" vertical="center"/>
    </xf>
    <xf numFmtId="0" fontId="23" fillId="6" borderId="5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left" vertical="center" indent="1"/>
    </xf>
    <xf numFmtId="0" fontId="23" fillId="8" borderId="5" xfId="0" applyFont="1" applyFill="1" applyBorder="1" applyAlignment="1">
      <alignment horizontal="left" vertical="center" indent="2"/>
    </xf>
    <xf numFmtId="0" fontId="24" fillId="8" borderId="0" xfId="0" applyFont="1" applyFill="1" applyAlignment="1">
      <alignment horizontal="centerContinuous"/>
    </xf>
    <xf numFmtId="0" fontId="19" fillId="8" borderId="0" xfId="0" applyFont="1" applyFill="1" applyAlignment="1">
      <alignment horizontal="centerContinuous"/>
    </xf>
    <xf numFmtId="0" fontId="25" fillId="8" borderId="0" xfId="0" applyFont="1" applyFill="1" applyAlignment="1">
      <alignment horizontal="centerContinuous"/>
    </xf>
    <xf numFmtId="0" fontId="19" fillId="8" borderId="0" xfId="0" applyFont="1" applyFill="1" applyAlignment="1">
      <alignment horizontal="center"/>
    </xf>
    <xf numFmtId="10" fontId="15" fillId="6" borderId="6" xfId="0" applyNumberFormat="1" applyFont="1" applyFill="1" applyBorder="1" applyAlignment="1">
      <alignment horizontal="center" vertical="center" wrapText="1"/>
    </xf>
    <xf numFmtId="10" fontId="16" fillId="6" borderId="5" xfId="0" applyNumberFormat="1" applyFont="1" applyFill="1" applyBorder="1" applyAlignment="1">
      <alignment horizontal="center" vertical="center" wrapText="1"/>
    </xf>
    <xf numFmtId="10" fontId="16" fillId="6" borderId="7" xfId="0" applyNumberFormat="1" applyFont="1" applyFill="1" applyBorder="1" applyAlignment="1">
      <alignment horizontal="center" vertical="center" wrapText="1"/>
    </xf>
    <xf numFmtId="0" fontId="15" fillId="8" borderId="6" xfId="0" applyFont="1" applyFill="1" applyBorder="1" applyAlignment="1">
      <alignment horizontal="left" vertical="center" wrapText="1"/>
    </xf>
    <xf numFmtId="0" fontId="16" fillId="8" borderId="7" xfId="0" applyFont="1" applyFill="1" applyBorder="1" applyAlignment="1">
      <alignment horizontal="left" vertical="center" indent="1"/>
    </xf>
    <xf numFmtId="17" fontId="14" fillId="5" borderId="15" xfId="0" applyNumberFormat="1" applyFont="1" applyFill="1" applyBorder="1" applyAlignment="1">
      <alignment horizontal="center" vertical="center"/>
    </xf>
    <xf numFmtId="17" fontId="14" fillId="5" borderId="16" xfId="0" applyNumberFormat="1" applyFont="1" applyFill="1" applyBorder="1" applyAlignment="1">
      <alignment horizontal="center" vertical="center"/>
    </xf>
    <xf numFmtId="0" fontId="20" fillId="8" borderId="0" xfId="0" applyFont="1" applyFill="1" applyAlignment="1">
      <alignment vertical="center" wrapText="1"/>
    </xf>
    <xf numFmtId="0" fontId="15" fillId="8" borderId="17" xfId="0" applyFont="1" applyFill="1" applyBorder="1" applyAlignment="1">
      <alignment horizontal="left" vertical="center"/>
    </xf>
    <xf numFmtId="0" fontId="15" fillId="8" borderId="20" xfId="0" applyFont="1" applyFill="1" applyBorder="1" applyAlignment="1">
      <alignment horizontal="left" vertical="center"/>
    </xf>
    <xf numFmtId="0" fontId="15" fillId="8" borderId="20" xfId="0" applyFont="1" applyFill="1" applyBorder="1" applyAlignment="1">
      <alignment horizontal="left" vertical="center" indent="1"/>
    </xf>
    <xf numFmtId="0" fontId="15" fillId="8" borderId="20" xfId="0" applyFont="1" applyFill="1" applyBorder="1" applyAlignment="1">
      <alignment horizontal="left" vertical="center" indent="2"/>
    </xf>
    <xf numFmtId="0" fontId="15" fillId="8" borderId="23" xfId="0" applyFont="1" applyFill="1" applyBorder="1" applyAlignment="1">
      <alignment horizontal="left" vertical="center"/>
    </xf>
    <xf numFmtId="0" fontId="14" fillId="5" borderId="26" xfId="0" applyFont="1" applyFill="1" applyBorder="1" applyAlignment="1">
      <alignment horizontal="center" vertical="center"/>
    </xf>
    <xf numFmtId="0" fontId="14" fillId="5" borderId="27" xfId="0" applyFont="1" applyFill="1" applyBorder="1" applyAlignment="1">
      <alignment horizontal="center" vertical="center"/>
    </xf>
    <xf numFmtId="0" fontId="14" fillId="5" borderId="28" xfId="0" applyFont="1" applyFill="1" applyBorder="1" applyAlignment="1">
      <alignment horizontal="center" vertical="center"/>
    </xf>
    <xf numFmtId="0" fontId="16" fillId="7" borderId="0" xfId="0" applyFont="1" applyFill="1" applyBorder="1" applyAlignment="1">
      <alignment horizontal="center" vertical="center"/>
    </xf>
    <xf numFmtId="3" fontId="16" fillId="7" borderId="0" xfId="0" applyNumberFormat="1" applyFont="1" applyFill="1" applyBorder="1" applyAlignment="1">
      <alignment horizontal="center" vertical="center"/>
    </xf>
    <xf numFmtId="0" fontId="16" fillId="8" borderId="0" xfId="0" applyFont="1" applyFill="1" applyBorder="1" applyAlignment="1">
      <alignment horizontal="center" vertical="center"/>
    </xf>
    <xf numFmtId="0" fontId="16" fillId="7" borderId="2" xfId="0" applyFont="1" applyFill="1" applyBorder="1" applyAlignment="1">
      <alignment horizontal="center" vertical="center"/>
    </xf>
    <xf numFmtId="3" fontId="16" fillId="8" borderId="0" xfId="0" applyNumberFormat="1" applyFont="1" applyFill="1" applyBorder="1" applyAlignment="1">
      <alignment horizontal="center" vertical="center"/>
    </xf>
    <xf numFmtId="0" fontId="16" fillId="8" borderId="2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5" fillId="8" borderId="17" xfId="0" applyFont="1" applyFill="1" applyBorder="1" applyAlignment="1">
      <alignment horizontal="justify" vertical="center"/>
    </xf>
    <xf numFmtId="0" fontId="16" fillId="8" borderId="20" xfId="0" applyFont="1" applyFill="1" applyBorder="1" applyAlignment="1">
      <alignment horizontal="justify" vertical="center"/>
    </xf>
    <xf numFmtId="0" fontId="15" fillId="8" borderId="20" xfId="0" applyFont="1" applyFill="1" applyBorder="1" applyAlignment="1">
      <alignment horizontal="justify" vertical="center"/>
    </xf>
    <xf numFmtId="0" fontId="18" fillId="8" borderId="23" xfId="0" applyFont="1" applyFill="1" applyBorder="1" applyAlignment="1">
      <alignment horizontal="justify" vertical="center"/>
    </xf>
    <xf numFmtId="0" fontId="14" fillId="5" borderId="19" xfId="0" applyFont="1" applyFill="1" applyBorder="1" applyAlignment="1">
      <alignment horizontal="center" vertical="center" wrapText="1"/>
    </xf>
    <xf numFmtId="0" fontId="14" fillId="5" borderId="30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center"/>
    </xf>
    <xf numFmtId="0" fontId="17" fillId="5" borderId="32" xfId="0" applyFont="1" applyFill="1" applyBorder="1" applyAlignment="1">
      <alignment horizontal="center" vertical="center"/>
    </xf>
    <xf numFmtId="0" fontId="15" fillId="8" borderId="6" xfId="0" applyFont="1" applyFill="1" applyBorder="1" applyAlignment="1">
      <alignment horizontal="left" vertical="center"/>
    </xf>
    <xf numFmtId="0" fontId="15" fillId="8" borderId="5" xfId="0" applyFont="1" applyFill="1" applyBorder="1" applyAlignment="1">
      <alignment horizontal="left" vertical="center" indent="1"/>
    </xf>
    <xf numFmtId="0" fontId="15" fillId="8" borderId="5" xfId="0" applyFont="1" applyFill="1" applyBorder="1" applyAlignment="1">
      <alignment horizontal="left" vertical="center" indent="2"/>
    </xf>
    <xf numFmtId="0" fontId="15" fillId="8" borderId="7" xfId="0" applyFont="1" applyFill="1" applyBorder="1" applyAlignment="1">
      <alignment horizontal="left" vertical="center"/>
    </xf>
    <xf numFmtId="0" fontId="19" fillId="8" borderId="0" xfId="0" applyFont="1" applyFill="1" applyAlignment="1">
      <alignment horizontal="left"/>
    </xf>
    <xf numFmtId="0" fontId="14" fillId="2" borderId="33" xfId="0" applyFont="1" applyFill="1" applyBorder="1" applyAlignment="1">
      <alignment horizontal="center" vertical="center"/>
    </xf>
    <xf numFmtId="0" fontId="14" fillId="2" borderId="34" xfId="0" applyFont="1" applyFill="1" applyBorder="1" applyAlignment="1">
      <alignment horizontal="center" vertical="center"/>
    </xf>
    <xf numFmtId="0" fontId="14" fillId="2" borderId="35" xfId="0" applyFont="1" applyFill="1" applyBorder="1" applyAlignment="1">
      <alignment horizontal="center" vertical="center" wrapText="1"/>
    </xf>
    <xf numFmtId="0" fontId="27" fillId="8" borderId="0" xfId="2" applyFont="1" applyFill="1" applyAlignment="1">
      <alignment horizontal="left"/>
    </xf>
    <xf numFmtId="0" fontId="1" fillId="8" borderId="0" xfId="0" applyFont="1" applyFill="1"/>
    <xf numFmtId="0" fontId="13" fillId="5" borderId="0" xfId="0" applyFont="1" applyFill="1"/>
    <xf numFmtId="164" fontId="26" fillId="8" borderId="0" xfId="0" applyNumberFormat="1" applyFont="1" applyFill="1" applyAlignment="1">
      <alignment horizontal="left"/>
    </xf>
    <xf numFmtId="4" fontId="1" fillId="8" borderId="0" xfId="0" applyNumberFormat="1" applyFont="1" applyFill="1" applyAlignment="1">
      <alignment horizontal="center"/>
    </xf>
    <xf numFmtId="164" fontId="26" fillId="9" borderId="0" xfId="0" applyNumberFormat="1" applyFont="1" applyFill="1" applyAlignment="1">
      <alignment horizontal="left"/>
    </xf>
    <xf numFmtId="4" fontId="1" fillId="9" borderId="0" xfId="0" applyNumberFormat="1" applyFont="1" applyFill="1" applyAlignment="1">
      <alignment horizontal="center"/>
    </xf>
    <xf numFmtId="164" fontId="26" fillId="8" borderId="2" xfId="0" applyNumberFormat="1" applyFont="1" applyFill="1" applyBorder="1" applyAlignment="1">
      <alignment horizontal="left"/>
    </xf>
    <xf numFmtId="0" fontId="28" fillId="8" borderId="0" xfId="0" applyFont="1" applyFill="1" applyAlignment="1">
      <alignment horizontal="centerContinuous"/>
    </xf>
    <xf numFmtId="0" fontId="1" fillId="8" borderId="0" xfId="0" applyFont="1" applyFill="1" applyAlignment="1">
      <alignment horizontal="centerContinuous"/>
    </xf>
    <xf numFmtId="0" fontId="26" fillId="8" borderId="0" xfId="0" applyFont="1" applyFill="1" applyAlignment="1">
      <alignment horizontal="left" vertical="center"/>
    </xf>
    <xf numFmtId="0" fontId="26" fillId="9" borderId="0" xfId="0" applyFont="1" applyFill="1" applyAlignment="1">
      <alignment horizontal="left" vertical="center"/>
    </xf>
    <xf numFmtId="0" fontId="26" fillId="9" borderId="2" xfId="0" applyFont="1" applyFill="1" applyBorder="1" applyAlignment="1">
      <alignment horizontal="left" vertical="center"/>
    </xf>
    <xf numFmtId="4" fontId="1" fillId="9" borderId="2" xfId="0" applyNumberFormat="1" applyFont="1" applyFill="1" applyBorder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26" fillId="8" borderId="0" xfId="0" applyFont="1" applyFill="1" applyAlignment="1">
      <alignment horizontal="left"/>
    </xf>
    <xf numFmtId="4" fontId="1" fillId="8" borderId="0" xfId="0" applyNumberFormat="1" applyFont="1" applyFill="1" applyAlignment="1">
      <alignment horizontal="center" vertical="center"/>
    </xf>
    <xf numFmtId="0" fontId="26" fillId="9" borderId="0" xfId="0" applyFont="1" applyFill="1" applyAlignment="1">
      <alignment horizontal="left"/>
    </xf>
    <xf numFmtId="4" fontId="1" fillId="9" borderId="0" xfId="0" applyNumberFormat="1" applyFont="1" applyFill="1" applyAlignment="1">
      <alignment horizontal="center" vertical="center"/>
    </xf>
    <xf numFmtId="0" fontId="26" fillId="8" borderId="2" xfId="0" applyFont="1" applyFill="1" applyBorder="1" applyAlignment="1">
      <alignment horizontal="left"/>
    </xf>
    <xf numFmtId="4" fontId="1" fillId="8" borderId="2" xfId="0" applyNumberFormat="1" applyFont="1" applyFill="1" applyBorder="1" applyAlignment="1">
      <alignment horizontal="center" vertical="center"/>
    </xf>
    <xf numFmtId="164" fontId="26" fillId="9" borderId="2" xfId="0" applyNumberFormat="1" applyFont="1" applyFill="1" applyBorder="1" applyAlignment="1">
      <alignment horizontal="left"/>
    </xf>
    <xf numFmtId="4" fontId="1" fillId="9" borderId="2" xfId="0" applyNumberFormat="1" applyFont="1" applyFill="1" applyBorder="1" applyAlignment="1">
      <alignment horizontal="center" vertical="center"/>
    </xf>
    <xf numFmtId="0" fontId="13" fillId="5" borderId="0" xfId="0" applyFont="1" applyFill="1" applyAlignment="1">
      <alignment horizontal="center" wrapText="1"/>
    </xf>
    <xf numFmtId="0" fontId="1" fillId="8" borderId="0" xfId="0" applyFont="1" applyFill="1" applyAlignment="1">
      <alignment vertical="center"/>
    </xf>
    <xf numFmtId="0" fontId="13" fillId="5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Continuous" vertical="center"/>
    </xf>
    <xf numFmtId="0" fontId="14" fillId="5" borderId="0" xfId="0" applyFont="1" applyFill="1" applyBorder="1" applyAlignment="1">
      <alignment horizontal="center" vertical="center"/>
    </xf>
    <xf numFmtId="0" fontId="21" fillId="8" borderId="0" xfId="0" applyFont="1" applyFill="1" applyAlignment="1">
      <alignment horizontal="left"/>
    </xf>
    <xf numFmtId="0" fontId="24" fillId="8" borderId="0" xfId="0" applyFont="1" applyFill="1" applyAlignment="1">
      <alignment horizontal="left"/>
    </xf>
    <xf numFmtId="0" fontId="29" fillId="5" borderId="0" xfId="0" applyFont="1" applyFill="1"/>
    <xf numFmtId="10" fontId="1" fillId="8" borderId="0" xfId="0" applyNumberFormat="1" applyFont="1" applyFill="1" applyAlignment="1">
      <alignment horizontal="center"/>
    </xf>
    <xf numFmtId="10" fontId="1" fillId="9" borderId="0" xfId="0" applyNumberFormat="1" applyFont="1" applyFill="1" applyAlignment="1">
      <alignment horizontal="center"/>
    </xf>
    <xf numFmtId="10" fontId="1" fillId="8" borderId="2" xfId="0" applyNumberFormat="1" applyFont="1" applyFill="1" applyBorder="1" applyAlignment="1">
      <alignment horizontal="center"/>
    </xf>
    <xf numFmtId="0" fontId="29" fillId="5" borderId="0" xfId="0" applyFont="1" applyFill="1" applyAlignment="1">
      <alignment vertical="center"/>
    </xf>
    <xf numFmtId="10" fontId="1" fillId="8" borderId="0" xfId="0" applyNumberFormat="1" applyFont="1" applyFill="1" applyAlignment="1">
      <alignment horizontal="center" vertical="center"/>
    </xf>
    <xf numFmtId="10" fontId="1" fillId="9" borderId="0" xfId="0" applyNumberFormat="1" applyFont="1" applyFill="1" applyAlignment="1">
      <alignment horizontal="center" vertical="center"/>
    </xf>
    <xf numFmtId="10" fontId="1" fillId="8" borderId="2" xfId="0" applyNumberFormat="1" applyFont="1" applyFill="1" applyBorder="1" applyAlignment="1">
      <alignment horizontal="center" vertical="center"/>
    </xf>
    <xf numFmtId="0" fontId="29" fillId="5" borderId="0" xfId="0" applyFont="1" applyFill="1" applyAlignment="1">
      <alignment wrapText="1"/>
    </xf>
    <xf numFmtId="0" fontId="25" fillId="8" borderId="0" xfId="0" applyFont="1" applyFill="1" applyAlignment="1">
      <alignment horizontal="left"/>
    </xf>
    <xf numFmtId="2" fontId="15" fillId="8" borderId="6" xfId="0" applyNumberFormat="1" applyFont="1" applyFill="1" applyBorder="1" applyAlignment="1">
      <alignment horizontal="center" vertical="center" wrapText="1"/>
    </xf>
    <xf numFmtId="2" fontId="16" fillId="8" borderId="5" xfId="0" applyNumberFormat="1" applyFont="1" applyFill="1" applyBorder="1" applyAlignment="1">
      <alignment horizontal="center" vertical="center" wrapText="1"/>
    </xf>
    <xf numFmtId="2" fontId="16" fillId="8" borderId="7" xfId="0" applyNumberFormat="1" applyFont="1" applyFill="1" applyBorder="1" applyAlignment="1">
      <alignment horizontal="center" vertical="center" wrapText="1"/>
    </xf>
    <xf numFmtId="165" fontId="16" fillId="8" borderId="6" xfId="0" applyNumberFormat="1" applyFont="1" applyFill="1" applyBorder="1" applyAlignment="1">
      <alignment horizontal="center" vertical="center" wrapText="1"/>
    </xf>
    <xf numFmtId="165" fontId="16" fillId="8" borderId="5" xfId="0" applyNumberFormat="1" applyFont="1" applyFill="1" applyBorder="1" applyAlignment="1">
      <alignment horizontal="center" vertical="center" wrapText="1"/>
    </xf>
    <xf numFmtId="165" fontId="16" fillId="8" borderId="7" xfId="0" applyNumberFormat="1" applyFont="1" applyFill="1" applyBorder="1" applyAlignment="1">
      <alignment horizontal="center" vertical="center" wrapText="1"/>
    </xf>
    <xf numFmtId="165" fontId="16" fillId="8" borderId="7" xfId="0" applyNumberFormat="1" applyFont="1" applyFill="1" applyBorder="1" applyAlignment="1">
      <alignment horizontal="center" vertical="center"/>
    </xf>
    <xf numFmtId="165" fontId="16" fillId="8" borderId="18" xfId="0" applyNumberFormat="1" applyFont="1" applyFill="1" applyBorder="1" applyAlignment="1">
      <alignment horizontal="center" vertical="center" wrapText="1"/>
    </xf>
    <xf numFmtId="165" fontId="16" fillId="8" borderId="19" xfId="0" applyNumberFormat="1" applyFont="1" applyFill="1" applyBorder="1" applyAlignment="1">
      <alignment horizontal="center" vertical="center" wrapText="1"/>
    </xf>
    <xf numFmtId="165" fontId="16" fillId="8" borderId="21" xfId="0" applyNumberFormat="1" applyFont="1" applyFill="1" applyBorder="1" applyAlignment="1">
      <alignment horizontal="center" vertical="center" wrapText="1"/>
    </xf>
    <xf numFmtId="165" fontId="16" fillId="8" borderId="22" xfId="0" applyNumberFormat="1" applyFont="1" applyFill="1" applyBorder="1" applyAlignment="1">
      <alignment horizontal="center" vertical="center" wrapText="1"/>
    </xf>
    <xf numFmtId="165" fontId="16" fillId="8" borderId="24" xfId="0" applyNumberFormat="1" applyFont="1" applyFill="1" applyBorder="1" applyAlignment="1">
      <alignment horizontal="center" vertical="center" wrapText="1"/>
    </xf>
    <xf numFmtId="165" fontId="16" fillId="8" borderId="24" xfId="0" applyNumberFormat="1" applyFont="1" applyFill="1" applyBorder="1" applyAlignment="1">
      <alignment horizontal="center" vertical="center"/>
    </xf>
    <xf numFmtId="165" fontId="16" fillId="8" borderId="25" xfId="0" applyNumberFormat="1" applyFont="1" applyFill="1" applyBorder="1" applyAlignment="1">
      <alignment horizontal="center" vertical="center"/>
    </xf>
    <xf numFmtId="166" fontId="16" fillId="8" borderId="18" xfId="0" applyNumberFormat="1" applyFont="1" applyFill="1" applyBorder="1" applyAlignment="1">
      <alignment horizontal="right" vertical="center"/>
    </xf>
    <xf numFmtId="166" fontId="16" fillId="8" borderId="21" xfId="0" applyNumberFormat="1" applyFont="1" applyFill="1" applyBorder="1" applyAlignment="1">
      <alignment horizontal="right" vertical="center"/>
    </xf>
    <xf numFmtId="166" fontId="18" fillId="8" borderId="24" xfId="0" applyNumberFormat="1" applyFont="1" applyFill="1" applyBorder="1" applyAlignment="1">
      <alignment horizontal="right" vertical="center"/>
    </xf>
    <xf numFmtId="165" fontId="16" fillId="8" borderId="19" xfId="0" applyNumberFormat="1" applyFont="1" applyFill="1" applyBorder="1" applyAlignment="1">
      <alignment horizontal="right" vertical="center"/>
    </xf>
    <xf numFmtId="165" fontId="16" fillId="8" borderId="22" xfId="0" applyNumberFormat="1" applyFont="1" applyFill="1" applyBorder="1" applyAlignment="1">
      <alignment horizontal="right" vertical="center"/>
    </xf>
    <xf numFmtId="165" fontId="18" fillId="8" borderId="25" xfId="0" applyNumberFormat="1" applyFont="1" applyFill="1" applyBorder="1" applyAlignment="1">
      <alignment horizontal="right" vertical="center"/>
    </xf>
    <xf numFmtId="167" fontId="16" fillId="8" borderId="18" xfId="0" applyNumberFormat="1" applyFont="1" applyFill="1" applyBorder="1" applyAlignment="1">
      <alignment horizontal="right" vertical="center"/>
    </xf>
    <xf numFmtId="167" fontId="16" fillId="8" borderId="21" xfId="0" applyNumberFormat="1" applyFont="1" applyFill="1" applyBorder="1" applyAlignment="1">
      <alignment horizontal="right" vertical="center"/>
    </xf>
    <xf numFmtId="167" fontId="18" fillId="8" borderId="24" xfId="0" applyNumberFormat="1" applyFont="1" applyFill="1" applyBorder="1" applyAlignment="1">
      <alignment horizontal="right" vertical="center"/>
    </xf>
    <xf numFmtId="0" fontId="14" fillId="5" borderId="3" xfId="0" applyFont="1" applyFill="1" applyBorder="1" applyAlignment="1">
      <alignment horizontal="left" vertical="center"/>
    </xf>
    <xf numFmtId="0" fontId="14" fillId="7" borderId="39" xfId="0" applyFont="1" applyFill="1" applyBorder="1" applyAlignment="1">
      <alignment horizontal="center" vertical="center"/>
    </xf>
    <xf numFmtId="0" fontId="16" fillId="8" borderId="38" xfId="0" applyFont="1" applyFill="1" applyBorder="1" applyAlignment="1">
      <alignment horizontal="left" vertical="center"/>
    </xf>
    <xf numFmtId="0" fontId="16" fillId="7" borderId="40" xfId="0" applyFont="1" applyFill="1" applyBorder="1" applyAlignment="1">
      <alignment horizontal="center" vertical="center"/>
    </xf>
    <xf numFmtId="3" fontId="16" fillId="7" borderId="40" xfId="0" applyNumberFormat="1" applyFont="1" applyFill="1" applyBorder="1" applyAlignment="1">
      <alignment horizontal="center" vertical="center"/>
    </xf>
    <xf numFmtId="0" fontId="16" fillId="8" borderId="41" xfId="0" applyFont="1" applyFill="1" applyBorder="1" applyAlignment="1">
      <alignment horizontal="left" vertical="center"/>
    </xf>
    <xf numFmtId="0" fontId="16" fillId="7" borderId="42" xfId="0" applyFont="1" applyFill="1" applyBorder="1" applyAlignment="1">
      <alignment horizontal="center" vertical="center"/>
    </xf>
    <xf numFmtId="0" fontId="31" fillId="8" borderId="0" xfId="0" applyFont="1" applyFill="1" applyAlignment="1">
      <alignment horizontal="left"/>
    </xf>
    <xf numFmtId="4" fontId="19" fillId="8" borderId="0" xfId="0" applyNumberFormat="1" applyFont="1" applyFill="1"/>
    <xf numFmtId="10" fontId="1" fillId="8" borderId="0" xfId="0" applyNumberFormat="1" applyFont="1" applyFill="1"/>
    <xf numFmtId="0" fontId="2" fillId="9" borderId="0" xfId="2" applyFont="1" applyFill="1" applyBorder="1" applyAlignment="1">
      <alignment horizontal="left" vertical="center" wrapText="1"/>
    </xf>
    <xf numFmtId="0" fontId="5" fillId="5" borderId="0" xfId="1" applyFont="1" applyFill="1" applyAlignment="1">
      <alignment horizontal="center" vertical="center"/>
    </xf>
    <xf numFmtId="0" fontId="7" fillId="9" borderId="0" xfId="2" applyFont="1" applyFill="1" applyAlignment="1">
      <alignment horizontal="center" vertical="center"/>
    </xf>
    <xf numFmtId="0" fontId="9" fillId="8" borderId="2" xfId="1" applyFont="1" applyFill="1" applyBorder="1" applyAlignment="1">
      <alignment horizontal="center" vertical="center"/>
    </xf>
    <xf numFmtId="0" fontId="2" fillId="8" borderId="3" xfId="2" applyFont="1" applyFill="1" applyBorder="1" applyAlignment="1">
      <alignment horizontal="left" vertical="center" wrapText="1"/>
    </xf>
    <xf numFmtId="0" fontId="2" fillId="8" borderId="0" xfId="2" applyFont="1" applyFill="1" applyBorder="1" applyAlignment="1">
      <alignment horizontal="left" vertical="center" wrapText="1"/>
    </xf>
    <xf numFmtId="0" fontId="10" fillId="8" borderId="4" xfId="1" applyFont="1" applyFill="1" applyBorder="1" applyAlignment="1">
      <alignment horizontal="right" vertical="center"/>
    </xf>
    <xf numFmtId="0" fontId="10" fillId="8" borderId="4" xfId="1" applyFont="1" applyFill="1" applyBorder="1" applyAlignment="1">
      <alignment horizontal="center" vertical="center"/>
    </xf>
    <xf numFmtId="0" fontId="2" fillId="9" borderId="2" xfId="2" applyFont="1" applyFill="1" applyBorder="1" applyAlignment="1">
      <alignment horizontal="left" vertical="center" wrapText="1"/>
    </xf>
    <xf numFmtId="0" fontId="2" fillId="8" borderId="3" xfId="2" applyFont="1" applyFill="1" applyBorder="1" applyAlignment="1">
      <alignment horizontal="left" vertical="top" wrapText="1"/>
    </xf>
    <xf numFmtId="0" fontId="2" fillId="0" borderId="3" xfId="2" applyFont="1" applyFill="1" applyBorder="1" applyAlignment="1">
      <alignment horizontal="left" vertical="top" wrapText="1"/>
    </xf>
    <xf numFmtId="0" fontId="2" fillId="9" borderId="2" xfId="2" applyFont="1" applyFill="1" applyBorder="1" applyAlignment="1">
      <alignment horizontal="left" vertical="center"/>
    </xf>
    <xf numFmtId="0" fontId="14" fillId="5" borderId="11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horizontal="center" vertical="center" wrapText="1"/>
    </xf>
    <xf numFmtId="0" fontId="14" fillId="5" borderId="12" xfId="0" applyFont="1" applyFill="1" applyBorder="1" applyAlignment="1">
      <alignment horizontal="center" vertical="center" wrapText="1"/>
    </xf>
    <xf numFmtId="0" fontId="14" fillId="5" borderId="13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6" xfId="0" applyFont="1" applyFill="1" applyBorder="1" applyAlignment="1">
      <alignment horizontal="center" vertical="center"/>
    </xf>
    <xf numFmtId="0" fontId="14" fillId="8" borderId="38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horizontal="center" vertical="center"/>
    </xf>
    <xf numFmtId="0" fontId="14" fillId="7" borderId="37" xfId="0" applyFont="1" applyFill="1" applyBorder="1" applyAlignment="1">
      <alignment horizontal="center" vertical="center"/>
    </xf>
  </cellXfs>
  <cellStyles count="3">
    <cellStyle name="Hiperlink" xfId="2" builtinId="8"/>
    <cellStyle name="Normal" xfId="0" builtinId="0"/>
    <cellStyle name="Normal 2" xfId="1"/>
  </cellStyles>
  <dxfs count="7"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>
      <tableStyleElement type="wholeTable" dxfId="6"/>
      <tableStyleElement type="headerRow" dxfId="5"/>
      <tableStyleElement type="totalRow" dxfId="4"/>
      <tableStyleElement type="firstColumn" dxfId="3"/>
      <tableStyleElement type="firstRowStripe" dxfId="2"/>
      <tableStyleElement type="secondRowStripe" dxfId="1"/>
      <tableStyleElement type="firstColumnStripe" size="2" dxfId="0"/>
    </tableStyle>
  </tableStyles>
  <colors>
    <mruColors>
      <color rgb="FFBD534B"/>
      <color rgb="FF005D8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Evolução do acumulado em 12 meses dos saldos dos componentes do Balanço de Pagamentos (% PIB)</a:t>
            </a:r>
          </a:p>
        </c:rich>
      </c:tx>
      <c:layout>
        <c:manualLayout>
          <c:xMode val="edge"/>
          <c:yMode val="edge"/>
          <c:x val="0.109169373630276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9.1846538984607123E-2"/>
          <c:y val="0.11728273676289244"/>
          <c:w val="0.81112549050180605"/>
          <c:h val="0.61830040169281619"/>
        </c:manualLayout>
      </c:layout>
      <c:lineChart>
        <c:grouping val="standard"/>
        <c:varyColors val="0"/>
        <c:ser>
          <c:idx val="0"/>
          <c:order val="0"/>
          <c:tx>
            <c:strRef>
              <c:f>'Gráfico 1'!$B$3</c:f>
              <c:strCache>
                <c:ptCount val="1"/>
                <c:pt idx="0">
                  <c:v>Transações correntes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1'!$A$4:$A$74</c:f>
              <c:numCache>
                <c:formatCode>[$-416]mmm/yy;@</c:formatCode>
                <c:ptCount val="7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</c:numCache>
            </c:numRef>
          </c:cat>
          <c:val>
            <c:numRef>
              <c:f>'Gráfico 1'!$B$4:$B$74</c:f>
              <c:numCache>
                <c:formatCode>0.00%</c:formatCode>
                <c:ptCount val="71"/>
                <c:pt idx="0">
                  <c:v>-3.2378606768768782E-2</c:v>
                </c:pt>
                <c:pt idx="1">
                  <c:v>-3.3177004459302967E-2</c:v>
                </c:pt>
                <c:pt idx="2">
                  <c:v>-3.3613704101913541E-2</c:v>
                </c:pt>
                <c:pt idx="3">
                  <c:v>-3.4220258239918686E-2</c:v>
                </c:pt>
                <c:pt idx="4">
                  <c:v>-3.4336657137442592E-2</c:v>
                </c:pt>
                <c:pt idx="5">
                  <c:v>-3.488487004245458E-2</c:v>
                </c:pt>
                <c:pt idx="6">
                  <c:v>-3.4393179006963176E-2</c:v>
                </c:pt>
                <c:pt idx="7">
                  <c:v>-3.4779996941726093E-2</c:v>
                </c:pt>
                <c:pt idx="8">
                  <c:v>-3.629239664091858E-2</c:v>
                </c:pt>
                <c:pt idx="9">
                  <c:v>-3.732744290807663E-2</c:v>
                </c:pt>
                <c:pt idx="10">
                  <c:v>-3.9204263137654669E-2</c:v>
                </c:pt>
                <c:pt idx="11">
                  <c:v>-4.1318664666270447E-2</c:v>
                </c:pt>
                <c:pt idx="12">
                  <c:v>-4.1646189601672892E-2</c:v>
                </c:pt>
                <c:pt idx="13">
                  <c:v>-4.2297125208676879E-2</c:v>
                </c:pt>
                <c:pt idx="14">
                  <c:v>-4.2414657451708852E-2</c:v>
                </c:pt>
                <c:pt idx="15">
                  <c:v>-4.2308247264746857E-2</c:v>
                </c:pt>
                <c:pt idx="16">
                  <c:v>-4.1947755643556399E-2</c:v>
                </c:pt>
                <c:pt idx="17">
                  <c:v>-4.2167825697684957E-2</c:v>
                </c:pt>
                <c:pt idx="18">
                  <c:v>-4.1167304646852899E-2</c:v>
                </c:pt>
                <c:pt idx="19">
                  <c:v>-4.0484108712477873E-2</c:v>
                </c:pt>
                <c:pt idx="20">
                  <c:v>-3.877730481474561E-2</c:v>
                </c:pt>
                <c:pt idx="21">
                  <c:v>-3.7355658077702754E-2</c:v>
                </c:pt>
                <c:pt idx="22">
                  <c:v>-3.4898425248688962E-2</c:v>
                </c:pt>
                <c:pt idx="23">
                  <c:v>-3.0326840251023286E-2</c:v>
                </c:pt>
                <c:pt idx="24">
                  <c:v>-2.6830529129977743E-2</c:v>
                </c:pt>
                <c:pt idx="25">
                  <c:v>-2.3414761611234694E-2</c:v>
                </c:pt>
                <c:pt idx="26">
                  <c:v>-2.105887434455378E-2</c:v>
                </c:pt>
                <c:pt idx="27">
                  <c:v>-1.8272515071621691E-2</c:v>
                </c:pt>
                <c:pt idx="28">
                  <c:v>-1.5586290713271594E-2</c:v>
                </c:pt>
                <c:pt idx="29">
                  <c:v>-1.5275394099417102E-2</c:v>
                </c:pt>
                <c:pt idx="30">
                  <c:v>-1.4163819755390473E-2</c:v>
                </c:pt>
                <c:pt idx="31">
                  <c:v>-1.3362133265989468E-2</c:v>
                </c:pt>
                <c:pt idx="32">
                  <c:v>-1.2800404035894461E-2</c:v>
                </c:pt>
                <c:pt idx="33">
                  <c:v>-1.21616038909272E-2</c:v>
                </c:pt>
                <c:pt idx="34">
                  <c:v>-1.058803014247814E-2</c:v>
                </c:pt>
                <c:pt idx="35">
                  <c:v>-1.3460164632188493E-2</c:v>
                </c:pt>
                <c:pt idx="36">
                  <c:v>-1.3927509712445666E-2</c:v>
                </c:pt>
                <c:pt idx="37">
                  <c:v>-1.3240058045048003E-2</c:v>
                </c:pt>
                <c:pt idx="38">
                  <c:v>-1.1907529291199696E-2</c:v>
                </c:pt>
                <c:pt idx="39">
                  <c:v>-1.1556893902608306E-2</c:v>
                </c:pt>
                <c:pt idx="40">
                  <c:v>-1.0825181142768599E-2</c:v>
                </c:pt>
                <c:pt idx="41">
                  <c:v>-9.1250658127596442E-3</c:v>
                </c:pt>
                <c:pt idx="42">
                  <c:v>-8.7795662545617457E-3</c:v>
                </c:pt>
                <c:pt idx="43">
                  <c:v>-8.2959098241090819E-3</c:v>
                </c:pt>
                <c:pt idx="44">
                  <c:v>-7.909448484790662E-3</c:v>
                </c:pt>
                <c:pt idx="45">
                  <c:v>-7.0050316631082993E-3</c:v>
                </c:pt>
                <c:pt idx="46">
                  <c:v>-8.2191444921835364E-3</c:v>
                </c:pt>
                <c:pt idx="47">
                  <c:v>-7.2797778238920764E-3</c:v>
                </c:pt>
                <c:pt idx="48">
                  <c:v>-7.3501222655991015E-3</c:v>
                </c:pt>
                <c:pt idx="49">
                  <c:v>-9.7343720225758733E-3</c:v>
                </c:pt>
                <c:pt idx="50">
                  <c:v>-1.1294453897231283E-2</c:v>
                </c:pt>
                <c:pt idx="51">
                  <c:v>-1.2086576844319442E-2</c:v>
                </c:pt>
                <c:pt idx="52">
                  <c:v>-1.3886485289974645E-2</c:v>
                </c:pt>
                <c:pt idx="53">
                  <c:v>-1.493263590570546E-2</c:v>
                </c:pt>
                <c:pt idx="54">
                  <c:v>-1.7089501210757464E-2</c:v>
                </c:pt>
                <c:pt idx="55">
                  <c:v>-1.8977065536793365E-2</c:v>
                </c:pt>
                <c:pt idx="56">
                  <c:v>-1.9459689249344599E-2</c:v>
                </c:pt>
                <c:pt idx="57">
                  <c:v>-1.983947812141227E-2</c:v>
                </c:pt>
                <c:pt idx="58">
                  <c:v>-2.0034402621031955E-2</c:v>
                </c:pt>
                <c:pt idx="59">
                  <c:v>-2.2039782253443413E-2</c:v>
                </c:pt>
                <c:pt idx="60">
                  <c:v>-2.3204314430671041E-2</c:v>
                </c:pt>
                <c:pt idx="61">
                  <c:v>-2.2244841587272694E-2</c:v>
                </c:pt>
                <c:pt idx="62">
                  <c:v>-2.2417406809402299E-2</c:v>
                </c:pt>
                <c:pt idx="63">
                  <c:v>-2.2547752043450549E-2</c:v>
                </c:pt>
                <c:pt idx="64">
                  <c:v>-2.2769036678317891E-2</c:v>
                </c:pt>
                <c:pt idx="65">
                  <c:v>-2.3710380639788371E-2</c:v>
                </c:pt>
                <c:pt idx="66">
                  <c:v>-2.4827887090911639E-2</c:v>
                </c:pt>
                <c:pt idx="67">
                  <c:v>-2.4943277028928717E-2</c:v>
                </c:pt>
                <c:pt idx="68">
                  <c:v>-2.5744332527145832E-2</c:v>
                </c:pt>
                <c:pt idx="69">
                  <c:v>-2.8252557874453826E-2</c:v>
                </c:pt>
                <c:pt idx="70">
                  <c:v>-2.7810681764813324E-2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'Gráfico 1'!$D$3</c:f>
              <c:strCache>
                <c:ptCount val="1"/>
                <c:pt idx="0">
                  <c:v>Conta financeira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1'!$A$4:$A$74</c:f>
              <c:numCache>
                <c:formatCode>[$-416]mmm/yy;@</c:formatCode>
                <c:ptCount val="7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</c:numCache>
            </c:numRef>
          </c:cat>
          <c:val>
            <c:numRef>
              <c:f>'Gráfico 1'!$D$4:$D$74</c:f>
              <c:numCache>
                <c:formatCode>0.00%</c:formatCode>
                <c:ptCount val="71"/>
                <c:pt idx="0">
                  <c:v>3.1592212259373476E-2</c:v>
                </c:pt>
                <c:pt idx="1">
                  <c:v>3.1951996085261648E-2</c:v>
                </c:pt>
                <c:pt idx="2">
                  <c:v>3.2387377512416E-2</c:v>
                </c:pt>
                <c:pt idx="3">
                  <c:v>3.2320891940187731E-2</c:v>
                </c:pt>
                <c:pt idx="4">
                  <c:v>3.1937671616755842E-2</c:v>
                </c:pt>
                <c:pt idx="5">
                  <c:v>3.2028397860948736E-2</c:v>
                </c:pt>
                <c:pt idx="6">
                  <c:v>3.2528023261036425E-2</c:v>
                </c:pt>
                <c:pt idx="7">
                  <c:v>3.2482154322772828E-2</c:v>
                </c:pt>
                <c:pt idx="8">
                  <c:v>3.3903887765634924E-2</c:v>
                </c:pt>
                <c:pt idx="9">
                  <c:v>3.5591505668884513E-2</c:v>
                </c:pt>
                <c:pt idx="10">
                  <c:v>3.6459145948167633E-2</c:v>
                </c:pt>
                <c:pt idx="11">
                  <c:v>3.934518118644461E-2</c:v>
                </c:pt>
                <c:pt idx="12">
                  <c:v>3.9664539492790099E-2</c:v>
                </c:pt>
                <c:pt idx="13">
                  <c:v>4.1406089341162251E-2</c:v>
                </c:pt>
                <c:pt idx="14">
                  <c:v>4.1281509773866042E-2</c:v>
                </c:pt>
                <c:pt idx="15">
                  <c:v>4.2372731904220709E-2</c:v>
                </c:pt>
                <c:pt idx="16">
                  <c:v>4.2420145938448547E-2</c:v>
                </c:pt>
                <c:pt idx="17">
                  <c:v>4.2789225824600492E-2</c:v>
                </c:pt>
                <c:pt idx="18">
                  <c:v>4.1826281649342295E-2</c:v>
                </c:pt>
                <c:pt idx="19">
                  <c:v>4.1498863675578146E-2</c:v>
                </c:pt>
                <c:pt idx="20">
                  <c:v>4.0131934346593449E-2</c:v>
                </c:pt>
                <c:pt idx="21">
                  <c:v>3.8709184271808875E-2</c:v>
                </c:pt>
                <c:pt idx="22">
                  <c:v>3.6872287679467791E-2</c:v>
                </c:pt>
                <c:pt idx="23">
                  <c:v>3.1262053438208447E-2</c:v>
                </c:pt>
                <c:pt idx="24">
                  <c:v>2.7470288321491832E-2</c:v>
                </c:pt>
                <c:pt idx="25">
                  <c:v>2.3113816453604191E-2</c:v>
                </c:pt>
                <c:pt idx="26">
                  <c:v>2.0303950245393693E-2</c:v>
                </c:pt>
                <c:pt idx="27">
                  <c:v>1.6934457337654706E-2</c:v>
                </c:pt>
                <c:pt idx="28">
                  <c:v>1.3671986356801018E-2</c:v>
                </c:pt>
                <c:pt idx="29">
                  <c:v>1.2893512043946703E-2</c:v>
                </c:pt>
                <c:pt idx="30">
                  <c:v>1.1355439508429901E-2</c:v>
                </c:pt>
                <c:pt idx="31">
                  <c:v>1.0152590848571839E-2</c:v>
                </c:pt>
                <c:pt idx="32">
                  <c:v>8.9199852671994276E-3</c:v>
                </c:pt>
                <c:pt idx="33">
                  <c:v>8.0552956492806124E-3</c:v>
                </c:pt>
                <c:pt idx="34">
                  <c:v>5.7800753450529315E-3</c:v>
                </c:pt>
                <c:pt idx="35">
                  <c:v>8.7291834941176597E-3</c:v>
                </c:pt>
                <c:pt idx="36">
                  <c:v>9.4250012363792223E-3</c:v>
                </c:pt>
                <c:pt idx="37">
                  <c:v>8.4047837125769357E-3</c:v>
                </c:pt>
                <c:pt idx="38">
                  <c:v>8.3285620215036663E-3</c:v>
                </c:pt>
                <c:pt idx="39">
                  <c:v>7.4273652143343775E-3</c:v>
                </c:pt>
                <c:pt idx="40">
                  <c:v>7.3610013209831479E-3</c:v>
                </c:pt>
                <c:pt idx="41">
                  <c:v>5.8953679771353625E-3</c:v>
                </c:pt>
                <c:pt idx="42">
                  <c:v>5.1937242498647463E-3</c:v>
                </c:pt>
                <c:pt idx="43">
                  <c:v>5.0364216000117791E-3</c:v>
                </c:pt>
                <c:pt idx="44">
                  <c:v>4.1162655584574192E-3</c:v>
                </c:pt>
                <c:pt idx="45">
                  <c:v>3.7047052326617006E-3</c:v>
                </c:pt>
                <c:pt idx="46">
                  <c:v>4.8729018244876524E-3</c:v>
                </c:pt>
                <c:pt idx="47">
                  <c:v>4.8126843629212584E-3</c:v>
                </c:pt>
                <c:pt idx="48">
                  <c:v>4.4697144016005693E-3</c:v>
                </c:pt>
                <c:pt idx="49">
                  <c:v>7.3041554772817008E-3</c:v>
                </c:pt>
                <c:pt idx="50">
                  <c:v>8.6080131562979098E-3</c:v>
                </c:pt>
                <c:pt idx="51">
                  <c:v>9.475019321631464E-3</c:v>
                </c:pt>
                <c:pt idx="52">
                  <c:v>1.1854247997746207E-2</c:v>
                </c:pt>
                <c:pt idx="53">
                  <c:v>1.2994822977431181E-2</c:v>
                </c:pt>
                <c:pt idx="54">
                  <c:v>1.5336516128900675E-2</c:v>
                </c:pt>
                <c:pt idx="55">
                  <c:v>1.787185515659586E-2</c:v>
                </c:pt>
                <c:pt idx="56">
                  <c:v>1.9357735031914416E-2</c:v>
                </c:pt>
                <c:pt idx="57">
                  <c:v>2.0489063052334888E-2</c:v>
                </c:pt>
                <c:pt idx="58">
                  <c:v>2.0710209684658407E-2</c:v>
                </c:pt>
                <c:pt idx="59">
                  <c:v>2.2507693287208985E-2</c:v>
                </c:pt>
                <c:pt idx="60">
                  <c:v>2.426441892045654E-2</c:v>
                </c:pt>
                <c:pt idx="61">
                  <c:v>2.3791207826193862E-2</c:v>
                </c:pt>
                <c:pt idx="62">
                  <c:v>2.3612028471539957E-2</c:v>
                </c:pt>
                <c:pt idx="63">
                  <c:v>2.4144637028675905E-2</c:v>
                </c:pt>
                <c:pt idx="64">
                  <c:v>2.4386809997116673E-2</c:v>
                </c:pt>
                <c:pt idx="65">
                  <c:v>2.5496572696886221E-2</c:v>
                </c:pt>
                <c:pt idx="66">
                  <c:v>2.6997054423595675E-2</c:v>
                </c:pt>
                <c:pt idx="67">
                  <c:v>2.7059617574595036E-2</c:v>
                </c:pt>
                <c:pt idx="68">
                  <c:v>2.7881424865510474E-2</c:v>
                </c:pt>
                <c:pt idx="69">
                  <c:v>2.9393763400005431E-2</c:v>
                </c:pt>
                <c:pt idx="70">
                  <c:v>2.94974821927101E-2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0855248"/>
        <c:axId val="303150384"/>
      </c:lineChart>
      <c:lineChart>
        <c:grouping val="standard"/>
        <c:varyColors val="0"/>
        <c:ser>
          <c:idx val="1"/>
          <c:order val="1"/>
          <c:tx>
            <c:strRef>
              <c:f>'Gráfico 1'!$C$3</c:f>
              <c:strCache>
                <c:ptCount val="1"/>
                <c:pt idx="0">
                  <c:v>Conta capital (eixo direita)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1'!$A$4:$A$74</c:f>
              <c:numCache>
                <c:formatCode>[$-416]mmm/yy;@</c:formatCode>
                <c:ptCount val="71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</c:numCache>
            </c:numRef>
          </c:cat>
          <c:val>
            <c:numRef>
              <c:f>'Gráfico 1'!$C$4:$C$74</c:f>
              <c:numCache>
                <c:formatCode>0.00%</c:formatCode>
                <c:ptCount val="71"/>
                <c:pt idx="0">
                  <c:v>1.2114245219828046E-4</c:v>
                </c:pt>
                <c:pt idx="1">
                  <c:v>1.2777718882929089E-4</c:v>
                </c:pt>
                <c:pt idx="2">
                  <c:v>1.2436146873876677E-4</c:v>
                </c:pt>
                <c:pt idx="3">
                  <c:v>1.2129450725871186E-4</c:v>
                </c:pt>
                <c:pt idx="4">
                  <c:v>1.2152784777971766E-4</c:v>
                </c:pt>
                <c:pt idx="5">
                  <c:v>1.1708542145095419E-4</c:v>
                </c:pt>
                <c:pt idx="6">
                  <c:v>9.1080909061114025E-5</c:v>
                </c:pt>
                <c:pt idx="7">
                  <c:v>7.6619090362259443E-5</c:v>
                </c:pt>
                <c:pt idx="8">
                  <c:v>8.4565138477949188E-5</c:v>
                </c:pt>
                <c:pt idx="9">
                  <c:v>8.6666902218697077E-5</c:v>
                </c:pt>
                <c:pt idx="10">
                  <c:v>9.3800422814053398E-5</c:v>
                </c:pt>
                <c:pt idx="11">
                  <c:v>9.434396522471667E-5</c:v>
                </c:pt>
                <c:pt idx="12">
                  <c:v>8.2712641803501746E-5</c:v>
                </c:pt>
                <c:pt idx="13">
                  <c:v>9.5157930231993753E-5</c:v>
                </c:pt>
                <c:pt idx="14">
                  <c:v>9.8160341309332016E-5</c:v>
                </c:pt>
                <c:pt idx="15">
                  <c:v>1.0247179242358925E-4</c:v>
                </c:pt>
                <c:pt idx="16">
                  <c:v>1.1942245946306492E-4</c:v>
                </c:pt>
                <c:pt idx="17">
                  <c:v>1.2794356651336491E-4</c:v>
                </c:pt>
                <c:pt idx="18">
                  <c:v>1.583636491858976E-4</c:v>
                </c:pt>
                <c:pt idx="19">
                  <c:v>1.823541881319418E-4</c:v>
                </c:pt>
                <c:pt idx="20">
                  <c:v>1.8572148073533115E-4</c:v>
                </c:pt>
                <c:pt idx="21">
                  <c:v>1.8460269061301078E-4</c:v>
                </c:pt>
                <c:pt idx="22">
                  <c:v>1.7635142500369648E-4</c:v>
                </c:pt>
                <c:pt idx="23">
                  <c:v>2.5671318050427358E-4</c:v>
                </c:pt>
                <c:pt idx="24">
                  <c:v>2.6611972652248453E-4</c:v>
                </c:pt>
                <c:pt idx="25">
                  <c:v>2.6130303111516096E-4</c:v>
                </c:pt>
                <c:pt idx="26">
                  <c:v>2.6307367629517064E-4</c:v>
                </c:pt>
                <c:pt idx="27">
                  <c:v>2.5849860339104488E-4</c:v>
                </c:pt>
                <c:pt idx="28">
                  <c:v>2.4396459265025862E-4</c:v>
                </c:pt>
                <c:pt idx="29">
                  <c:v>2.4082299370112217E-4</c:v>
                </c:pt>
                <c:pt idx="30">
                  <c:v>2.20438537224053E-4</c:v>
                </c:pt>
                <c:pt idx="31">
                  <c:v>2.123119712104967E-4</c:v>
                </c:pt>
                <c:pt idx="32">
                  <c:v>2.0436180186615474E-4</c:v>
                </c:pt>
                <c:pt idx="33">
                  <c:v>2.2001469369890421E-4</c:v>
                </c:pt>
                <c:pt idx="34">
                  <c:v>2.3254233284418103E-4</c:v>
                </c:pt>
                <c:pt idx="35">
                  <c:v>1.5204423670682289E-4</c:v>
                </c:pt>
                <c:pt idx="36">
                  <c:v>1.5523428012506667E-4</c:v>
                </c:pt>
                <c:pt idx="37">
                  <c:v>1.6338767260678399E-4</c:v>
                </c:pt>
                <c:pt idx="38">
                  <c:v>1.6478481831238434E-4</c:v>
                </c:pt>
                <c:pt idx="39">
                  <c:v>1.6848706803250399E-4</c:v>
                </c:pt>
                <c:pt idx="40">
                  <c:v>1.67394564272527E-4</c:v>
                </c:pt>
                <c:pt idx="41">
                  <c:v>1.7749304970481064E-4</c:v>
                </c:pt>
                <c:pt idx="42">
                  <c:v>1.9210326616655082E-4</c:v>
                </c:pt>
                <c:pt idx="43">
                  <c:v>1.8999041924315578E-4</c:v>
                </c:pt>
                <c:pt idx="44">
                  <c:v>2.0171323177538275E-4</c:v>
                </c:pt>
                <c:pt idx="45">
                  <c:v>2.0139552861240514E-4</c:v>
                </c:pt>
                <c:pt idx="46">
                  <c:v>1.8758340105134977E-4</c:v>
                </c:pt>
                <c:pt idx="47">
                  <c:v>1.8395080164537541E-4</c:v>
                </c:pt>
                <c:pt idx="48">
                  <c:v>1.8627466274584743E-4</c:v>
                </c:pt>
                <c:pt idx="49">
                  <c:v>1.7523215313561434E-4</c:v>
                </c:pt>
                <c:pt idx="50">
                  <c:v>1.8258326088948661E-4</c:v>
                </c:pt>
                <c:pt idx="51">
                  <c:v>1.9874389476284195E-4</c:v>
                </c:pt>
                <c:pt idx="52">
                  <c:v>2.0777156195919027E-4</c:v>
                </c:pt>
                <c:pt idx="53">
                  <c:v>1.9817735581875666E-4</c:v>
                </c:pt>
                <c:pt idx="54">
                  <c:v>2.2700746340575449E-4</c:v>
                </c:pt>
                <c:pt idx="55">
                  <c:v>2.2823043623590761E-4</c:v>
                </c:pt>
                <c:pt idx="56">
                  <c:v>2.2410251550931284E-4</c:v>
                </c:pt>
                <c:pt idx="57">
                  <c:v>2.1287866385400579E-4</c:v>
                </c:pt>
                <c:pt idx="58">
                  <c:v>2.2194052645575218E-4</c:v>
                </c:pt>
                <c:pt idx="59">
                  <c:v>2.3334535962138414E-4</c:v>
                </c:pt>
                <c:pt idx="60">
                  <c:v>2.3022632364185075E-4</c:v>
                </c:pt>
                <c:pt idx="61">
                  <c:v>2.2017956050307593E-4</c:v>
                </c:pt>
                <c:pt idx="62">
                  <c:v>2.2900881753473772E-4</c:v>
                </c:pt>
                <c:pt idx="63">
                  <c:v>2.2296089493370184E-4</c:v>
                </c:pt>
                <c:pt idx="64">
                  <c:v>2.1785756777701671E-4</c:v>
                </c:pt>
                <c:pt idx="65">
                  <c:v>2.127495783499311E-4</c:v>
                </c:pt>
                <c:pt idx="66">
                  <c:v>1.9640771264289712E-4</c:v>
                </c:pt>
                <c:pt idx="67">
                  <c:v>2.0616201985736987E-4</c:v>
                </c:pt>
                <c:pt idx="68">
                  <c:v>2.0202556642213702E-4</c:v>
                </c:pt>
                <c:pt idx="69">
                  <c:v>2.0034195456889299E-4</c:v>
                </c:pt>
                <c:pt idx="70">
                  <c:v>2.0171810994860023E-4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3151504"/>
        <c:axId val="303150944"/>
      </c:lineChart>
      <c:dateAx>
        <c:axId val="300855248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50384"/>
        <c:crossesAt val="-4.8000000000000008E-2"/>
        <c:auto val="1"/>
        <c:lblOffset val="100"/>
        <c:baseTimeUnit val="months"/>
        <c:majorUnit val="3"/>
        <c:majorTimeUnit val="months"/>
      </c:dateAx>
      <c:valAx>
        <c:axId val="303150384"/>
        <c:scaling>
          <c:orientation val="minMax"/>
          <c:min val="-4.8000000000000008E-2"/>
        </c:scaling>
        <c:delete val="0"/>
        <c:axPos val="l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0855248"/>
        <c:crosses val="autoZero"/>
        <c:crossBetween val="between"/>
        <c:majorUnit val="8.0000000000000019E-3"/>
      </c:valAx>
      <c:valAx>
        <c:axId val="303150944"/>
        <c:scaling>
          <c:orientation val="minMax"/>
        </c:scaling>
        <c:delete val="0"/>
        <c:axPos val="r"/>
        <c:numFmt formatCode="0.00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51504"/>
        <c:crosses val="max"/>
        <c:crossBetween val="between"/>
      </c:valAx>
      <c:dateAx>
        <c:axId val="303151504"/>
        <c:scaling>
          <c:orientation val="minMax"/>
        </c:scaling>
        <c:delete val="1"/>
        <c:axPos val="b"/>
        <c:numFmt formatCode="[$-416]mmm/yy;@" sourceLinked="1"/>
        <c:majorTickMark val="out"/>
        <c:minorTickMark val="none"/>
        <c:tickLblPos val="nextTo"/>
        <c:crossAx val="303150944"/>
        <c:crosses val="autoZero"/>
        <c:auto val="1"/>
        <c:lblOffset val="100"/>
        <c:baseTimeUnit val="months"/>
      </c:date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4.9999740131493463E-2"/>
          <c:y val="0.88620275796533454"/>
          <c:w val="0.89999999999999991"/>
          <c:h val="5.98842654260125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evolução dos investimentos diretos no país e do saldo em transações correntes, acumulados em 12 meses em proporção do pib (%)</a:t>
            </a:r>
          </a:p>
        </c:rich>
      </c:tx>
      <c:layout>
        <c:manualLayout>
          <c:xMode val="edge"/>
          <c:yMode val="edge"/>
          <c:x val="0.1152868914189141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3002188073740601E-2"/>
          <c:y val="0.11291003757637318"/>
          <c:w val="0.89481666848307528"/>
          <c:h val="0.75253221987594587"/>
        </c:manualLayout>
      </c:layout>
      <c:lineChart>
        <c:grouping val="standard"/>
        <c:varyColors val="0"/>
        <c:ser>
          <c:idx val="2"/>
          <c:order val="0"/>
          <c:tx>
            <c:strRef>
              <c:f>'Gráfico 2'!$B$3</c:f>
              <c:strCache>
                <c:ptCount val="1"/>
                <c:pt idx="0">
                  <c:v>Investimento Direto no País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cat>
            <c:numRef>
              <c:f>'Gráfico 2'!$A$4:$A$218</c:f>
              <c:numCache>
                <c:formatCode>[$-416]mmm/yy;@</c:formatCode>
                <c:ptCount val="21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</c:numCache>
            </c:numRef>
          </c:cat>
          <c:val>
            <c:numRef>
              <c:f>'Gráfico 2'!$B$4:$B$218</c:f>
              <c:numCache>
                <c:formatCode>0.00%</c:formatCode>
                <c:ptCount val="215"/>
                <c:pt idx="0">
                  <c:v>4.1566243331662117E-2</c:v>
                </c:pt>
                <c:pt idx="1">
                  <c:v>4.1715327204563619E-2</c:v>
                </c:pt>
                <c:pt idx="2">
                  <c:v>4.2698425547415715E-2</c:v>
                </c:pt>
                <c:pt idx="3">
                  <c:v>4.2944380015772145E-2</c:v>
                </c:pt>
                <c:pt idx="4">
                  <c:v>4.2272820220355799E-2</c:v>
                </c:pt>
                <c:pt idx="5">
                  <c:v>4.3390595071234009E-2</c:v>
                </c:pt>
                <c:pt idx="6">
                  <c:v>4.0748206861894093E-2</c:v>
                </c:pt>
                <c:pt idx="7">
                  <c:v>4.0073616900413757E-2</c:v>
                </c:pt>
                <c:pt idx="8">
                  <c:v>3.9857114982255283E-2</c:v>
                </c:pt>
                <c:pt idx="9">
                  <c:v>3.9927722600975483E-2</c:v>
                </c:pt>
                <c:pt idx="10">
                  <c:v>3.818292133951813E-2</c:v>
                </c:pt>
                <c:pt idx="11">
                  <c:v>3.2644232850884268E-2</c:v>
                </c:pt>
                <c:pt idx="12">
                  <c:v>3.1257086541182436E-2</c:v>
                </c:pt>
                <c:pt idx="13">
                  <c:v>3.0782638236105934E-2</c:v>
                </c:pt>
                <c:pt idx="14">
                  <c:v>2.6466219458341378E-2</c:v>
                </c:pt>
                <c:pt idx="15">
                  <c:v>2.4019416519198634E-2</c:v>
                </c:pt>
                <c:pt idx="16">
                  <c:v>2.2192771583312784E-2</c:v>
                </c:pt>
                <c:pt idx="17">
                  <c:v>1.9524067669875689E-2</c:v>
                </c:pt>
                <c:pt idx="18">
                  <c:v>1.9927654401518068E-2</c:v>
                </c:pt>
                <c:pt idx="19">
                  <c:v>1.9975241870712458E-2</c:v>
                </c:pt>
                <c:pt idx="20">
                  <c:v>1.8898096689211157E-2</c:v>
                </c:pt>
                <c:pt idx="21">
                  <c:v>1.7076294554742827E-2</c:v>
                </c:pt>
                <c:pt idx="22">
                  <c:v>1.8421394261975851E-2</c:v>
                </c:pt>
                <c:pt idx="23">
                  <c:v>1.8093682189802417E-2</c:v>
                </c:pt>
                <c:pt idx="24">
                  <c:v>1.8085982219835203E-2</c:v>
                </c:pt>
                <c:pt idx="25">
                  <c:v>1.8301912202732317E-2</c:v>
                </c:pt>
                <c:pt idx="26">
                  <c:v>1.8701157605575208E-2</c:v>
                </c:pt>
                <c:pt idx="27">
                  <c:v>1.7718821207423782E-2</c:v>
                </c:pt>
                <c:pt idx="28">
                  <c:v>1.6897713999666275E-2</c:v>
                </c:pt>
                <c:pt idx="29">
                  <c:v>1.7494014234642002E-2</c:v>
                </c:pt>
                <c:pt idx="30">
                  <c:v>1.777142976964903E-2</c:v>
                </c:pt>
                <c:pt idx="31">
                  <c:v>2.5597585857848659E-2</c:v>
                </c:pt>
                <c:pt idx="32">
                  <c:v>2.5102233013050156E-2</c:v>
                </c:pt>
                <c:pt idx="33">
                  <c:v>2.6301395656072563E-2</c:v>
                </c:pt>
                <c:pt idx="34">
                  <c:v>2.492079419850712E-2</c:v>
                </c:pt>
                <c:pt idx="35">
                  <c:v>2.7133295485104725E-2</c:v>
                </c:pt>
                <c:pt idx="36">
                  <c:v>2.6711458064854327E-2</c:v>
                </c:pt>
                <c:pt idx="37">
                  <c:v>2.5804472669230371E-2</c:v>
                </c:pt>
                <c:pt idx="38">
                  <c:v>2.6117492125368826E-2</c:v>
                </c:pt>
                <c:pt idx="39">
                  <c:v>2.9016762019201624E-2</c:v>
                </c:pt>
                <c:pt idx="40">
                  <c:v>2.9051705338164313E-2</c:v>
                </c:pt>
                <c:pt idx="41">
                  <c:v>2.9180232848904687E-2</c:v>
                </c:pt>
                <c:pt idx="42">
                  <c:v>2.9114552636528932E-2</c:v>
                </c:pt>
                <c:pt idx="43">
                  <c:v>2.226663730132511E-2</c:v>
                </c:pt>
                <c:pt idx="44">
                  <c:v>2.1106925341637345E-2</c:v>
                </c:pt>
                <c:pt idx="45">
                  <c:v>2.0087967105917308E-2</c:v>
                </c:pt>
                <c:pt idx="46">
                  <c:v>1.9698948082174206E-2</c:v>
                </c:pt>
                <c:pt idx="47">
                  <c:v>1.7331197388437424E-2</c:v>
                </c:pt>
                <c:pt idx="48">
                  <c:v>1.7287437468679393E-2</c:v>
                </c:pt>
                <c:pt idx="49">
                  <c:v>1.7030244433030181E-2</c:v>
                </c:pt>
                <c:pt idx="50">
                  <c:v>1.7009043490042002E-2</c:v>
                </c:pt>
                <c:pt idx="51">
                  <c:v>1.4455937431267064E-2</c:v>
                </c:pt>
                <c:pt idx="52">
                  <c:v>1.5000561895324012E-2</c:v>
                </c:pt>
                <c:pt idx="53">
                  <c:v>1.4408162486582126E-2</c:v>
                </c:pt>
                <c:pt idx="54">
                  <c:v>1.3713205615389159E-2</c:v>
                </c:pt>
                <c:pt idx="55">
                  <c:v>1.3657343481140876E-2</c:v>
                </c:pt>
                <c:pt idx="56">
                  <c:v>1.5055688467496305E-2</c:v>
                </c:pt>
                <c:pt idx="57">
                  <c:v>1.567425822496582E-2</c:v>
                </c:pt>
                <c:pt idx="58">
                  <c:v>1.660737928357842E-2</c:v>
                </c:pt>
                <c:pt idx="59">
                  <c:v>1.7539116870541969E-2</c:v>
                </c:pt>
                <c:pt idx="60">
                  <c:v>2.3175445983379506E-2</c:v>
                </c:pt>
                <c:pt idx="61">
                  <c:v>2.3204569948168486E-2</c:v>
                </c:pt>
                <c:pt idx="62">
                  <c:v>2.3605460056525716E-2</c:v>
                </c:pt>
                <c:pt idx="63">
                  <c:v>2.5425633872076511E-2</c:v>
                </c:pt>
                <c:pt idx="64">
                  <c:v>2.4187995293558164E-2</c:v>
                </c:pt>
                <c:pt idx="65">
                  <c:v>3.125383250997156E-2</c:v>
                </c:pt>
                <c:pt idx="66">
                  <c:v>3.2524015540162494E-2</c:v>
                </c:pt>
                <c:pt idx="67">
                  <c:v>3.2774249130168812E-2</c:v>
                </c:pt>
                <c:pt idx="68">
                  <c:v>3.2239411126226414E-2</c:v>
                </c:pt>
                <c:pt idx="69">
                  <c:v>3.3049289878972363E-2</c:v>
                </c:pt>
                <c:pt idx="70">
                  <c:v>3.3387840264316092E-2</c:v>
                </c:pt>
                <c:pt idx="71">
                  <c:v>3.1915352112474392E-2</c:v>
                </c:pt>
                <c:pt idx="72">
                  <c:v>2.9888703856334724E-2</c:v>
                </c:pt>
                <c:pt idx="73">
                  <c:v>2.8946467282493133E-2</c:v>
                </c:pt>
                <c:pt idx="74">
                  <c:v>2.8850326558876076E-2</c:v>
                </c:pt>
                <c:pt idx="75">
                  <c:v>2.9063765388086256E-2</c:v>
                </c:pt>
                <c:pt idx="76">
                  <c:v>2.9363516414265746E-2</c:v>
                </c:pt>
                <c:pt idx="77">
                  <c:v>2.4310622232904176E-2</c:v>
                </c:pt>
                <c:pt idx="78">
                  <c:v>2.3759702747964725E-2</c:v>
                </c:pt>
                <c:pt idx="79">
                  <c:v>2.5154700742215916E-2</c:v>
                </c:pt>
                <c:pt idx="80">
                  <c:v>2.7436253825014131E-2</c:v>
                </c:pt>
                <c:pt idx="81">
                  <c:v>2.7291425170337412E-2</c:v>
                </c:pt>
                <c:pt idx="82">
                  <c:v>2.6288429961369396E-2</c:v>
                </c:pt>
                <c:pt idx="83">
                  <c:v>2.9953902353312918E-2</c:v>
                </c:pt>
                <c:pt idx="84">
                  <c:v>2.7580670883426875E-2</c:v>
                </c:pt>
                <c:pt idx="85">
                  <c:v>2.842984874973669E-2</c:v>
                </c:pt>
                <c:pt idx="86">
                  <c:v>2.7508640115737362E-2</c:v>
                </c:pt>
                <c:pt idx="87">
                  <c:v>2.6995228016669072E-2</c:v>
                </c:pt>
                <c:pt idx="88">
                  <c:v>2.7680735092845375E-2</c:v>
                </c:pt>
                <c:pt idx="89">
                  <c:v>2.6734074592038155E-2</c:v>
                </c:pt>
                <c:pt idx="90">
                  <c:v>2.5735384258619015E-2</c:v>
                </c:pt>
                <c:pt idx="91">
                  <c:v>2.4433043002262254E-2</c:v>
                </c:pt>
                <c:pt idx="92">
                  <c:v>2.212728791215194E-2</c:v>
                </c:pt>
                <c:pt idx="93">
                  <c:v>2.0630711609577631E-2</c:v>
                </c:pt>
                <c:pt idx="94">
                  <c:v>1.9978752237202298E-2</c:v>
                </c:pt>
                <c:pt idx="95">
                  <c:v>1.8821325055720831E-2</c:v>
                </c:pt>
                <c:pt idx="96">
                  <c:v>1.8913490155961391E-2</c:v>
                </c:pt>
                <c:pt idx="97">
                  <c:v>2.0465129241115099E-2</c:v>
                </c:pt>
                <c:pt idx="98">
                  <c:v>2.2068720063532873E-2</c:v>
                </c:pt>
                <c:pt idx="99">
                  <c:v>2.149767685205918E-2</c:v>
                </c:pt>
                <c:pt idx="100">
                  <c:v>2.3020607873713024E-2</c:v>
                </c:pt>
                <c:pt idx="101">
                  <c:v>2.2492292094562633E-2</c:v>
                </c:pt>
                <c:pt idx="102">
                  <c:v>2.4101310717194159E-2</c:v>
                </c:pt>
                <c:pt idx="103">
                  <c:v>2.4937283068146673E-2</c:v>
                </c:pt>
                <c:pt idx="104">
                  <c:v>2.7753209096992023E-2</c:v>
                </c:pt>
                <c:pt idx="105">
                  <c:v>3.1249664233439053E-2</c:v>
                </c:pt>
                <c:pt idx="106">
                  <c:v>3.3455401287826911E-2</c:v>
                </c:pt>
                <c:pt idx="107">
                  <c:v>3.7284653338769846E-2</c:v>
                </c:pt>
                <c:pt idx="108">
                  <c:v>3.8055572157366137E-2</c:v>
                </c:pt>
                <c:pt idx="109">
                  <c:v>3.9507813813468448E-2</c:v>
                </c:pt>
                <c:pt idx="110">
                  <c:v>4.0780688349613022E-2</c:v>
                </c:pt>
                <c:pt idx="111">
                  <c:v>4.2406172162847838E-2</c:v>
                </c:pt>
                <c:pt idx="112">
                  <c:v>4.1976815849864645E-2</c:v>
                </c:pt>
                <c:pt idx="113">
                  <c:v>4.4487899752347564E-2</c:v>
                </c:pt>
                <c:pt idx="114">
                  <c:v>4.5337425594173968E-2</c:v>
                </c:pt>
                <c:pt idx="115">
                  <c:v>4.5027308727243906E-2</c:v>
                </c:pt>
                <c:pt idx="116">
                  <c:v>4.4660150989286031E-2</c:v>
                </c:pt>
                <c:pt idx="117">
                  <c:v>4.436835771044615E-2</c:v>
                </c:pt>
                <c:pt idx="118">
                  <c:v>4.3034523287811238E-2</c:v>
                </c:pt>
                <c:pt idx="119">
                  <c:v>3.9176900051329476E-2</c:v>
                </c:pt>
                <c:pt idx="120">
                  <c:v>4.0442951252557376E-2</c:v>
                </c:pt>
                <c:pt idx="121">
                  <c:v>3.8865023006915952E-2</c:v>
                </c:pt>
                <c:pt idx="122">
                  <c:v>4.1064369695882744E-2</c:v>
                </c:pt>
                <c:pt idx="123">
                  <c:v>3.9887612872159639E-2</c:v>
                </c:pt>
                <c:pt idx="124">
                  <c:v>3.897460668927924E-2</c:v>
                </c:pt>
                <c:pt idx="125">
                  <c:v>3.8494012943708265E-2</c:v>
                </c:pt>
                <c:pt idx="126">
                  <c:v>3.8711813105117093E-2</c:v>
                </c:pt>
                <c:pt idx="127">
                  <c:v>3.855258662417773E-2</c:v>
                </c:pt>
                <c:pt idx="128">
                  <c:v>3.7273974405803288E-2</c:v>
                </c:pt>
                <c:pt idx="129">
                  <c:v>3.6531887370238894E-2</c:v>
                </c:pt>
                <c:pt idx="130">
                  <c:v>3.8321936746218928E-2</c:v>
                </c:pt>
                <c:pt idx="131">
                  <c:v>3.7575206510929361E-2</c:v>
                </c:pt>
                <c:pt idx="132">
                  <c:v>3.5692270171683034E-2</c:v>
                </c:pt>
                <c:pt idx="133">
                  <c:v>3.4750804057322102E-2</c:v>
                </c:pt>
                <c:pt idx="134">
                  <c:v>3.1570130171003873E-2</c:v>
                </c:pt>
                <c:pt idx="135">
                  <c:v>3.204474123512234E-2</c:v>
                </c:pt>
                <c:pt idx="136">
                  <c:v>3.5280402185679169E-2</c:v>
                </c:pt>
                <c:pt idx="137">
                  <c:v>3.6626555842003652E-2</c:v>
                </c:pt>
                <c:pt idx="138">
                  <c:v>3.4677105348173268E-2</c:v>
                </c:pt>
                <c:pt idx="139">
                  <c:v>3.3509060288568988E-2</c:v>
                </c:pt>
                <c:pt idx="140">
                  <c:v>3.2694951446726531E-2</c:v>
                </c:pt>
                <c:pt idx="141">
                  <c:v>3.1921275679712723E-2</c:v>
                </c:pt>
                <c:pt idx="142">
                  <c:v>3.1714517969831685E-2</c:v>
                </c:pt>
                <c:pt idx="143">
                  <c:v>3.0468831338767498E-2</c:v>
                </c:pt>
                <c:pt idx="144">
                  <c:v>3.2198086313289347E-2</c:v>
                </c:pt>
                <c:pt idx="145">
                  <c:v>3.2929955124812518E-2</c:v>
                </c:pt>
                <c:pt idx="146">
                  <c:v>3.2930804085955293E-2</c:v>
                </c:pt>
                <c:pt idx="147">
                  <c:v>3.3123484827093812E-2</c:v>
                </c:pt>
                <c:pt idx="148">
                  <c:v>3.129946897088412E-2</c:v>
                </c:pt>
                <c:pt idx="149">
                  <c:v>2.9345210487104444E-2</c:v>
                </c:pt>
                <c:pt idx="150">
                  <c:v>3.1286757580331052E-2</c:v>
                </c:pt>
                <c:pt idx="151">
                  <c:v>3.365975202022517E-2</c:v>
                </c:pt>
                <c:pt idx="152">
                  <c:v>3.4787542764205225E-2</c:v>
                </c:pt>
                <c:pt idx="153">
                  <c:v>3.5029064277681723E-2</c:v>
                </c:pt>
                <c:pt idx="154">
                  <c:v>3.3674066929958953E-2</c:v>
                </c:pt>
                <c:pt idx="155">
                  <c:v>3.5730943720728825E-2</c:v>
                </c:pt>
                <c:pt idx="156">
                  <c:v>3.493448310007647E-2</c:v>
                </c:pt>
                <c:pt idx="157">
                  <c:v>3.4541179115325019E-2</c:v>
                </c:pt>
                <c:pt idx="158">
                  <c:v>3.3471980830476478E-2</c:v>
                </c:pt>
                <c:pt idx="159">
                  <c:v>3.2939760302400894E-2</c:v>
                </c:pt>
                <c:pt idx="160">
                  <c:v>3.2718099035665929E-2</c:v>
                </c:pt>
                <c:pt idx="161">
                  <c:v>3.3280233793737027E-2</c:v>
                </c:pt>
                <c:pt idx="162">
                  <c:v>3.2142879416707487E-2</c:v>
                </c:pt>
                <c:pt idx="163">
                  <c:v>3.0904228310007054E-2</c:v>
                </c:pt>
                <c:pt idx="164">
                  <c:v>3.1587730806410995E-2</c:v>
                </c:pt>
                <c:pt idx="165">
                  <c:v>3.1801870947745822E-2</c:v>
                </c:pt>
                <c:pt idx="166">
                  <c:v>3.3155740756929675E-2</c:v>
                </c:pt>
                <c:pt idx="167">
                  <c:v>3.604239692500924E-2</c:v>
                </c:pt>
                <c:pt idx="168">
                  <c:v>3.7081190800642441E-2</c:v>
                </c:pt>
                <c:pt idx="169">
                  <c:v>3.8490494823073276E-2</c:v>
                </c:pt>
                <c:pt idx="170">
                  <c:v>4.0709840141618901E-2</c:v>
                </c:pt>
                <c:pt idx="171">
                  <c:v>4.2603738098036914E-2</c:v>
                </c:pt>
                <c:pt idx="172">
                  <c:v>4.2742641437576494E-2</c:v>
                </c:pt>
                <c:pt idx="173">
                  <c:v>4.1753224958324474E-2</c:v>
                </c:pt>
                <c:pt idx="174">
                  <c:v>3.8556424260778002E-2</c:v>
                </c:pt>
                <c:pt idx="175">
                  <c:v>4.0004939046909209E-2</c:v>
                </c:pt>
                <c:pt idx="176">
                  <c:v>3.9311855439975001E-2</c:v>
                </c:pt>
                <c:pt idx="177">
                  <c:v>4.0514469273867766E-2</c:v>
                </c:pt>
                <c:pt idx="178">
                  <c:v>4.0659252499523658E-2</c:v>
                </c:pt>
                <c:pt idx="179">
                  <c:v>4.127170532860331E-2</c:v>
                </c:pt>
                <c:pt idx="180">
                  <c:v>4.3997186550392073E-2</c:v>
                </c:pt>
                <c:pt idx="181">
                  <c:v>4.2495534577922434E-2</c:v>
                </c:pt>
                <c:pt idx="182">
                  <c:v>4.2907861224112727E-2</c:v>
                </c:pt>
                <c:pt idx="183">
                  <c:v>4.1439096551918533E-2</c:v>
                </c:pt>
                <c:pt idx="184">
                  <c:v>3.9247328488853053E-2</c:v>
                </c:pt>
                <c:pt idx="185">
                  <c:v>3.8701021143762088E-2</c:v>
                </c:pt>
                <c:pt idx="186">
                  <c:v>4.0154258049301526E-2</c:v>
                </c:pt>
                <c:pt idx="187">
                  <c:v>3.8701078863286609E-2</c:v>
                </c:pt>
                <c:pt idx="188">
                  <c:v>4.0217109118472497E-2</c:v>
                </c:pt>
                <c:pt idx="189">
                  <c:v>4.0125640245763067E-2</c:v>
                </c:pt>
                <c:pt idx="190">
                  <c:v>3.8508542768770228E-2</c:v>
                </c:pt>
                <c:pt idx="191">
                  <c:v>3.3398755301797624E-2</c:v>
                </c:pt>
                <c:pt idx="192">
                  <c:v>3.1607071124648507E-2</c:v>
                </c:pt>
                <c:pt idx="193">
                  <c:v>3.3129043157793407E-2</c:v>
                </c:pt>
                <c:pt idx="194">
                  <c:v>3.2684484137893453E-2</c:v>
                </c:pt>
                <c:pt idx="195">
                  <c:v>3.1280675579848136E-2</c:v>
                </c:pt>
                <c:pt idx="196">
                  <c:v>3.1310721616291705E-2</c:v>
                </c:pt>
                <c:pt idx="197">
                  <c:v>3.2956798045473919E-2</c:v>
                </c:pt>
                <c:pt idx="198">
                  <c:v>3.3137684717635243E-2</c:v>
                </c:pt>
                <c:pt idx="199">
                  <c:v>3.5874846541346157E-2</c:v>
                </c:pt>
                <c:pt idx="200">
                  <c:v>3.5168612806464591E-2</c:v>
                </c:pt>
                <c:pt idx="201">
                  <c:v>3.5178160098519602E-2</c:v>
                </c:pt>
                <c:pt idx="202">
                  <c:v>3.7784021333198803E-2</c:v>
                </c:pt>
                <c:pt idx="203">
                  <c:v>4.1470744285744605E-2</c:v>
                </c:pt>
                <c:pt idx="204">
                  <c:v>4.0241062380168002E-2</c:v>
                </c:pt>
                <c:pt idx="205">
                  <c:v>4.1285716642690144E-2</c:v>
                </c:pt>
                <c:pt idx="206">
                  <c:v>4.0267579849577254E-2</c:v>
                </c:pt>
                <c:pt idx="207">
                  <c:v>4.1969491481777935E-2</c:v>
                </c:pt>
                <c:pt idx="208">
                  <c:v>4.5281896438068958E-2</c:v>
                </c:pt>
                <c:pt idx="209">
                  <c:v>4.2435250537930201E-2</c:v>
                </c:pt>
                <c:pt idx="210">
                  <c:v>4.3922200542952455E-2</c:v>
                </c:pt>
                <c:pt idx="211">
                  <c:v>4.4107847254997903E-2</c:v>
                </c:pt>
                <c:pt idx="212">
                  <c:v>4.3950640298572971E-2</c:v>
                </c:pt>
                <c:pt idx="213">
                  <c:v>4.3150812820582411E-2</c:v>
                </c:pt>
                <c:pt idx="214">
                  <c:v>4.2074723215139886E-2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'Gráfico 2'!$C$3</c:f>
              <c:strCache>
                <c:ptCount val="1"/>
                <c:pt idx="0">
                  <c:v>Déficit em Transações Correntes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cat>
            <c:numRef>
              <c:f>'Gráfico 2'!$A$4:$A$218</c:f>
              <c:numCache>
                <c:formatCode>[$-416]mmm/yy;@</c:formatCode>
                <c:ptCount val="215"/>
                <c:pt idx="0">
                  <c:v>37257</c:v>
                </c:pt>
                <c:pt idx="1">
                  <c:v>37288</c:v>
                </c:pt>
                <c:pt idx="2">
                  <c:v>37316</c:v>
                </c:pt>
                <c:pt idx="3">
                  <c:v>37347</c:v>
                </c:pt>
                <c:pt idx="4">
                  <c:v>37377</c:v>
                </c:pt>
                <c:pt idx="5">
                  <c:v>37408</c:v>
                </c:pt>
                <c:pt idx="6">
                  <c:v>37438</c:v>
                </c:pt>
                <c:pt idx="7">
                  <c:v>37469</c:v>
                </c:pt>
                <c:pt idx="8">
                  <c:v>37500</c:v>
                </c:pt>
                <c:pt idx="9">
                  <c:v>37530</c:v>
                </c:pt>
                <c:pt idx="10">
                  <c:v>37561</c:v>
                </c:pt>
                <c:pt idx="11">
                  <c:v>37591</c:v>
                </c:pt>
                <c:pt idx="12">
                  <c:v>37622</c:v>
                </c:pt>
                <c:pt idx="13">
                  <c:v>37653</c:v>
                </c:pt>
                <c:pt idx="14">
                  <c:v>37681</c:v>
                </c:pt>
                <c:pt idx="15">
                  <c:v>37712</c:v>
                </c:pt>
                <c:pt idx="16">
                  <c:v>37742</c:v>
                </c:pt>
                <c:pt idx="17">
                  <c:v>37773</c:v>
                </c:pt>
                <c:pt idx="18">
                  <c:v>37803</c:v>
                </c:pt>
                <c:pt idx="19">
                  <c:v>37834</c:v>
                </c:pt>
                <c:pt idx="20">
                  <c:v>37865</c:v>
                </c:pt>
                <c:pt idx="21">
                  <c:v>37895</c:v>
                </c:pt>
                <c:pt idx="22">
                  <c:v>37926</c:v>
                </c:pt>
                <c:pt idx="23">
                  <c:v>37956</c:v>
                </c:pt>
                <c:pt idx="24">
                  <c:v>37987</c:v>
                </c:pt>
                <c:pt idx="25">
                  <c:v>38018</c:v>
                </c:pt>
                <c:pt idx="26">
                  <c:v>38047</c:v>
                </c:pt>
                <c:pt idx="27">
                  <c:v>38078</c:v>
                </c:pt>
                <c:pt idx="28">
                  <c:v>38108</c:v>
                </c:pt>
                <c:pt idx="29">
                  <c:v>38139</c:v>
                </c:pt>
                <c:pt idx="30">
                  <c:v>38169</c:v>
                </c:pt>
                <c:pt idx="31">
                  <c:v>38200</c:v>
                </c:pt>
                <c:pt idx="32">
                  <c:v>38231</c:v>
                </c:pt>
                <c:pt idx="33">
                  <c:v>38261</c:v>
                </c:pt>
                <c:pt idx="34">
                  <c:v>38292</c:v>
                </c:pt>
                <c:pt idx="35">
                  <c:v>38322</c:v>
                </c:pt>
                <c:pt idx="36">
                  <c:v>38353</c:v>
                </c:pt>
                <c:pt idx="37">
                  <c:v>38384</c:v>
                </c:pt>
                <c:pt idx="38">
                  <c:v>38412</c:v>
                </c:pt>
                <c:pt idx="39">
                  <c:v>38443</c:v>
                </c:pt>
                <c:pt idx="40">
                  <c:v>38473</c:v>
                </c:pt>
                <c:pt idx="41">
                  <c:v>38504</c:v>
                </c:pt>
                <c:pt idx="42">
                  <c:v>38534</c:v>
                </c:pt>
                <c:pt idx="43">
                  <c:v>38565</c:v>
                </c:pt>
                <c:pt idx="44">
                  <c:v>38596</c:v>
                </c:pt>
                <c:pt idx="45">
                  <c:v>38626</c:v>
                </c:pt>
                <c:pt idx="46">
                  <c:v>38657</c:v>
                </c:pt>
                <c:pt idx="47">
                  <c:v>38687</c:v>
                </c:pt>
                <c:pt idx="48">
                  <c:v>38718</c:v>
                </c:pt>
                <c:pt idx="49">
                  <c:v>38749</c:v>
                </c:pt>
                <c:pt idx="50">
                  <c:v>38777</c:v>
                </c:pt>
                <c:pt idx="51">
                  <c:v>38808</c:v>
                </c:pt>
                <c:pt idx="52">
                  <c:v>38838</c:v>
                </c:pt>
                <c:pt idx="53">
                  <c:v>38869</c:v>
                </c:pt>
                <c:pt idx="54">
                  <c:v>38899</c:v>
                </c:pt>
                <c:pt idx="55">
                  <c:v>38930</c:v>
                </c:pt>
                <c:pt idx="56">
                  <c:v>38961</c:v>
                </c:pt>
                <c:pt idx="57">
                  <c:v>38991</c:v>
                </c:pt>
                <c:pt idx="58">
                  <c:v>39022</c:v>
                </c:pt>
                <c:pt idx="59">
                  <c:v>39052</c:v>
                </c:pt>
                <c:pt idx="60">
                  <c:v>39083</c:v>
                </c:pt>
                <c:pt idx="61">
                  <c:v>39114</c:v>
                </c:pt>
                <c:pt idx="62">
                  <c:v>39142</c:v>
                </c:pt>
                <c:pt idx="63">
                  <c:v>39173</c:v>
                </c:pt>
                <c:pt idx="64">
                  <c:v>39203</c:v>
                </c:pt>
                <c:pt idx="65">
                  <c:v>39234</c:v>
                </c:pt>
                <c:pt idx="66">
                  <c:v>39264</c:v>
                </c:pt>
                <c:pt idx="67">
                  <c:v>39295</c:v>
                </c:pt>
                <c:pt idx="68">
                  <c:v>39326</c:v>
                </c:pt>
                <c:pt idx="69">
                  <c:v>39356</c:v>
                </c:pt>
                <c:pt idx="70">
                  <c:v>39387</c:v>
                </c:pt>
                <c:pt idx="71">
                  <c:v>39417</c:v>
                </c:pt>
                <c:pt idx="72">
                  <c:v>39448</c:v>
                </c:pt>
                <c:pt idx="73">
                  <c:v>39479</c:v>
                </c:pt>
                <c:pt idx="74">
                  <c:v>39508</c:v>
                </c:pt>
                <c:pt idx="75">
                  <c:v>39539</c:v>
                </c:pt>
                <c:pt idx="76">
                  <c:v>39569</c:v>
                </c:pt>
                <c:pt idx="77">
                  <c:v>39600</c:v>
                </c:pt>
                <c:pt idx="78">
                  <c:v>39630</c:v>
                </c:pt>
                <c:pt idx="79">
                  <c:v>39661</c:v>
                </c:pt>
                <c:pt idx="80">
                  <c:v>39692</c:v>
                </c:pt>
                <c:pt idx="81">
                  <c:v>39722</c:v>
                </c:pt>
                <c:pt idx="82">
                  <c:v>39753</c:v>
                </c:pt>
                <c:pt idx="83">
                  <c:v>39783</c:v>
                </c:pt>
                <c:pt idx="84">
                  <c:v>39814</c:v>
                </c:pt>
                <c:pt idx="85">
                  <c:v>39845</c:v>
                </c:pt>
                <c:pt idx="86">
                  <c:v>39873</c:v>
                </c:pt>
                <c:pt idx="87">
                  <c:v>39904</c:v>
                </c:pt>
                <c:pt idx="88">
                  <c:v>39934</c:v>
                </c:pt>
                <c:pt idx="89">
                  <c:v>39965</c:v>
                </c:pt>
                <c:pt idx="90">
                  <c:v>39995</c:v>
                </c:pt>
                <c:pt idx="91">
                  <c:v>40026</c:v>
                </c:pt>
                <c:pt idx="92">
                  <c:v>40057</c:v>
                </c:pt>
                <c:pt idx="93">
                  <c:v>40087</c:v>
                </c:pt>
                <c:pt idx="94">
                  <c:v>40118</c:v>
                </c:pt>
                <c:pt idx="95">
                  <c:v>40148</c:v>
                </c:pt>
                <c:pt idx="96">
                  <c:v>40179</c:v>
                </c:pt>
                <c:pt idx="97">
                  <c:v>40210</c:v>
                </c:pt>
                <c:pt idx="98">
                  <c:v>40238</c:v>
                </c:pt>
                <c:pt idx="99">
                  <c:v>40269</c:v>
                </c:pt>
                <c:pt idx="100">
                  <c:v>40299</c:v>
                </c:pt>
                <c:pt idx="101">
                  <c:v>40330</c:v>
                </c:pt>
                <c:pt idx="102">
                  <c:v>40360</c:v>
                </c:pt>
                <c:pt idx="103">
                  <c:v>40391</c:v>
                </c:pt>
                <c:pt idx="104">
                  <c:v>40422</c:v>
                </c:pt>
                <c:pt idx="105">
                  <c:v>40452</c:v>
                </c:pt>
                <c:pt idx="106">
                  <c:v>40483</c:v>
                </c:pt>
                <c:pt idx="107">
                  <c:v>40513</c:v>
                </c:pt>
                <c:pt idx="108">
                  <c:v>40544</c:v>
                </c:pt>
                <c:pt idx="109">
                  <c:v>40575</c:v>
                </c:pt>
                <c:pt idx="110">
                  <c:v>40603</c:v>
                </c:pt>
                <c:pt idx="111">
                  <c:v>40634</c:v>
                </c:pt>
                <c:pt idx="112">
                  <c:v>40664</c:v>
                </c:pt>
                <c:pt idx="113">
                  <c:v>40695</c:v>
                </c:pt>
                <c:pt idx="114">
                  <c:v>40725</c:v>
                </c:pt>
                <c:pt idx="115">
                  <c:v>40756</c:v>
                </c:pt>
                <c:pt idx="116">
                  <c:v>40787</c:v>
                </c:pt>
                <c:pt idx="117">
                  <c:v>40817</c:v>
                </c:pt>
                <c:pt idx="118">
                  <c:v>40848</c:v>
                </c:pt>
                <c:pt idx="119">
                  <c:v>40878</c:v>
                </c:pt>
                <c:pt idx="120">
                  <c:v>40909</c:v>
                </c:pt>
                <c:pt idx="121">
                  <c:v>40940</c:v>
                </c:pt>
                <c:pt idx="122">
                  <c:v>40969</c:v>
                </c:pt>
                <c:pt idx="123">
                  <c:v>41000</c:v>
                </c:pt>
                <c:pt idx="124">
                  <c:v>41030</c:v>
                </c:pt>
                <c:pt idx="125">
                  <c:v>41061</c:v>
                </c:pt>
                <c:pt idx="126">
                  <c:v>41091</c:v>
                </c:pt>
                <c:pt idx="127">
                  <c:v>41122</c:v>
                </c:pt>
                <c:pt idx="128">
                  <c:v>41153</c:v>
                </c:pt>
                <c:pt idx="129">
                  <c:v>41183</c:v>
                </c:pt>
                <c:pt idx="130">
                  <c:v>41214</c:v>
                </c:pt>
                <c:pt idx="131">
                  <c:v>41244</c:v>
                </c:pt>
                <c:pt idx="132">
                  <c:v>41275</c:v>
                </c:pt>
                <c:pt idx="133">
                  <c:v>41306</c:v>
                </c:pt>
                <c:pt idx="134">
                  <c:v>41334</c:v>
                </c:pt>
                <c:pt idx="135">
                  <c:v>41365</c:v>
                </c:pt>
                <c:pt idx="136">
                  <c:v>41395</c:v>
                </c:pt>
                <c:pt idx="137">
                  <c:v>41426</c:v>
                </c:pt>
                <c:pt idx="138">
                  <c:v>41456</c:v>
                </c:pt>
                <c:pt idx="139">
                  <c:v>41487</c:v>
                </c:pt>
                <c:pt idx="140">
                  <c:v>41518</c:v>
                </c:pt>
                <c:pt idx="141">
                  <c:v>41548</c:v>
                </c:pt>
                <c:pt idx="142">
                  <c:v>41579</c:v>
                </c:pt>
                <c:pt idx="143">
                  <c:v>41609</c:v>
                </c:pt>
                <c:pt idx="144">
                  <c:v>41640</c:v>
                </c:pt>
                <c:pt idx="145">
                  <c:v>41671</c:v>
                </c:pt>
                <c:pt idx="146">
                  <c:v>41699</c:v>
                </c:pt>
                <c:pt idx="147">
                  <c:v>41730</c:v>
                </c:pt>
                <c:pt idx="148">
                  <c:v>41760</c:v>
                </c:pt>
                <c:pt idx="149">
                  <c:v>41791</c:v>
                </c:pt>
                <c:pt idx="150">
                  <c:v>41821</c:v>
                </c:pt>
                <c:pt idx="151">
                  <c:v>41852</c:v>
                </c:pt>
                <c:pt idx="152">
                  <c:v>41883</c:v>
                </c:pt>
                <c:pt idx="153">
                  <c:v>41913</c:v>
                </c:pt>
                <c:pt idx="154">
                  <c:v>41944</c:v>
                </c:pt>
                <c:pt idx="155">
                  <c:v>41974</c:v>
                </c:pt>
                <c:pt idx="156">
                  <c:v>42005</c:v>
                </c:pt>
                <c:pt idx="157">
                  <c:v>42036</c:v>
                </c:pt>
                <c:pt idx="158">
                  <c:v>42064</c:v>
                </c:pt>
                <c:pt idx="159">
                  <c:v>42095</c:v>
                </c:pt>
                <c:pt idx="160">
                  <c:v>42125</c:v>
                </c:pt>
                <c:pt idx="161">
                  <c:v>42156</c:v>
                </c:pt>
                <c:pt idx="162">
                  <c:v>42186</c:v>
                </c:pt>
                <c:pt idx="163">
                  <c:v>42217</c:v>
                </c:pt>
                <c:pt idx="164">
                  <c:v>42248</c:v>
                </c:pt>
                <c:pt idx="165">
                  <c:v>42278</c:v>
                </c:pt>
                <c:pt idx="166">
                  <c:v>42309</c:v>
                </c:pt>
                <c:pt idx="167">
                  <c:v>42339</c:v>
                </c:pt>
                <c:pt idx="168">
                  <c:v>42370</c:v>
                </c:pt>
                <c:pt idx="169">
                  <c:v>42401</c:v>
                </c:pt>
                <c:pt idx="170">
                  <c:v>42430</c:v>
                </c:pt>
                <c:pt idx="171">
                  <c:v>42461</c:v>
                </c:pt>
                <c:pt idx="172">
                  <c:v>42491</c:v>
                </c:pt>
                <c:pt idx="173">
                  <c:v>42522</c:v>
                </c:pt>
                <c:pt idx="174">
                  <c:v>42552</c:v>
                </c:pt>
                <c:pt idx="175">
                  <c:v>42583</c:v>
                </c:pt>
                <c:pt idx="176">
                  <c:v>42614</c:v>
                </c:pt>
                <c:pt idx="177">
                  <c:v>42644</c:v>
                </c:pt>
                <c:pt idx="178">
                  <c:v>42675</c:v>
                </c:pt>
                <c:pt idx="179">
                  <c:v>42705</c:v>
                </c:pt>
                <c:pt idx="180">
                  <c:v>42736</c:v>
                </c:pt>
                <c:pt idx="181">
                  <c:v>42767</c:v>
                </c:pt>
                <c:pt idx="182">
                  <c:v>42795</c:v>
                </c:pt>
                <c:pt idx="183">
                  <c:v>42826</c:v>
                </c:pt>
                <c:pt idx="184">
                  <c:v>42856</c:v>
                </c:pt>
                <c:pt idx="185">
                  <c:v>42887</c:v>
                </c:pt>
                <c:pt idx="186">
                  <c:v>42917</c:v>
                </c:pt>
                <c:pt idx="187">
                  <c:v>42948</c:v>
                </c:pt>
                <c:pt idx="188">
                  <c:v>42979</c:v>
                </c:pt>
                <c:pt idx="189">
                  <c:v>43009</c:v>
                </c:pt>
                <c:pt idx="190">
                  <c:v>43040</c:v>
                </c:pt>
                <c:pt idx="191">
                  <c:v>43070</c:v>
                </c:pt>
                <c:pt idx="192">
                  <c:v>43101</c:v>
                </c:pt>
                <c:pt idx="193">
                  <c:v>43132</c:v>
                </c:pt>
                <c:pt idx="194">
                  <c:v>43160</c:v>
                </c:pt>
                <c:pt idx="195">
                  <c:v>43191</c:v>
                </c:pt>
                <c:pt idx="196">
                  <c:v>43221</c:v>
                </c:pt>
                <c:pt idx="197">
                  <c:v>43252</c:v>
                </c:pt>
                <c:pt idx="198">
                  <c:v>43282</c:v>
                </c:pt>
                <c:pt idx="199">
                  <c:v>43313</c:v>
                </c:pt>
                <c:pt idx="200">
                  <c:v>43344</c:v>
                </c:pt>
                <c:pt idx="201">
                  <c:v>43374</c:v>
                </c:pt>
                <c:pt idx="202">
                  <c:v>43405</c:v>
                </c:pt>
                <c:pt idx="203">
                  <c:v>43435</c:v>
                </c:pt>
                <c:pt idx="204">
                  <c:v>43466</c:v>
                </c:pt>
                <c:pt idx="205">
                  <c:v>43497</c:v>
                </c:pt>
                <c:pt idx="206">
                  <c:v>43525</c:v>
                </c:pt>
                <c:pt idx="207">
                  <c:v>43556</c:v>
                </c:pt>
                <c:pt idx="208">
                  <c:v>43586</c:v>
                </c:pt>
                <c:pt idx="209">
                  <c:v>43617</c:v>
                </c:pt>
                <c:pt idx="210">
                  <c:v>43647</c:v>
                </c:pt>
                <c:pt idx="211">
                  <c:v>43678</c:v>
                </c:pt>
                <c:pt idx="212">
                  <c:v>43709</c:v>
                </c:pt>
                <c:pt idx="213">
                  <c:v>43739</c:v>
                </c:pt>
                <c:pt idx="214">
                  <c:v>43770</c:v>
                </c:pt>
              </c:numCache>
            </c:numRef>
          </c:cat>
          <c:val>
            <c:numRef>
              <c:f>'Gráfico 2'!$C$4:$C$218</c:f>
              <c:numCache>
                <c:formatCode>0.00%</c:formatCode>
                <c:ptCount val="215"/>
                <c:pt idx="0">
                  <c:v>4.073213751113644E-2</c:v>
                </c:pt>
                <c:pt idx="1">
                  <c:v>3.9899820288303446E-2</c:v>
                </c:pt>
                <c:pt idx="2">
                  <c:v>3.7368688299598572E-2</c:v>
                </c:pt>
                <c:pt idx="3">
                  <c:v>3.693872060119683E-2</c:v>
                </c:pt>
                <c:pt idx="4">
                  <c:v>3.675060548131779E-2</c:v>
                </c:pt>
                <c:pt idx="5">
                  <c:v>3.5428291857297754E-2</c:v>
                </c:pt>
                <c:pt idx="6">
                  <c:v>3.2861635220125779E-2</c:v>
                </c:pt>
                <c:pt idx="7">
                  <c:v>3.0332235604787018E-2</c:v>
                </c:pt>
                <c:pt idx="8">
                  <c:v>2.639644217078585E-2</c:v>
                </c:pt>
                <c:pt idx="9">
                  <c:v>2.184690332752082E-2</c:v>
                </c:pt>
                <c:pt idx="10">
                  <c:v>1.9241579081283156E-2</c:v>
                </c:pt>
                <c:pt idx="11">
                  <c:v>1.5935776674762155E-2</c:v>
                </c:pt>
                <c:pt idx="12">
                  <c:v>1.3168037625752563E-2</c:v>
                </c:pt>
                <c:pt idx="13">
                  <c:v>1.1318307368924935E-2</c:v>
                </c:pt>
                <c:pt idx="14">
                  <c:v>8.9251133155036234E-3</c:v>
                </c:pt>
                <c:pt idx="15">
                  <c:v>6.8683473601643058E-3</c:v>
                </c:pt>
                <c:pt idx="16">
                  <c:v>1.5524962867722498E-3</c:v>
                </c:pt>
                <c:pt idx="17">
                  <c:v>-1.7554911673988225E-3</c:v>
                </c:pt>
                <c:pt idx="18">
                  <c:v>-4.1532006997361164E-3</c:v>
                </c:pt>
                <c:pt idx="19">
                  <c:v>-5.8214762034587697E-3</c:v>
                </c:pt>
                <c:pt idx="20">
                  <c:v>-5.9324542076358974E-3</c:v>
                </c:pt>
                <c:pt idx="21">
                  <c:v>-6.0638714733542327E-3</c:v>
                </c:pt>
                <c:pt idx="22">
                  <c:v>-6.0238074631817342E-3</c:v>
                </c:pt>
                <c:pt idx="23">
                  <c:v>-6.720694376423233E-3</c:v>
                </c:pt>
                <c:pt idx="24">
                  <c:v>-7.5463231241078123E-3</c:v>
                </c:pt>
                <c:pt idx="25">
                  <c:v>-8.1777143466801004E-3</c:v>
                </c:pt>
                <c:pt idx="26">
                  <c:v>-9.0404629047064061E-3</c:v>
                </c:pt>
                <c:pt idx="27">
                  <c:v>-9.2277197529923027E-3</c:v>
                </c:pt>
                <c:pt idx="28">
                  <c:v>-1.0054396796262308E-2</c:v>
                </c:pt>
                <c:pt idx="29">
                  <c:v>-1.243792843320542E-2</c:v>
                </c:pt>
                <c:pt idx="30">
                  <c:v>-1.392848329023964E-2</c:v>
                </c:pt>
                <c:pt idx="31">
                  <c:v>-1.4532926322336208E-2</c:v>
                </c:pt>
                <c:pt idx="32">
                  <c:v>-1.5016754637639896E-2</c:v>
                </c:pt>
                <c:pt idx="33">
                  <c:v>-1.6310640353490068E-2</c:v>
                </c:pt>
                <c:pt idx="34">
                  <c:v>-1.5941201742148116E-2</c:v>
                </c:pt>
                <c:pt idx="35">
                  <c:v>-1.6952221591418414E-2</c:v>
                </c:pt>
                <c:pt idx="36">
                  <c:v>-1.6677223807006741E-2</c:v>
                </c:pt>
                <c:pt idx="37">
                  <c:v>-1.6166705482058771E-2</c:v>
                </c:pt>
                <c:pt idx="38">
                  <c:v>-1.7103270064228217E-2</c:v>
                </c:pt>
                <c:pt idx="39">
                  <c:v>-1.8630991751680179E-2</c:v>
                </c:pt>
                <c:pt idx="40">
                  <c:v>-1.6937905774844393E-2</c:v>
                </c:pt>
                <c:pt idx="41">
                  <c:v>-1.5573998581722171E-2</c:v>
                </c:pt>
                <c:pt idx="42">
                  <c:v>-1.615073045331996E-2</c:v>
                </c:pt>
                <c:pt idx="43">
                  <c:v>-1.4558479854152139E-2</c:v>
                </c:pt>
                <c:pt idx="44">
                  <c:v>-1.4940764516372154E-2</c:v>
                </c:pt>
                <c:pt idx="45">
                  <c:v>-1.4383323682686742E-2</c:v>
                </c:pt>
                <c:pt idx="46">
                  <c:v>-1.6263148972822404E-2</c:v>
                </c:pt>
                <c:pt idx="47">
                  <c:v>-1.5186769996177272E-2</c:v>
                </c:pt>
                <c:pt idx="48">
                  <c:v>-1.3660510976499653E-2</c:v>
                </c:pt>
                <c:pt idx="49">
                  <c:v>-1.3928754872042782E-2</c:v>
                </c:pt>
                <c:pt idx="50">
                  <c:v>-1.3183659903807069E-2</c:v>
                </c:pt>
                <c:pt idx="51">
                  <c:v>-1.2351966843491647E-2</c:v>
                </c:pt>
                <c:pt idx="52">
                  <c:v>-1.194374916992736E-2</c:v>
                </c:pt>
                <c:pt idx="53">
                  <c:v>-1.105231289531898E-2</c:v>
                </c:pt>
                <c:pt idx="54">
                  <c:v>-1.1328831046092657E-2</c:v>
                </c:pt>
                <c:pt idx="55">
                  <c:v>-1.2456717000152566E-2</c:v>
                </c:pt>
                <c:pt idx="56">
                  <c:v>-1.2140912194857877E-2</c:v>
                </c:pt>
                <c:pt idx="57">
                  <c:v>-1.2563445736922408E-2</c:v>
                </c:pt>
                <c:pt idx="58">
                  <c:v>-1.2063522065091032E-2</c:v>
                </c:pt>
                <c:pt idx="59">
                  <c:v>-1.1769067978405446E-2</c:v>
                </c:pt>
                <c:pt idx="60">
                  <c:v>-1.1487911357340719E-2</c:v>
                </c:pt>
                <c:pt idx="61">
                  <c:v>-1.1056722166024505E-2</c:v>
                </c:pt>
                <c:pt idx="62">
                  <c:v>-9.9186248139703174E-3</c:v>
                </c:pt>
                <c:pt idx="63">
                  <c:v>-1.1109466391691882E-2</c:v>
                </c:pt>
                <c:pt idx="64">
                  <c:v>-1.0434525932576532E-2</c:v>
                </c:pt>
                <c:pt idx="65">
                  <c:v>-1.0097654162336885E-2</c:v>
                </c:pt>
                <c:pt idx="66">
                  <c:v>-6.7687967406636872E-3</c:v>
                </c:pt>
                <c:pt idx="67">
                  <c:v>-5.9486476725490638E-3</c:v>
                </c:pt>
                <c:pt idx="68">
                  <c:v>-4.5399822414239673E-3</c:v>
                </c:pt>
                <c:pt idx="69">
                  <c:v>-3.1718640100759717E-3</c:v>
                </c:pt>
                <c:pt idx="70">
                  <c:v>-9.9147694342238929E-4</c:v>
                </c:pt>
                <c:pt idx="71">
                  <c:v>-2.9209663816815335E-4</c:v>
                </c:pt>
                <c:pt idx="72">
                  <c:v>2.7252997949326705E-3</c:v>
                </c:pt>
                <c:pt idx="73">
                  <c:v>4.269707137235409E-3</c:v>
                </c:pt>
                <c:pt idx="74">
                  <c:v>7.3199339203306431E-3</c:v>
                </c:pt>
                <c:pt idx="75">
                  <c:v>1.0421245213577334E-2</c:v>
                </c:pt>
                <c:pt idx="76">
                  <c:v>1.076009111378063E-2</c:v>
                </c:pt>
                <c:pt idx="77">
                  <c:v>1.2660065479208966E-2</c:v>
                </c:pt>
                <c:pt idx="78">
                  <c:v>1.3746769960570154E-2</c:v>
                </c:pt>
                <c:pt idx="79">
                  <c:v>1.5031300206350429E-2</c:v>
                </c:pt>
                <c:pt idx="80">
                  <c:v>1.6744242988286199E-2</c:v>
                </c:pt>
                <c:pt idx="81">
                  <c:v>1.7104240015551764E-2</c:v>
                </c:pt>
                <c:pt idx="82">
                  <c:v>1.667911153175284E-2</c:v>
                </c:pt>
                <c:pt idx="83">
                  <c:v>1.8096855260476805E-2</c:v>
                </c:pt>
                <c:pt idx="84">
                  <c:v>1.7416041751024597E-2</c:v>
                </c:pt>
                <c:pt idx="85">
                  <c:v>1.6685668653742936E-2</c:v>
                </c:pt>
                <c:pt idx="86">
                  <c:v>1.5003884703199744E-2</c:v>
                </c:pt>
                <c:pt idx="87">
                  <c:v>1.3126897947915708E-2</c:v>
                </c:pt>
                <c:pt idx="88">
                  <c:v>1.3704551065558644E-2</c:v>
                </c:pt>
                <c:pt idx="89">
                  <c:v>1.2397434594731744E-2</c:v>
                </c:pt>
                <c:pt idx="90">
                  <c:v>1.2129212882638657E-2</c:v>
                </c:pt>
                <c:pt idx="91">
                  <c:v>1.1930318120824878E-2</c:v>
                </c:pt>
                <c:pt idx="92">
                  <c:v>1.174334111043402E-2</c:v>
                </c:pt>
                <c:pt idx="93">
                  <c:v>1.2828661271850311E-2</c:v>
                </c:pt>
                <c:pt idx="94">
                  <c:v>1.4169903630530379E-2</c:v>
                </c:pt>
                <c:pt idx="95">
                  <c:v>1.5700599776160094E-2</c:v>
                </c:pt>
                <c:pt idx="96">
                  <c:v>1.7849679602890717E-2</c:v>
                </c:pt>
                <c:pt idx="97">
                  <c:v>2.021533740098188E-2</c:v>
                </c:pt>
                <c:pt idx="98">
                  <c:v>2.3227686538005599E-2</c:v>
                </c:pt>
                <c:pt idx="99">
                  <c:v>2.6001225089136538E-2</c:v>
                </c:pt>
                <c:pt idx="100">
                  <c:v>2.6902421820385811E-2</c:v>
                </c:pt>
                <c:pt idx="101">
                  <c:v>2.9365180862925885E-2</c:v>
                </c:pt>
                <c:pt idx="102">
                  <c:v>3.2008039226121554E-2</c:v>
                </c:pt>
                <c:pt idx="103">
                  <c:v>3.3533062009985619E-2</c:v>
                </c:pt>
                <c:pt idx="104">
                  <c:v>3.517782704332377E-2</c:v>
                </c:pt>
                <c:pt idx="105">
                  <c:v>3.6043562471430382E-2</c:v>
                </c:pt>
                <c:pt idx="106">
                  <c:v>3.729475143168777E-2</c:v>
                </c:pt>
                <c:pt idx="107">
                  <c:v>3.5757150918813936E-2</c:v>
                </c:pt>
                <c:pt idx="108">
                  <c:v>3.6087246627874929E-2</c:v>
                </c:pt>
                <c:pt idx="109">
                  <c:v>3.5089928760215293E-2</c:v>
                </c:pt>
                <c:pt idx="110">
                  <c:v>3.3816364403863437E-2</c:v>
                </c:pt>
                <c:pt idx="111">
                  <c:v>3.3115649387905524E-2</c:v>
                </c:pt>
                <c:pt idx="112">
                  <c:v>3.3110718935826053E-2</c:v>
                </c:pt>
                <c:pt idx="113">
                  <c:v>3.2209443442886843E-2</c:v>
                </c:pt>
                <c:pt idx="114">
                  <c:v>3.1385273336572372E-2</c:v>
                </c:pt>
                <c:pt idx="115">
                  <c:v>3.094370736343725E-2</c:v>
                </c:pt>
                <c:pt idx="116">
                  <c:v>2.9646848379639285E-2</c:v>
                </c:pt>
                <c:pt idx="117">
                  <c:v>2.8910693914672918E-2</c:v>
                </c:pt>
                <c:pt idx="118">
                  <c:v>2.8578148155604107E-2</c:v>
                </c:pt>
                <c:pt idx="119">
                  <c:v>2.9178934871228794E-2</c:v>
                </c:pt>
                <c:pt idx="120">
                  <c:v>3.0052700664296349E-2</c:v>
                </c:pt>
                <c:pt idx="121">
                  <c:v>3.0228711273234517E-2</c:v>
                </c:pt>
                <c:pt idx="122">
                  <c:v>3.0347927237456728E-2</c:v>
                </c:pt>
                <c:pt idx="123">
                  <c:v>3.0760833740448374E-2</c:v>
                </c:pt>
                <c:pt idx="124">
                  <c:v>3.096618221222442E-2</c:v>
                </c:pt>
                <c:pt idx="125">
                  <c:v>3.1736049252307712E-2</c:v>
                </c:pt>
                <c:pt idx="126">
                  <c:v>3.1775836378676044E-2</c:v>
                </c:pt>
                <c:pt idx="127">
                  <c:v>3.1383015746813236E-2</c:v>
                </c:pt>
                <c:pt idx="128">
                  <c:v>3.1463930921993587E-2</c:v>
                </c:pt>
                <c:pt idx="129">
                  <c:v>3.2201982769135946E-2</c:v>
                </c:pt>
                <c:pt idx="130">
                  <c:v>3.2885093118849199E-2</c:v>
                </c:pt>
                <c:pt idx="131">
                  <c:v>3.4015993180572753E-2</c:v>
                </c:pt>
                <c:pt idx="132">
                  <c:v>3.4519601067256094E-2</c:v>
                </c:pt>
                <c:pt idx="133">
                  <c:v>3.5032290001471691E-2</c:v>
                </c:pt>
                <c:pt idx="134">
                  <c:v>3.5184675014738216E-2</c:v>
                </c:pt>
                <c:pt idx="135">
                  <c:v>3.5282764007612127E-2</c:v>
                </c:pt>
                <c:pt idx="136">
                  <c:v>3.537861859510083E-2</c:v>
                </c:pt>
                <c:pt idx="137">
                  <c:v>3.3957773990836902E-2</c:v>
                </c:pt>
                <c:pt idx="138">
                  <c:v>3.54441163543971E-2</c:v>
                </c:pt>
                <c:pt idx="139">
                  <c:v>3.5942869172347902E-2</c:v>
                </c:pt>
                <c:pt idx="140">
                  <c:v>3.5706055464256037E-2</c:v>
                </c:pt>
                <c:pt idx="141">
                  <c:v>3.5680336457243576E-2</c:v>
                </c:pt>
                <c:pt idx="142">
                  <c:v>3.4190338922235802E-2</c:v>
                </c:pt>
                <c:pt idx="143">
                  <c:v>3.232476806361221E-2</c:v>
                </c:pt>
                <c:pt idx="144">
                  <c:v>3.2378606768768782E-2</c:v>
                </c:pt>
                <c:pt idx="145">
                  <c:v>3.3177004459302967E-2</c:v>
                </c:pt>
                <c:pt idx="146">
                  <c:v>3.3613704101913541E-2</c:v>
                </c:pt>
                <c:pt idx="147">
                  <c:v>3.4220258239918686E-2</c:v>
                </c:pt>
                <c:pt idx="148">
                  <c:v>3.4336657137442592E-2</c:v>
                </c:pt>
                <c:pt idx="149">
                  <c:v>3.488487004245458E-2</c:v>
                </c:pt>
                <c:pt idx="150">
                  <c:v>3.4393179006963176E-2</c:v>
                </c:pt>
                <c:pt idx="151">
                  <c:v>3.4779996941726093E-2</c:v>
                </c:pt>
                <c:pt idx="152">
                  <c:v>3.629239664091858E-2</c:v>
                </c:pt>
                <c:pt idx="153">
                  <c:v>3.732744290807663E-2</c:v>
                </c:pt>
                <c:pt idx="154">
                  <c:v>3.9204263137654669E-2</c:v>
                </c:pt>
                <c:pt idx="155">
                  <c:v>4.1318664666270447E-2</c:v>
                </c:pt>
                <c:pt idx="156">
                  <c:v>4.1646189601672892E-2</c:v>
                </c:pt>
                <c:pt idx="157">
                  <c:v>4.2297125208676879E-2</c:v>
                </c:pt>
                <c:pt idx="158">
                  <c:v>4.2414657451708852E-2</c:v>
                </c:pt>
                <c:pt idx="159">
                  <c:v>4.2308247264746857E-2</c:v>
                </c:pt>
                <c:pt idx="160">
                  <c:v>4.1947755643556399E-2</c:v>
                </c:pt>
                <c:pt idx="161">
                  <c:v>4.2167825697684957E-2</c:v>
                </c:pt>
                <c:pt idx="162">
                  <c:v>4.1167304646852899E-2</c:v>
                </c:pt>
                <c:pt idx="163">
                  <c:v>4.0484108712477873E-2</c:v>
                </c:pt>
                <c:pt idx="164">
                  <c:v>3.877730481474561E-2</c:v>
                </c:pt>
                <c:pt idx="165">
                  <c:v>3.7355658077702754E-2</c:v>
                </c:pt>
                <c:pt idx="166">
                  <c:v>3.4898425248688962E-2</c:v>
                </c:pt>
                <c:pt idx="167">
                  <c:v>3.0326840251023286E-2</c:v>
                </c:pt>
                <c:pt idx="168">
                  <c:v>2.6830529129977743E-2</c:v>
                </c:pt>
                <c:pt idx="169">
                  <c:v>2.3414761611234694E-2</c:v>
                </c:pt>
                <c:pt idx="170">
                  <c:v>2.105887434455378E-2</c:v>
                </c:pt>
                <c:pt idx="171">
                  <c:v>1.8272515071621691E-2</c:v>
                </c:pt>
                <c:pt idx="172">
                  <c:v>1.5586290713271594E-2</c:v>
                </c:pt>
                <c:pt idx="173">
                  <c:v>1.5275394099417102E-2</c:v>
                </c:pt>
                <c:pt idx="174">
                  <c:v>1.4163819755390473E-2</c:v>
                </c:pt>
                <c:pt idx="175">
                  <c:v>1.3362133265989468E-2</c:v>
                </c:pt>
                <c:pt idx="176">
                  <c:v>1.2800404035894461E-2</c:v>
                </c:pt>
                <c:pt idx="177">
                  <c:v>1.21616038909272E-2</c:v>
                </c:pt>
                <c:pt idx="178">
                  <c:v>1.058803014247814E-2</c:v>
                </c:pt>
                <c:pt idx="179">
                  <c:v>1.3460164632188493E-2</c:v>
                </c:pt>
                <c:pt idx="180">
                  <c:v>1.3927509712445666E-2</c:v>
                </c:pt>
                <c:pt idx="181">
                  <c:v>1.3240058045048003E-2</c:v>
                </c:pt>
                <c:pt idx="182">
                  <c:v>1.1907529291199696E-2</c:v>
                </c:pt>
                <c:pt idx="183">
                  <c:v>1.1556893902608306E-2</c:v>
                </c:pt>
                <c:pt idx="184">
                  <c:v>1.0825181142768599E-2</c:v>
                </c:pt>
                <c:pt idx="185">
                  <c:v>9.1250658127596442E-3</c:v>
                </c:pt>
                <c:pt idx="186">
                  <c:v>8.7795662545617457E-3</c:v>
                </c:pt>
                <c:pt idx="187">
                  <c:v>8.2959098241090819E-3</c:v>
                </c:pt>
                <c:pt idx="188">
                  <c:v>7.909448484790662E-3</c:v>
                </c:pt>
                <c:pt idx="189">
                  <c:v>7.0050316631082993E-3</c:v>
                </c:pt>
                <c:pt idx="190">
                  <c:v>8.2191444921835364E-3</c:v>
                </c:pt>
                <c:pt idx="191">
                  <c:v>7.2797778238920764E-3</c:v>
                </c:pt>
                <c:pt idx="192">
                  <c:v>7.3501222655991015E-3</c:v>
                </c:pt>
                <c:pt idx="193">
                  <c:v>9.7343720225758733E-3</c:v>
                </c:pt>
                <c:pt idx="194">
                  <c:v>1.1294453897231283E-2</c:v>
                </c:pt>
                <c:pt idx="195">
                  <c:v>1.2086576844319442E-2</c:v>
                </c:pt>
                <c:pt idx="196">
                  <c:v>1.3886485289974645E-2</c:v>
                </c:pt>
                <c:pt idx="197">
                  <c:v>1.493263590570546E-2</c:v>
                </c:pt>
                <c:pt idx="198">
                  <c:v>1.7089501210757464E-2</c:v>
                </c:pt>
                <c:pt idx="199">
                  <c:v>1.8977065536793365E-2</c:v>
                </c:pt>
                <c:pt idx="200">
                  <c:v>1.9459689249344599E-2</c:v>
                </c:pt>
                <c:pt idx="201">
                  <c:v>1.983947812141227E-2</c:v>
                </c:pt>
                <c:pt idx="202">
                  <c:v>2.0034402621031955E-2</c:v>
                </c:pt>
                <c:pt idx="203">
                  <c:v>2.2039782253443413E-2</c:v>
                </c:pt>
                <c:pt idx="204">
                  <c:v>2.3204314430671041E-2</c:v>
                </c:pt>
                <c:pt idx="205">
                  <c:v>2.2244841587272694E-2</c:v>
                </c:pt>
                <c:pt idx="206">
                  <c:v>2.2417406809402299E-2</c:v>
                </c:pt>
                <c:pt idx="207">
                  <c:v>2.2547752043450549E-2</c:v>
                </c:pt>
                <c:pt idx="208">
                  <c:v>2.2769036678317891E-2</c:v>
                </c:pt>
                <c:pt idx="209">
                  <c:v>2.3710380639788371E-2</c:v>
                </c:pt>
                <c:pt idx="210">
                  <c:v>2.4827887090911639E-2</c:v>
                </c:pt>
                <c:pt idx="211">
                  <c:v>2.4943277028928717E-2</c:v>
                </c:pt>
                <c:pt idx="212">
                  <c:v>2.5744332527145832E-2</c:v>
                </c:pt>
                <c:pt idx="213">
                  <c:v>2.8252557874453826E-2</c:v>
                </c:pt>
                <c:pt idx="214">
                  <c:v>2.7810681764813324E-2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154864"/>
        <c:axId val="303155424"/>
      </c:lineChart>
      <c:dateAx>
        <c:axId val="303154864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55424"/>
        <c:crosses val="autoZero"/>
        <c:auto val="1"/>
        <c:lblOffset val="100"/>
        <c:baseTimeUnit val="months"/>
        <c:majorUnit val="10"/>
        <c:majorTimeUnit val="months"/>
      </c:dateAx>
      <c:valAx>
        <c:axId val="303155424"/>
        <c:scaling>
          <c:orientation val="minMax"/>
          <c:min val="-2.0000000000000004E-2"/>
        </c:scaling>
        <c:delete val="0"/>
        <c:axPos val="l"/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54864"/>
        <c:crosses val="autoZero"/>
        <c:crossBetween val="between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8.2873967901854126E-2"/>
          <c:y val="0.88490972719319172"/>
          <c:w val="0.86156912985683132"/>
          <c:h val="6.45853176742731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3. Evolução da dívida pública (% do PIB) - média dos últimos 12 meses</a:t>
            </a:r>
          </a:p>
        </c:rich>
      </c:tx>
      <c:layout>
        <c:manualLayout>
          <c:xMode val="edge"/>
          <c:yMode val="edge"/>
          <c:x val="0.1113931266404199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049581692913388E-2"/>
          <c:y val="0.12070833333333333"/>
          <c:w val="0.90730458497375333"/>
          <c:h val="0.58984875328083997"/>
        </c:manualLayout>
      </c:layout>
      <c:lineChart>
        <c:grouping val="standard"/>
        <c:varyColors val="0"/>
        <c:ser>
          <c:idx val="0"/>
          <c:order val="0"/>
          <c:tx>
            <c:strRef>
              <c:f>'Gráfico 3'!$B$3</c:f>
              <c:strCache>
                <c:ptCount val="1"/>
                <c:pt idx="0">
                  <c:v>DBGG 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layout>
                <c:manualLayout>
                  <c:x val="-6.5104166666666671E-2"/>
                  <c:y val="-0.13750000000000001"/>
                </c:manualLayout>
              </c:layout>
              <c:tx>
                <c:rich>
                  <a:bodyPr/>
                  <a:lstStyle/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Dez/14:</a:t>
                    </a:r>
                  </a:p>
                  <a:p>
                    <a:r>
                      <a:rPr lang="en-US" sz="800" b="1" i="0" baseline="0">
                        <a:solidFill>
                          <a:schemeClr val="tx1"/>
                        </a:solidFill>
                        <a:latin typeface="Cambria" panose="02040503050406030204" pitchFamily="18" charset="0"/>
                      </a:rPr>
                      <a:t>53,6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5.9895833333333336E-2"/>
                  <c:y val="6.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77,7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3'!$A$4:$A$75</c:f>
              <c:numCache>
                <c:formatCode>[$-416]mmm/yy;@</c:formatCode>
                <c:ptCount val="72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</c:numCache>
            </c:numRef>
          </c:cat>
          <c:val>
            <c:numRef>
              <c:f>'Gráfico 3'!$B$4:$B$75</c:f>
              <c:numCache>
                <c:formatCode>#,##0.00</c:formatCode>
                <c:ptCount val="72"/>
                <c:pt idx="0">
                  <c:v>53.404442934497631</c:v>
                </c:pt>
                <c:pt idx="1">
                  <c:v>53.292555847146524</c:v>
                </c:pt>
                <c:pt idx="2">
                  <c:v>53.111964033406707</c:v>
                </c:pt>
                <c:pt idx="3">
                  <c:v>52.922915866727614</c:v>
                </c:pt>
                <c:pt idx="4">
                  <c:v>52.768740970479961</c:v>
                </c:pt>
                <c:pt idx="5">
                  <c:v>52.616024807607154</c:v>
                </c:pt>
                <c:pt idx="6">
                  <c:v>52.544607360594739</c:v>
                </c:pt>
                <c:pt idx="7">
                  <c:v>52.504315782169449</c:v>
                </c:pt>
                <c:pt idx="8">
                  <c:v>52.535972180088294</c:v>
                </c:pt>
                <c:pt idx="9">
                  <c:v>52.716175957949844</c:v>
                </c:pt>
                <c:pt idx="10">
                  <c:v>52.910116393263166</c:v>
                </c:pt>
                <c:pt idx="11">
                  <c:v>53.181942221915961</c:v>
                </c:pt>
                <c:pt idx="12">
                  <c:v>53.576894336738896</c:v>
                </c:pt>
                <c:pt idx="13">
                  <c:v>53.95599787728559</c:v>
                </c:pt>
                <c:pt idx="14">
                  <c:v>54.494435865101515</c:v>
                </c:pt>
                <c:pt idx="15">
                  <c:v>55.136678386130193</c:v>
                </c:pt>
                <c:pt idx="16">
                  <c:v>55.731702033576475</c:v>
                </c:pt>
                <c:pt idx="17">
                  <c:v>56.403718096668349</c:v>
                </c:pt>
                <c:pt idx="18">
                  <c:v>57.069728588993989</c:v>
                </c:pt>
                <c:pt idx="19">
                  <c:v>57.815538120520522</c:v>
                </c:pt>
                <c:pt idx="20">
                  <c:v>58.57885219000763</c:v>
                </c:pt>
                <c:pt idx="21">
                  <c:v>59.289952387383799</c:v>
                </c:pt>
                <c:pt idx="22">
                  <c:v>59.996626004130157</c:v>
                </c:pt>
                <c:pt idx="23">
                  <c:v>60.685833903285733</c:v>
                </c:pt>
                <c:pt idx="24">
                  <c:v>61.454482399957193</c:v>
                </c:pt>
                <c:pt idx="25">
                  <c:v>62.232447172289227</c:v>
                </c:pt>
                <c:pt idx="26">
                  <c:v>62.928022985699222</c:v>
                </c:pt>
                <c:pt idx="27">
                  <c:v>63.498361789396704</c:v>
                </c:pt>
                <c:pt idx="28">
                  <c:v>64.131778188979567</c:v>
                </c:pt>
                <c:pt idx="29">
                  <c:v>64.756411735933284</c:v>
                </c:pt>
                <c:pt idx="30">
                  <c:v>65.322494912481332</c:v>
                </c:pt>
                <c:pt idx="31">
                  <c:v>65.863410256812315</c:v>
                </c:pt>
                <c:pt idx="32">
                  <c:v>66.38511842411387</c:v>
                </c:pt>
                <c:pt idx="33">
                  <c:v>66.914740892102117</c:v>
                </c:pt>
                <c:pt idx="34">
                  <c:v>67.416513927253263</c:v>
                </c:pt>
                <c:pt idx="35">
                  <c:v>67.979177325300199</c:v>
                </c:pt>
                <c:pt idx="36">
                  <c:v>68.340434923868941</c:v>
                </c:pt>
                <c:pt idx="37">
                  <c:v>68.609322265432638</c:v>
                </c:pt>
                <c:pt idx="38">
                  <c:v>68.912006601060185</c:v>
                </c:pt>
                <c:pt idx="39">
                  <c:v>69.316430068108403</c:v>
                </c:pt>
                <c:pt idx="40">
                  <c:v>69.70180657897194</c:v>
                </c:pt>
                <c:pt idx="41">
                  <c:v>70.08231169458557</c:v>
                </c:pt>
                <c:pt idx="42">
                  <c:v>70.508557074729865</c:v>
                </c:pt>
                <c:pt idx="43">
                  <c:v>70.878291674582428</c:v>
                </c:pt>
                <c:pt idx="44">
                  <c:v>71.236104891313786</c:v>
                </c:pt>
                <c:pt idx="45">
                  <c:v>71.538631019136105</c:v>
                </c:pt>
                <c:pt idx="46">
                  <c:v>71.883974359896996</c:v>
                </c:pt>
                <c:pt idx="47">
                  <c:v>72.132360673181822</c:v>
                </c:pt>
                <c:pt idx="48">
                  <c:v>72.457553143398115</c:v>
                </c:pt>
                <c:pt idx="49">
                  <c:v>72.825217817242233</c:v>
                </c:pt>
                <c:pt idx="50">
                  <c:v>73.198348679552709</c:v>
                </c:pt>
                <c:pt idx="51">
                  <c:v>73.51054354698941</c:v>
                </c:pt>
                <c:pt idx="52">
                  <c:v>73.850325831259596</c:v>
                </c:pt>
                <c:pt idx="53">
                  <c:v>74.218663876898574</c:v>
                </c:pt>
                <c:pt idx="54">
                  <c:v>74.567172541827873</c:v>
                </c:pt>
                <c:pt idx="55">
                  <c:v>74.875735394173745</c:v>
                </c:pt>
                <c:pt idx="56">
                  <c:v>75.16198538145126</c:v>
                </c:pt>
                <c:pt idx="57">
                  <c:v>75.444675719026819</c:v>
                </c:pt>
                <c:pt idx="58">
                  <c:v>75.635107446575219</c:v>
                </c:pt>
                <c:pt idx="59">
                  <c:v>75.872322610409327</c:v>
                </c:pt>
                <c:pt idx="60">
                  <c:v>76.104278496984421</c:v>
                </c:pt>
                <c:pt idx="61">
                  <c:v>76.322265433520684</c:v>
                </c:pt>
                <c:pt idx="62">
                  <c:v>76.498187612538914</c:v>
                </c:pt>
                <c:pt idx="63">
                  <c:v>76.758874505844958</c:v>
                </c:pt>
                <c:pt idx="64">
                  <c:v>77.013021630591865</c:v>
                </c:pt>
                <c:pt idx="65">
                  <c:v>77.113734443877647</c:v>
                </c:pt>
                <c:pt idx="66">
                  <c:v>77.212795060400211</c:v>
                </c:pt>
                <c:pt idx="67">
                  <c:v>77.329491870600251</c:v>
                </c:pt>
                <c:pt idx="68">
                  <c:v>77.497396571440689</c:v>
                </c:pt>
                <c:pt idx="69">
                  <c:v>77.580063229650037</c:v>
                </c:pt>
                <c:pt idx="70">
                  <c:v>77.657490323964581</c:v>
                </c:pt>
                <c:pt idx="71">
                  <c:v>77.725462727102041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A65-46C0-A38B-A875CB778DB6}"/>
            </c:ext>
          </c:extLst>
        </c:ser>
        <c:ser>
          <c:idx val="1"/>
          <c:order val="1"/>
          <c:tx>
            <c:strRef>
              <c:f>'Gráfico 3'!$C$3</c:f>
              <c:strCache>
                <c:ptCount val="1"/>
                <c:pt idx="0">
                  <c:v>DLSP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24"/>
              <c:layout>
                <c:manualLayout>
                  <c:x val="0.10677083333333333"/>
                  <c:y val="-2.08333333333334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Dez/15:</a:t>
                    </a:r>
                  </a:p>
                  <a:p>
                    <a:r>
                      <a:rPr lang="en-US"/>
                      <a:t>32,9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1"/>
              <c:layout>
                <c:manualLayout>
                  <c:x val="-4.4270833333333336E-2"/>
                  <c:y val="9.58333333333334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54,4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3'!$A$4:$A$75</c:f>
              <c:numCache>
                <c:formatCode>[$-416]mmm/yy;@</c:formatCode>
                <c:ptCount val="72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</c:numCache>
            </c:numRef>
          </c:cat>
          <c:val>
            <c:numRef>
              <c:f>'Gráfico 3'!$C$4:$C$75</c:f>
              <c:numCache>
                <c:formatCode>#,##0.00</c:formatCode>
                <c:ptCount val="72"/>
                <c:pt idx="0">
                  <c:v>31.466253561083374</c:v>
                </c:pt>
                <c:pt idx="1">
                  <c:v>31.286533088021372</c:v>
                </c:pt>
                <c:pt idx="2">
                  <c:v>31.101545527488483</c:v>
                </c:pt>
                <c:pt idx="3">
                  <c:v>30.966894380608085</c:v>
                </c:pt>
                <c:pt idx="4">
                  <c:v>30.850531858462158</c:v>
                </c:pt>
                <c:pt idx="5">
                  <c:v>30.812283355778405</c:v>
                </c:pt>
                <c:pt idx="6">
                  <c:v>30.836237864760914</c:v>
                </c:pt>
                <c:pt idx="7">
                  <c:v>30.90523871459936</c:v>
                </c:pt>
                <c:pt idx="8">
                  <c:v>31.035822489431073</c:v>
                </c:pt>
                <c:pt idx="9">
                  <c:v>31.082224475753353</c:v>
                </c:pt>
                <c:pt idx="10">
                  <c:v>31.132542272833941</c:v>
                </c:pt>
                <c:pt idx="11">
                  <c:v>31.265226894179374</c:v>
                </c:pt>
                <c:pt idx="12">
                  <c:v>31.438786617791191</c:v>
                </c:pt>
                <c:pt idx="13">
                  <c:v>31.647570914292476</c:v>
                </c:pt>
                <c:pt idx="14">
                  <c:v>31.810325584070494</c:v>
                </c:pt>
                <c:pt idx="15">
                  <c:v>31.877103905116542</c:v>
                </c:pt>
                <c:pt idx="16">
                  <c:v>32.008816712499758</c:v>
                </c:pt>
                <c:pt idx="17">
                  <c:v>32.118178565851188</c:v>
                </c:pt>
                <c:pt idx="18">
                  <c:v>32.263665258193377</c:v>
                </c:pt>
                <c:pt idx="19">
                  <c:v>32.37069963420273</c:v>
                </c:pt>
                <c:pt idx="20">
                  <c:v>32.39753900776897</c:v>
                </c:pt>
                <c:pt idx="21">
                  <c:v>32.392766117685078</c:v>
                </c:pt>
                <c:pt idx="22">
                  <c:v>32.46198760875135</c:v>
                </c:pt>
                <c:pt idx="23">
                  <c:v>32.605132279079946</c:v>
                </c:pt>
                <c:pt idx="24">
                  <c:v>32.859592681374444</c:v>
                </c:pt>
                <c:pt idx="25">
                  <c:v>33.095408219918333</c:v>
                </c:pt>
                <c:pt idx="26">
                  <c:v>33.426058209781608</c:v>
                </c:pt>
                <c:pt idx="27">
                  <c:v>33.988593090521746</c:v>
                </c:pt>
                <c:pt idx="28">
                  <c:v>34.536636622944769</c:v>
                </c:pt>
                <c:pt idx="29">
                  <c:v>35.100363759700222</c:v>
                </c:pt>
                <c:pt idx="30">
                  <c:v>35.778147961819975</c:v>
                </c:pt>
                <c:pt idx="31">
                  <c:v>36.527420740530907</c:v>
                </c:pt>
                <c:pt idx="32">
                  <c:v>37.38465586901598</c:v>
                </c:pt>
                <c:pt idx="33">
                  <c:v>38.354165766019996</c:v>
                </c:pt>
                <c:pt idx="34">
                  <c:v>39.263891076454691</c:v>
                </c:pt>
                <c:pt idx="35">
                  <c:v>40.115100901603988</c:v>
                </c:pt>
                <c:pt idx="36">
                  <c:v>40.990441809927127</c:v>
                </c:pt>
                <c:pt idx="37">
                  <c:v>41.91304462632494</c:v>
                </c:pt>
                <c:pt idx="38">
                  <c:v>42.821961585539448</c:v>
                </c:pt>
                <c:pt idx="39">
                  <c:v>43.585779097165037</c:v>
                </c:pt>
                <c:pt idx="40">
                  <c:v>44.296627480304039</c:v>
                </c:pt>
                <c:pt idx="41">
                  <c:v>45.03072487582557</c:v>
                </c:pt>
                <c:pt idx="42">
                  <c:v>45.615777469871034</c:v>
                </c:pt>
                <c:pt idx="43">
                  <c:v>46.259426233727687</c:v>
                </c:pt>
                <c:pt idx="44">
                  <c:v>46.867219869074923</c:v>
                </c:pt>
                <c:pt idx="45">
                  <c:v>47.455021640702945</c:v>
                </c:pt>
                <c:pt idx="46">
                  <c:v>48.000095239824624</c:v>
                </c:pt>
                <c:pt idx="47">
                  <c:v>48.560721993652351</c:v>
                </c:pt>
                <c:pt idx="48">
                  <c:v>48.99761029828926</c:v>
                </c:pt>
                <c:pt idx="49">
                  <c:v>49.422634065735586</c:v>
                </c:pt>
                <c:pt idx="50">
                  <c:v>49.803148289358262</c:v>
                </c:pt>
                <c:pt idx="51">
                  <c:v>50.183553972751582</c:v>
                </c:pt>
                <c:pt idx="52">
                  <c:v>50.523903201917534</c:v>
                </c:pt>
                <c:pt idx="53">
                  <c:v>50.780654875998266</c:v>
                </c:pt>
                <c:pt idx="54">
                  <c:v>51.013907251616359</c:v>
                </c:pt>
                <c:pt idx="55">
                  <c:v>51.201360173612223</c:v>
                </c:pt>
                <c:pt idx="56">
                  <c:v>51.277939104673969</c:v>
                </c:pt>
                <c:pt idx="57">
                  <c:v>51.387651421412052</c:v>
                </c:pt>
                <c:pt idx="58">
                  <c:v>51.608899928035676</c:v>
                </c:pt>
                <c:pt idx="59">
                  <c:v>51.789291311705711</c:v>
                </c:pt>
                <c:pt idx="60">
                  <c:v>51.977661235299671</c:v>
                </c:pt>
                <c:pt idx="61">
                  <c:v>52.189127332599291</c:v>
                </c:pt>
                <c:pt idx="62">
                  <c:v>52.381020623203703</c:v>
                </c:pt>
                <c:pt idx="63">
                  <c:v>52.540239637087609</c:v>
                </c:pt>
                <c:pt idx="64">
                  <c:v>52.743837899856594</c:v>
                </c:pt>
                <c:pt idx="65">
                  <c:v>53.004803955526747</c:v>
                </c:pt>
                <c:pt idx="66">
                  <c:v>53.303662651436589</c:v>
                </c:pt>
                <c:pt idx="67">
                  <c:v>53.58333068549581</c:v>
                </c:pt>
                <c:pt idx="68">
                  <c:v>53.860709630867944</c:v>
                </c:pt>
                <c:pt idx="69">
                  <c:v>54.078254360934977</c:v>
                </c:pt>
                <c:pt idx="70">
                  <c:v>54.245839014036683</c:v>
                </c:pt>
                <c:pt idx="71">
                  <c:v>54.397446705437268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A65-46C0-A38B-A875CB778DB6}"/>
            </c:ext>
          </c:extLst>
        </c:ser>
        <c:ser>
          <c:idx val="2"/>
          <c:order val="2"/>
          <c:tx>
            <c:strRef>
              <c:f>'Gráfico 3'!$D$3</c:f>
              <c:strCache>
                <c:ptCount val="1"/>
                <c:pt idx="0">
                  <c:v>DFL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71"/>
              <c:layout>
                <c:manualLayout>
                  <c:x val="-5.9895833333333336E-2"/>
                  <c:y val="-3.749999999999999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60,9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3'!$A$4:$A$75</c:f>
              <c:numCache>
                <c:formatCode>[$-416]mmm/yy;@</c:formatCode>
                <c:ptCount val="72"/>
                <c:pt idx="0">
                  <c:v>41609</c:v>
                </c:pt>
                <c:pt idx="1">
                  <c:v>41640</c:v>
                </c:pt>
                <c:pt idx="2">
                  <c:v>41671</c:v>
                </c:pt>
                <c:pt idx="3">
                  <c:v>41699</c:v>
                </c:pt>
                <c:pt idx="4">
                  <c:v>41730</c:v>
                </c:pt>
                <c:pt idx="5">
                  <c:v>41760</c:v>
                </c:pt>
                <c:pt idx="6">
                  <c:v>41791</c:v>
                </c:pt>
                <c:pt idx="7">
                  <c:v>41821</c:v>
                </c:pt>
                <c:pt idx="8">
                  <c:v>41852</c:v>
                </c:pt>
                <c:pt idx="9">
                  <c:v>41883</c:v>
                </c:pt>
                <c:pt idx="10">
                  <c:v>41913</c:v>
                </c:pt>
                <c:pt idx="11">
                  <c:v>41944</c:v>
                </c:pt>
                <c:pt idx="12">
                  <c:v>41974</c:v>
                </c:pt>
                <c:pt idx="13">
                  <c:v>42005</c:v>
                </c:pt>
                <c:pt idx="14">
                  <c:v>42036</c:v>
                </c:pt>
                <c:pt idx="15">
                  <c:v>42064</c:v>
                </c:pt>
                <c:pt idx="16">
                  <c:v>42095</c:v>
                </c:pt>
                <c:pt idx="17">
                  <c:v>42125</c:v>
                </c:pt>
                <c:pt idx="18">
                  <c:v>42156</c:v>
                </c:pt>
                <c:pt idx="19">
                  <c:v>42186</c:v>
                </c:pt>
                <c:pt idx="20">
                  <c:v>42217</c:v>
                </c:pt>
                <c:pt idx="21">
                  <c:v>42248</c:v>
                </c:pt>
                <c:pt idx="22">
                  <c:v>42278</c:v>
                </c:pt>
                <c:pt idx="23">
                  <c:v>42309</c:v>
                </c:pt>
                <c:pt idx="24">
                  <c:v>42339</c:v>
                </c:pt>
                <c:pt idx="25">
                  <c:v>42370</c:v>
                </c:pt>
                <c:pt idx="26">
                  <c:v>42401</c:v>
                </c:pt>
                <c:pt idx="27">
                  <c:v>42430</c:v>
                </c:pt>
                <c:pt idx="28">
                  <c:v>42461</c:v>
                </c:pt>
                <c:pt idx="29">
                  <c:v>42491</c:v>
                </c:pt>
                <c:pt idx="30">
                  <c:v>42522</c:v>
                </c:pt>
                <c:pt idx="31">
                  <c:v>42552</c:v>
                </c:pt>
                <c:pt idx="32">
                  <c:v>42583</c:v>
                </c:pt>
                <c:pt idx="33">
                  <c:v>42614</c:v>
                </c:pt>
                <c:pt idx="34">
                  <c:v>42644</c:v>
                </c:pt>
                <c:pt idx="35">
                  <c:v>42675</c:v>
                </c:pt>
                <c:pt idx="36">
                  <c:v>42705</c:v>
                </c:pt>
                <c:pt idx="37">
                  <c:v>42736</c:v>
                </c:pt>
                <c:pt idx="38">
                  <c:v>42767</c:v>
                </c:pt>
                <c:pt idx="39">
                  <c:v>42795</c:v>
                </c:pt>
                <c:pt idx="40">
                  <c:v>42826</c:v>
                </c:pt>
                <c:pt idx="41">
                  <c:v>42856</c:v>
                </c:pt>
                <c:pt idx="42">
                  <c:v>42887</c:v>
                </c:pt>
                <c:pt idx="43">
                  <c:v>42917</c:v>
                </c:pt>
                <c:pt idx="44">
                  <c:v>42948</c:v>
                </c:pt>
                <c:pt idx="45">
                  <c:v>42979</c:v>
                </c:pt>
                <c:pt idx="46">
                  <c:v>43009</c:v>
                </c:pt>
                <c:pt idx="47">
                  <c:v>43040</c:v>
                </c:pt>
                <c:pt idx="48">
                  <c:v>43070</c:v>
                </c:pt>
                <c:pt idx="49">
                  <c:v>43101</c:v>
                </c:pt>
                <c:pt idx="50">
                  <c:v>43132</c:v>
                </c:pt>
                <c:pt idx="51">
                  <c:v>43160</c:v>
                </c:pt>
                <c:pt idx="52">
                  <c:v>43191</c:v>
                </c:pt>
                <c:pt idx="53">
                  <c:v>43221</c:v>
                </c:pt>
                <c:pt idx="54">
                  <c:v>43252</c:v>
                </c:pt>
                <c:pt idx="55">
                  <c:v>43282</c:v>
                </c:pt>
                <c:pt idx="56">
                  <c:v>43313</c:v>
                </c:pt>
                <c:pt idx="57">
                  <c:v>43344</c:v>
                </c:pt>
                <c:pt idx="58">
                  <c:v>43374</c:v>
                </c:pt>
                <c:pt idx="59">
                  <c:v>43405</c:v>
                </c:pt>
                <c:pt idx="60">
                  <c:v>43435</c:v>
                </c:pt>
                <c:pt idx="61">
                  <c:v>43466</c:v>
                </c:pt>
                <c:pt idx="62">
                  <c:v>43497</c:v>
                </c:pt>
                <c:pt idx="63">
                  <c:v>43525</c:v>
                </c:pt>
                <c:pt idx="64">
                  <c:v>43556</c:v>
                </c:pt>
                <c:pt idx="65">
                  <c:v>43586</c:v>
                </c:pt>
                <c:pt idx="66">
                  <c:v>43617</c:v>
                </c:pt>
                <c:pt idx="67">
                  <c:v>43647</c:v>
                </c:pt>
                <c:pt idx="68">
                  <c:v>43678</c:v>
                </c:pt>
                <c:pt idx="69">
                  <c:v>43709</c:v>
                </c:pt>
                <c:pt idx="70">
                  <c:v>43739</c:v>
                </c:pt>
                <c:pt idx="71">
                  <c:v>43770</c:v>
                </c:pt>
              </c:numCache>
            </c:numRef>
          </c:cat>
          <c:val>
            <c:numRef>
              <c:f>'Gráfico 3'!$D$4:$D$75</c:f>
              <c:numCache>
                <c:formatCode>#,##0.00</c:formatCode>
                <c:ptCount val="72"/>
                <c:pt idx="0">
                  <c:v>29.917652548760174</c:v>
                </c:pt>
                <c:pt idx="1">
                  <c:v>29.95403622651968</c:v>
                </c:pt>
                <c:pt idx="2">
                  <c:v>29.954898784549531</c:v>
                </c:pt>
                <c:pt idx="3">
                  <c:v>29.947163550579276</c:v>
                </c:pt>
                <c:pt idx="4">
                  <c:v>29.945390315086371</c:v>
                </c:pt>
                <c:pt idx="5">
                  <c:v>29.968963014368835</c:v>
                </c:pt>
                <c:pt idx="6">
                  <c:v>30.015279577260102</c:v>
                </c:pt>
                <c:pt idx="7">
                  <c:v>30.083415137327062</c:v>
                </c:pt>
                <c:pt idx="8">
                  <c:v>30.163795373175773</c:v>
                </c:pt>
                <c:pt idx="9">
                  <c:v>30.310572438234377</c:v>
                </c:pt>
                <c:pt idx="10">
                  <c:v>30.470664159962183</c:v>
                </c:pt>
                <c:pt idx="11">
                  <c:v>30.6978500150007</c:v>
                </c:pt>
                <c:pt idx="12">
                  <c:v>31.000359696455629</c:v>
                </c:pt>
                <c:pt idx="13">
                  <c:v>31.293791251994577</c:v>
                </c:pt>
                <c:pt idx="14">
                  <c:v>31.677594522512383</c:v>
                </c:pt>
                <c:pt idx="15">
                  <c:v>32.139616941326061</c:v>
                </c:pt>
                <c:pt idx="16">
                  <c:v>32.586657195159596</c:v>
                </c:pt>
                <c:pt idx="17">
                  <c:v>33.082741033915745</c:v>
                </c:pt>
                <c:pt idx="18">
                  <c:v>33.593486389596613</c:v>
                </c:pt>
                <c:pt idx="19">
                  <c:v>34.161205200036932</c:v>
                </c:pt>
                <c:pt idx="20">
                  <c:v>34.768551762728713</c:v>
                </c:pt>
                <c:pt idx="21">
                  <c:v>35.397810573605668</c:v>
                </c:pt>
                <c:pt idx="22">
                  <c:v>36.049912791900262</c:v>
                </c:pt>
                <c:pt idx="23">
                  <c:v>36.707439125957151</c:v>
                </c:pt>
                <c:pt idx="24">
                  <c:v>37.45816839742492</c:v>
                </c:pt>
                <c:pt idx="25">
                  <c:v>38.257591913562749</c:v>
                </c:pt>
                <c:pt idx="26">
                  <c:v>39.036542302116693</c:v>
                </c:pt>
                <c:pt idx="27">
                  <c:v>39.744047365910859</c:v>
                </c:pt>
                <c:pt idx="28">
                  <c:v>40.484409457346096</c:v>
                </c:pt>
                <c:pt idx="29">
                  <c:v>41.215323912506285</c:v>
                </c:pt>
                <c:pt idx="30">
                  <c:v>41.929734261415867</c:v>
                </c:pt>
                <c:pt idx="31">
                  <c:v>42.611579062967174</c:v>
                </c:pt>
                <c:pt idx="32">
                  <c:v>43.286785981684183</c:v>
                </c:pt>
                <c:pt idx="33">
                  <c:v>43.940138908624341</c:v>
                </c:pt>
                <c:pt idx="34">
                  <c:v>44.551071260160178</c:v>
                </c:pt>
                <c:pt idx="35">
                  <c:v>45.199585900847445</c:v>
                </c:pt>
                <c:pt idx="36">
                  <c:v>45.792712767557418</c:v>
                </c:pt>
                <c:pt idx="37">
                  <c:v>46.325081407771052</c:v>
                </c:pt>
                <c:pt idx="38">
                  <c:v>46.854854405540912</c:v>
                </c:pt>
                <c:pt idx="39">
                  <c:v>47.430729906235136</c:v>
                </c:pt>
                <c:pt idx="40">
                  <c:v>48.007959310089284</c:v>
                </c:pt>
                <c:pt idx="41">
                  <c:v>48.577991991848229</c:v>
                </c:pt>
                <c:pt idx="42">
                  <c:v>49.179514601899747</c:v>
                </c:pt>
                <c:pt idx="43">
                  <c:v>49.761511333497744</c:v>
                </c:pt>
                <c:pt idx="44">
                  <c:v>50.320753368015751</c:v>
                </c:pt>
                <c:pt idx="45">
                  <c:v>50.853631418688288</c:v>
                </c:pt>
                <c:pt idx="46">
                  <c:v>51.41698931555581</c:v>
                </c:pt>
                <c:pt idx="47">
                  <c:v>51.910310344622417</c:v>
                </c:pt>
                <c:pt idx="48">
                  <c:v>52.35996271492963</c:v>
                </c:pt>
                <c:pt idx="49">
                  <c:v>52.79060124654481</c:v>
                </c:pt>
                <c:pt idx="50">
                  <c:v>53.21122698153615</c:v>
                </c:pt>
                <c:pt idx="51">
                  <c:v>53.636306294630486</c:v>
                </c:pt>
                <c:pt idx="52">
                  <c:v>54.058131647390162</c:v>
                </c:pt>
                <c:pt idx="53">
                  <c:v>54.474630895012979</c:v>
                </c:pt>
                <c:pt idx="54">
                  <c:v>54.891539904508626</c:v>
                </c:pt>
                <c:pt idx="55">
                  <c:v>55.282714541047348</c:v>
                </c:pt>
                <c:pt idx="56">
                  <c:v>55.703101613195805</c:v>
                </c:pt>
                <c:pt idx="57">
                  <c:v>56.098567086348829</c:v>
                </c:pt>
                <c:pt idx="58">
                  <c:v>56.452306987496087</c:v>
                </c:pt>
                <c:pt idx="59">
                  <c:v>56.830169597343492</c:v>
                </c:pt>
                <c:pt idx="60">
                  <c:v>57.215799495431604</c:v>
                </c:pt>
                <c:pt idx="61">
                  <c:v>57.601474733244004</c:v>
                </c:pt>
                <c:pt idx="62">
                  <c:v>57.970563224105597</c:v>
                </c:pt>
                <c:pt idx="63">
                  <c:v>58.345968941386495</c:v>
                </c:pt>
                <c:pt idx="64">
                  <c:v>58.729326036103402</c:v>
                </c:pt>
                <c:pt idx="65">
                  <c:v>59.074144222671926</c:v>
                </c:pt>
                <c:pt idx="66">
                  <c:v>59.394362401335819</c:v>
                </c:pt>
                <c:pt idx="67">
                  <c:v>59.708652458370089</c:v>
                </c:pt>
                <c:pt idx="68">
                  <c:v>60.007666930936466</c:v>
                </c:pt>
                <c:pt idx="69">
                  <c:v>60.300737601489459</c:v>
                </c:pt>
                <c:pt idx="70">
                  <c:v>60.607327828535396</c:v>
                </c:pt>
                <c:pt idx="71">
                  <c:v>60.907700053365964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A65-46C0-A38B-A875CB778D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159344"/>
        <c:axId val="303159904"/>
      </c:lineChart>
      <c:dateAx>
        <c:axId val="303159344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59904"/>
        <c:crosses val="autoZero"/>
        <c:auto val="1"/>
        <c:lblOffset val="100"/>
        <c:baseTimeUnit val="months"/>
        <c:majorUnit val="5"/>
        <c:majorTimeUnit val="months"/>
      </c:dateAx>
      <c:valAx>
        <c:axId val="303159904"/>
        <c:scaling>
          <c:orientation val="minMax"/>
          <c:max val="80"/>
          <c:min val="3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59344"/>
        <c:crosses val="autoZero"/>
        <c:crossBetween val="between"/>
      </c:valAx>
      <c:spPr>
        <a:noFill/>
        <a:ln w="9525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55147842847769"/>
          <c:y val="0.87382841207349082"/>
          <c:w val="0.67147494258530183"/>
          <c:h val="6.36715879265091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Variação da dívida pública em 12 meses (p.p. do PIB)</a:t>
            </a:r>
          </a:p>
        </c:rich>
      </c:tx>
      <c:layout>
        <c:manualLayout>
          <c:xMode val="edge"/>
          <c:yMode val="edge"/>
          <c:x val="0.15442708333333333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4049581692913388E-2"/>
          <c:y val="8.3073727933541022E-2"/>
          <c:w val="0.92032541830708658"/>
          <c:h val="0.62304314764392765"/>
        </c:manualLayout>
      </c:layout>
      <c:lineChart>
        <c:grouping val="standard"/>
        <c:varyColors val="0"/>
        <c:ser>
          <c:idx val="0"/>
          <c:order val="0"/>
          <c:tx>
            <c:strRef>
              <c:f>'Gráfico 4'!$B$3</c:f>
              <c:strCache>
                <c:ptCount val="1"/>
                <c:pt idx="0">
                  <c:v>DBGG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8.59375E-2"/>
                  <c:y val="-0.1121495327102803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Mar/16:</a:t>
                    </a:r>
                  </a:p>
                  <a:p>
                    <a:r>
                      <a:rPr lang="en-US"/>
                      <a:t>8,4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0.22395833333333334"/>
                  <c:y val="1.246105919003115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1,9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4'!$A$4:$A$63</c:f>
              <c:numCache>
                <c:formatCode>[$-416]mmm/yy;@</c:formatCode>
                <c:ptCount val="60"/>
                <c:pt idx="0">
                  <c:v>41974</c:v>
                </c:pt>
                <c:pt idx="1">
                  <c:v>42005</c:v>
                </c:pt>
                <c:pt idx="2">
                  <c:v>42036</c:v>
                </c:pt>
                <c:pt idx="3">
                  <c:v>42064</c:v>
                </c:pt>
                <c:pt idx="4">
                  <c:v>42095</c:v>
                </c:pt>
                <c:pt idx="5">
                  <c:v>42125</c:v>
                </c:pt>
                <c:pt idx="6">
                  <c:v>42156</c:v>
                </c:pt>
                <c:pt idx="7">
                  <c:v>42186</c:v>
                </c:pt>
                <c:pt idx="8">
                  <c:v>42217</c:v>
                </c:pt>
                <c:pt idx="9">
                  <c:v>42248</c:v>
                </c:pt>
                <c:pt idx="10">
                  <c:v>42278</c:v>
                </c:pt>
                <c:pt idx="11">
                  <c:v>42309</c:v>
                </c:pt>
                <c:pt idx="12">
                  <c:v>42339</c:v>
                </c:pt>
                <c:pt idx="13">
                  <c:v>42370</c:v>
                </c:pt>
                <c:pt idx="14">
                  <c:v>42401</c:v>
                </c:pt>
                <c:pt idx="15">
                  <c:v>42430</c:v>
                </c:pt>
                <c:pt idx="16">
                  <c:v>42461</c:v>
                </c:pt>
                <c:pt idx="17">
                  <c:v>42491</c:v>
                </c:pt>
                <c:pt idx="18">
                  <c:v>42522</c:v>
                </c:pt>
                <c:pt idx="19">
                  <c:v>42552</c:v>
                </c:pt>
                <c:pt idx="20">
                  <c:v>42583</c:v>
                </c:pt>
                <c:pt idx="21">
                  <c:v>42614</c:v>
                </c:pt>
                <c:pt idx="22">
                  <c:v>42644</c:v>
                </c:pt>
                <c:pt idx="23">
                  <c:v>42675</c:v>
                </c:pt>
                <c:pt idx="24">
                  <c:v>42705</c:v>
                </c:pt>
                <c:pt idx="25">
                  <c:v>42736</c:v>
                </c:pt>
                <c:pt idx="26">
                  <c:v>42767</c:v>
                </c:pt>
                <c:pt idx="27">
                  <c:v>42795</c:v>
                </c:pt>
                <c:pt idx="28">
                  <c:v>42826</c:v>
                </c:pt>
                <c:pt idx="29">
                  <c:v>42856</c:v>
                </c:pt>
                <c:pt idx="30">
                  <c:v>42887</c:v>
                </c:pt>
                <c:pt idx="31">
                  <c:v>42917</c:v>
                </c:pt>
                <c:pt idx="32">
                  <c:v>42948</c:v>
                </c:pt>
                <c:pt idx="33">
                  <c:v>42979</c:v>
                </c:pt>
                <c:pt idx="34">
                  <c:v>43009</c:v>
                </c:pt>
                <c:pt idx="35">
                  <c:v>43040</c:v>
                </c:pt>
                <c:pt idx="36">
                  <c:v>43070</c:v>
                </c:pt>
                <c:pt idx="37">
                  <c:v>43101</c:v>
                </c:pt>
                <c:pt idx="38">
                  <c:v>43132</c:v>
                </c:pt>
                <c:pt idx="39">
                  <c:v>43160</c:v>
                </c:pt>
                <c:pt idx="40">
                  <c:v>43191</c:v>
                </c:pt>
                <c:pt idx="41">
                  <c:v>43221</c:v>
                </c:pt>
                <c:pt idx="42">
                  <c:v>43252</c:v>
                </c:pt>
                <c:pt idx="43">
                  <c:v>43282</c:v>
                </c:pt>
                <c:pt idx="44">
                  <c:v>43313</c:v>
                </c:pt>
                <c:pt idx="45">
                  <c:v>43344</c:v>
                </c:pt>
                <c:pt idx="46">
                  <c:v>43374</c:v>
                </c:pt>
                <c:pt idx="47">
                  <c:v>43405</c:v>
                </c:pt>
                <c:pt idx="48">
                  <c:v>43435</c:v>
                </c:pt>
                <c:pt idx="49">
                  <c:v>43466</c:v>
                </c:pt>
                <c:pt idx="50">
                  <c:v>43497</c:v>
                </c:pt>
                <c:pt idx="51">
                  <c:v>43525</c:v>
                </c:pt>
                <c:pt idx="52">
                  <c:v>43556</c:v>
                </c:pt>
                <c:pt idx="53">
                  <c:v>43586</c:v>
                </c:pt>
                <c:pt idx="54">
                  <c:v>43617</c:v>
                </c:pt>
                <c:pt idx="55">
                  <c:v>43647</c:v>
                </c:pt>
                <c:pt idx="56">
                  <c:v>43678</c:v>
                </c:pt>
                <c:pt idx="57">
                  <c:v>43709</c:v>
                </c:pt>
                <c:pt idx="58">
                  <c:v>43739</c:v>
                </c:pt>
                <c:pt idx="59">
                  <c:v>43770</c:v>
                </c:pt>
              </c:numCache>
            </c:numRef>
          </c:cat>
          <c:val>
            <c:numRef>
              <c:f>'Gráfico 4'!$B$4:$B$63</c:f>
              <c:numCache>
                <c:formatCode>#,##0.00</c:formatCode>
                <c:ptCount val="60"/>
                <c:pt idx="0">
                  <c:v>0.17245140224126487</c:v>
                </c:pt>
                <c:pt idx="1">
                  <c:v>0.66344203013906622</c:v>
                </c:pt>
                <c:pt idx="2">
                  <c:v>1.3824718316948079</c:v>
                </c:pt>
                <c:pt idx="3">
                  <c:v>2.2137625194025787</c:v>
                </c:pt>
                <c:pt idx="4">
                  <c:v>2.9629610630965146</c:v>
                </c:pt>
                <c:pt idx="5">
                  <c:v>3.7876932890611954</c:v>
                </c:pt>
                <c:pt idx="6">
                  <c:v>4.5251212283992501</c:v>
                </c:pt>
                <c:pt idx="7">
                  <c:v>5.3112223383510724</c:v>
                </c:pt>
                <c:pt idx="8">
                  <c:v>6.0428800099193367</c:v>
                </c:pt>
                <c:pt idx="9">
                  <c:v>6.5737764294339556</c:v>
                </c:pt>
                <c:pt idx="10">
                  <c:v>7.0865096108669903</c:v>
                </c:pt>
                <c:pt idx="11">
                  <c:v>7.5038916813697725</c:v>
                </c:pt>
                <c:pt idx="12">
                  <c:v>7.8775880632182975</c:v>
                </c:pt>
                <c:pt idx="13">
                  <c:v>8.276449295003637</c:v>
                </c:pt>
                <c:pt idx="14">
                  <c:v>8.4335871205977071</c:v>
                </c:pt>
                <c:pt idx="15">
                  <c:v>8.361683403266511</c:v>
                </c:pt>
                <c:pt idx="16">
                  <c:v>8.4000761554030916</c:v>
                </c:pt>
                <c:pt idx="17">
                  <c:v>8.3526936392649347</c:v>
                </c:pt>
                <c:pt idx="18">
                  <c:v>8.252766323487343</c:v>
                </c:pt>
                <c:pt idx="19">
                  <c:v>8.0478721362917938</c:v>
                </c:pt>
                <c:pt idx="20">
                  <c:v>7.8062662341062392</c:v>
                </c:pt>
                <c:pt idx="21">
                  <c:v>7.6247885047183175</c:v>
                </c:pt>
                <c:pt idx="22">
                  <c:v>7.4198879231231061</c:v>
                </c:pt>
                <c:pt idx="23">
                  <c:v>7.2933434220144662</c:v>
                </c:pt>
                <c:pt idx="24">
                  <c:v>6.8859525239117474</c:v>
                </c:pt>
                <c:pt idx="25">
                  <c:v>6.3768750931434113</c:v>
                </c:pt>
                <c:pt idx="26">
                  <c:v>5.9839836153609625</c:v>
                </c:pt>
                <c:pt idx="27">
                  <c:v>5.8180682787116993</c:v>
                </c:pt>
                <c:pt idx="28">
                  <c:v>5.5700283899923733</c:v>
                </c:pt>
                <c:pt idx="29">
                  <c:v>5.3258999586522862</c:v>
                </c:pt>
                <c:pt idx="30">
                  <c:v>5.1860621622485326</c:v>
                </c:pt>
                <c:pt idx="31">
                  <c:v>5.0148814177701126</c:v>
                </c:pt>
                <c:pt idx="32">
                  <c:v>4.8509864671999168</c:v>
                </c:pt>
                <c:pt idx="33">
                  <c:v>4.6238901270339881</c:v>
                </c:pt>
                <c:pt idx="34">
                  <c:v>4.4674604326437333</c:v>
                </c:pt>
                <c:pt idx="35">
                  <c:v>4.1531833478816225</c:v>
                </c:pt>
                <c:pt idx="36">
                  <c:v>4.1171182195291749</c:v>
                </c:pt>
                <c:pt idx="37">
                  <c:v>4.2158955518095951</c:v>
                </c:pt>
                <c:pt idx="38">
                  <c:v>4.2863420784925239</c:v>
                </c:pt>
                <c:pt idx="39">
                  <c:v>4.1941134788810075</c:v>
                </c:pt>
                <c:pt idx="40">
                  <c:v>4.1485192522876559</c:v>
                </c:pt>
                <c:pt idx="41">
                  <c:v>4.1363521823130043</c:v>
                </c:pt>
                <c:pt idx="42">
                  <c:v>4.0586154670980079</c:v>
                </c:pt>
                <c:pt idx="43">
                  <c:v>3.9974437195913168</c:v>
                </c:pt>
                <c:pt idx="44">
                  <c:v>3.9258804901374731</c:v>
                </c:pt>
                <c:pt idx="45">
                  <c:v>3.9060446998907139</c:v>
                </c:pt>
                <c:pt idx="46">
                  <c:v>3.7511330866782231</c:v>
                </c:pt>
                <c:pt idx="47">
                  <c:v>3.7399619372275055</c:v>
                </c:pt>
                <c:pt idx="48">
                  <c:v>3.6467253535863051</c:v>
                </c:pt>
                <c:pt idx="49">
                  <c:v>3.4970476162784507</c:v>
                </c:pt>
                <c:pt idx="50">
                  <c:v>3.299838932986205</c:v>
                </c:pt>
                <c:pt idx="51">
                  <c:v>3.2483309588555471</c:v>
                </c:pt>
                <c:pt idx="52">
                  <c:v>3.1626957993322691</c:v>
                </c:pt>
                <c:pt idx="53">
                  <c:v>2.8950705669790722</c:v>
                </c:pt>
                <c:pt idx="54">
                  <c:v>2.6456225185723383</c:v>
                </c:pt>
                <c:pt idx="55">
                  <c:v>2.4537564764265056</c:v>
                </c:pt>
                <c:pt idx="56">
                  <c:v>2.3354111899894292</c:v>
                </c:pt>
                <c:pt idx="57">
                  <c:v>2.1353875106232181</c:v>
                </c:pt>
                <c:pt idx="58">
                  <c:v>2.0223828773893615</c:v>
                </c:pt>
                <c:pt idx="59">
                  <c:v>1.8531401166927139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2F3-439F-A03C-B6ADC5CD2AE8}"/>
            </c:ext>
          </c:extLst>
        </c:ser>
        <c:ser>
          <c:idx val="1"/>
          <c:order val="1"/>
          <c:tx>
            <c:strRef>
              <c:f>'Gráfico 4'!$C$3</c:f>
              <c:strCache>
                <c:ptCount val="1"/>
                <c:pt idx="0">
                  <c:v>DLSP</c:v>
                </c:pt>
              </c:strCache>
            </c:strRef>
          </c:tx>
          <c:spPr>
            <a:ln w="28575" cap="rnd">
              <a:solidFill>
                <a:srgbClr val="9EBBD3"/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1.3020833333333334E-2"/>
                  <c:y val="-5.815160955347872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Mai/17:</a:t>
                    </a:r>
                  </a:p>
                  <a:p>
                    <a:r>
                      <a:rPr lang="en-US"/>
                      <a:t>9,9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0.1328125"/>
                  <c:y val="-0.2367601246105919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2,6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4'!$A$4:$A$63</c:f>
              <c:numCache>
                <c:formatCode>[$-416]mmm/yy;@</c:formatCode>
                <c:ptCount val="60"/>
                <c:pt idx="0">
                  <c:v>41974</c:v>
                </c:pt>
                <c:pt idx="1">
                  <c:v>42005</c:v>
                </c:pt>
                <c:pt idx="2">
                  <c:v>42036</c:v>
                </c:pt>
                <c:pt idx="3">
                  <c:v>42064</c:v>
                </c:pt>
                <c:pt idx="4">
                  <c:v>42095</c:v>
                </c:pt>
                <c:pt idx="5">
                  <c:v>42125</c:v>
                </c:pt>
                <c:pt idx="6">
                  <c:v>42156</c:v>
                </c:pt>
                <c:pt idx="7">
                  <c:v>42186</c:v>
                </c:pt>
                <c:pt idx="8">
                  <c:v>42217</c:v>
                </c:pt>
                <c:pt idx="9">
                  <c:v>42248</c:v>
                </c:pt>
                <c:pt idx="10">
                  <c:v>42278</c:v>
                </c:pt>
                <c:pt idx="11">
                  <c:v>42309</c:v>
                </c:pt>
                <c:pt idx="12">
                  <c:v>42339</c:v>
                </c:pt>
                <c:pt idx="13">
                  <c:v>42370</c:v>
                </c:pt>
                <c:pt idx="14">
                  <c:v>42401</c:v>
                </c:pt>
                <c:pt idx="15">
                  <c:v>42430</c:v>
                </c:pt>
                <c:pt idx="16">
                  <c:v>42461</c:v>
                </c:pt>
                <c:pt idx="17">
                  <c:v>42491</c:v>
                </c:pt>
                <c:pt idx="18">
                  <c:v>42522</c:v>
                </c:pt>
                <c:pt idx="19">
                  <c:v>42552</c:v>
                </c:pt>
                <c:pt idx="20">
                  <c:v>42583</c:v>
                </c:pt>
                <c:pt idx="21">
                  <c:v>42614</c:v>
                </c:pt>
                <c:pt idx="22">
                  <c:v>42644</c:v>
                </c:pt>
                <c:pt idx="23">
                  <c:v>42675</c:v>
                </c:pt>
                <c:pt idx="24">
                  <c:v>42705</c:v>
                </c:pt>
                <c:pt idx="25">
                  <c:v>42736</c:v>
                </c:pt>
                <c:pt idx="26">
                  <c:v>42767</c:v>
                </c:pt>
                <c:pt idx="27">
                  <c:v>42795</c:v>
                </c:pt>
                <c:pt idx="28">
                  <c:v>42826</c:v>
                </c:pt>
                <c:pt idx="29">
                  <c:v>42856</c:v>
                </c:pt>
                <c:pt idx="30">
                  <c:v>42887</c:v>
                </c:pt>
                <c:pt idx="31">
                  <c:v>42917</c:v>
                </c:pt>
                <c:pt idx="32">
                  <c:v>42948</c:v>
                </c:pt>
                <c:pt idx="33">
                  <c:v>42979</c:v>
                </c:pt>
                <c:pt idx="34">
                  <c:v>43009</c:v>
                </c:pt>
                <c:pt idx="35">
                  <c:v>43040</c:v>
                </c:pt>
                <c:pt idx="36">
                  <c:v>43070</c:v>
                </c:pt>
                <c:pt idx="37">
                  <c:v>43101</c:v>
                </c:pt>
                <c:pt idx="38">
                  <c:v>43132</c:v>
                </c:pt>
                <c:pt idx="39">
                  <c:v>43160</c:v>
                </c:pt>
                <c:pt idx="40">
                  <c:v>43191</c:v>
                </c:pt>
                <c:pt idx="41">
                  <c:v>43221</c:v>
                </c:pt>
                <c:pt idx="42">
                  <c:v>43252</c:v>
                </c:pt>
                <c:pt idx="43">
                  <c:v>43282</c:v>
                </c:pt>
                <c:pt idx="44">
                  <c:v>43313</c:v>
                </c:pt>
                <c:pt idx="45">
                  <c:v>43344</c:v>
                </c:pt>
                <c:pt idx="46">
                  <c:v>43374</c:v>
                </c:pt>
                <c:pt idx="47">
                  <c:v>43405</c:v>
                </c:pt>
                <c:pt idx="48">
                  <c:v>43435</c:v>
                </c:pt>
                <c:pt idx="49">
                  <c:v>43466</c:v>
                </c:pt>
                <c:pt idx="50">
                  <c:v>43497</c:v>
                </c:pt>
                <c:pt idx="51">
                  <c:v>43525</c:v>
                </c:pt>
                <c:pt idx="52">
                  <c:v>43556</c:v>
                </c:pt>
                <c:pt idx="53">
                  <c:v>43586</c:v>
                </c:pt>
                <c:pt idx="54">
                  <c:v>43617</c:v>
                </c:pt>
                <c:pt idx="55">
                  <c:v>43647</c:v>
                </c:pt>
                <c:pt idx="56">
                  <c:v>43678</c:v>
                </c:pt>
                <c:pt idx="57">
                  <c:v>43709</c:v>
                </c:pt>
                <c:pt idx="58">
                  <c:v>43739</c:v>
                </c:pt>
                <c:pt idx="59">
                  <c:v>43770</c:v>
                </c:pt>
              </c:numCache>
            </c:numRef>
          </c:cat>
          <c:val>
            <c:numRef>
              <c:f>'Gráfico 4'!$C$4:$C$63</c:f>
              <c:numCache>
                <c:formatCode>#,##0.00</c:formatCode>
                <c:ptCount val="60"/>
                <c:pt idx="0">
                  <c:v>-2.7466943292182577E-2</c:v>
                </c:pt>
                <c:pt idx="1">
                  <c:v>0.36103782627110448</c:v>
                </c:pt>
                <c:pt idx="2">
                  <c:v>0.70878005658201104</c:v>
                </c:pt>
                <c:pt idx="3">
                  <c:v>0.91020952450845627</c:v>
                </c:pt>
                <c:pt idx="4">
                  <c:v>1.1582848540375998</c:v>
                </c:pt>
                <c:pt idx="5">
                  <c:v>1.3058952100727836</c:v>
                </c:pt>
                <c:pt idx="6">
                  <c:v>1.4274273934324633</c:v>
                </c:pt>
                <c:pt idx="7">
                  <c:v>1.4654609196033697</c:v>
                </c:pt>
                <c:pt idx="8">
                  <c:v>1.3617165183378965</c:v>
                </c:pt>
                <c:pt idx="9">
                  <c:v>1.3105416419317244</c:v>
                </c:pt>
                <c:pt idx="10">
                  <c:v>1.3294453359174092</c:v>
                </c:pt>
                <c:pt idx="11">
                  <c:v>1.3399053849005718</c:v>
                </c:pt>
                <c:pt idx="12">
                  <c:v>1.4208060635832531</c:v>
                </c:pt>
                <c:pt idx="13">
                  <c:v>1.4478373056258569</c:v>
                </c:pt>
                <c:pt idx="14">
                  <c:v>1.6157326257111144</c:v>
                </c:pt>
                <c:pt idx="15">
                  <c:v>2.1114891854052047</c:v>
                </c:pt>
                <c:pt idx="16">
                  <c:v>2.527819910445011</c:v>
                </c:pt>
                <c:pt idx="17">
                  <c:v>2.982185193849034</c:v>
                </c:pt>
                <c:pt idx="18">
                  <c:v>3.514482703626598</c:v>
                </c:pt>
                <c:pt idx="19">
                  <c:v>4.1567211063281775</c:v>
                </c:pt>
                <c:pt idx="20">
                  <c:v>4.98711686124701</c:v>
                </c:pt>
                <c:pt idx="21">
                  <c:v>5.9613996483349183</c:v>
                </c:pt>
                <c:pt idx="22">
                  <c:v>6.8019034677033403</c:v>
                </c:pt>
                <c:pt idx="23">
                  <c:v>7.5099686225240418</c:v>
                </c:pt>
                <c:pt idx="24">
                  <c:v>8.1308491285526827</c:v>
                </c:pt>
                <c:pt idx="25">
                  <c:v>8.8176364064066064</c:v>
                </c:pt>
                <c:pt idx="26">
                  <c:v>9.3959033757578396</c:v>
                </c:pt>
                <c:pt idx="27">
                  <c:v>9.597186006643291</c:v>
                </c:pt>
                <c:pt idx="28">
                  <c:v>9.75999085735927</c:v>
                </c:pt>
                <c:pt idx="29">
                  <c:v>9.9303611161253471</c:v>
                </c:pt>
                <c:pt idx="30">
                  <c:v>9.8376295080510587</c:v>
                </c:pt>
                <c:pt idx="31">
                  <c:v>9.7320054931967803</c:v>
                </c:pt>
                <c:pt idx="32">
                  <c:v>9.4825640000589431</c:v>
                </c:pt>
                <c:pt idx="33">
                  <c:v>9.1008558746829493</c:v>
                </c:pt>
                <c:pt idx="34">
                  <c:v>8.7362041633699334</c:v>
                </c:pt>
                <c:pt idx="35">
                  <c:v>8.4456210920483628</c:v>
                </c:pt>
                <c:pt idx="36">
                  <c:v>8.007168488362133</c:v>
                </c:pt>
                <c:pt idx="37">
                  <c:v>7.5095894394106466</c:v>
                </c:pt>
                <c:pt idx="38">
                  <c:v>6.981186703818814</c:v>
                </c:pt>
                <c:pt idx="39">
                  <c:v>6.5977748755865449</c:v>
                </c:pt>
                <c:pt idx="40">
                  <c:v>6.2272757216134949</c:v>
                </c:pt>
                <c:pt idx="41">
                  <c:v>5.7499300001726965</c:v>
                </c:pt>
                <c:pt idx="42">
                  <c:v>5.3981297817453253</c:v>
                </c:pt>
                <c:pt idx="43">
                  <c:v>4.9419339398845352</c:v>
                </c:pt>
                <c:pt idx="44">
                  <c:v>4.4107192355990463</c:v>
                </c:pt>
                <c:pt idx="45">
                  <c:v>3.9326297807091066</c:v>
                </c:pt>
                <c:pt idx="46">
                  <c:v>3.6088046882110518</c:v>
                </c:pt>
                <c:pt idx="47">
                  <c:v>3.2285693180533599</c:v>
                </c:pt>
                <c:pt idx="48">
                  <c:v>2.9800509370104109</c:v>
                </c:pt>
                <c:pt idx="49">
                  <c:v>2.766493266863705</c:v>
                </c:pt>
                <c:pt idx="50">
                  <c:v>2.5778723338454412</c:v>
                </c:pt>
                <c:pt idx="51">
                  <c:v>2.3566856643360268</c:v>
                </c:pt>
                <c:pt idx="52">
                  <c:v>2.2199346979390597</c:v>
                </c:pt>
                <c:pt idx="53">
                  <c:v>2.2241490795284804</c:v>
                </c:pt>
                <c:pt idx="54">
                  <c:v>2.2897553998202298</c:v>
                </c:pt>
                <c:pt idx="55">
                  <c:v>2.381970511883587</c:v>
                </c:pt>
                <c:pt idx="56">
                  <c:v>2.5827705261939755</c:v>
                </c:pt>
                <c:pt idx="57">
                  <c:v>2.6906029395229254</c:v>
                </c:pt>
                <c:pt idx="58">
                  <c:v>2.6369390860010071</c:v>
                </c:pt>
                <c:pt idx="59">
                  <c:v>2.6081553937315576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2F3-439F-A03C-B6ADC5CD2AE8}"/>
            </c:ext>
          </c:extLst>
        </c:ser>
        <c:ser>
          <c:idx val="2"/>
          <c:order val="2"/>
          <c:tx>
            <c:strRef>
              <c:f>'Gráfico 4'!$D$3</c:f>
              <c:strCache>
                <c:ptCount val="1"/>
                <c:pt idx="0">
                  <c:v>DFL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22"/>
              <c:layout>
                <c:manualLayout>
                  <c:x val="-5.2083333333333384E-2"/>
                  <c:y val="-0.1246105919003115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Out/16:</a:t>
                    </a:r>
                  </a:p>
                  <a:p>
                    <a:r>
                      <a:rPr lang="en-US"/>
                      <a:t>8,5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9"/>
              <c:layout>
                <c:manualLayout>
                  <c:x val="-3.125E-2"/>
                  <c:y val="-0.2658359293873312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Nov/19:</a:t>
                    </a:r>
                  </a:p>
                  <a:p>
                    <a:r>
                      <a:rPr lang="en-US"/>
                      <a:t>4,1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4'!$A$4:$A$63</c:f>
              <c:numCache>
                <c:formatCode>[$-416]mmm/yy;@</c:formatCode>
                <c:ptCount val="60"/>
                <c:pt idx="0">
                  <c:v>41974</c:v>
                </c:pt>
                <c:pt idx="1">
                  <c:v>42005</c:v>
                </c:pt>
                <c:pt idx="2">
                  <c:v>42036</c:v>
                </c:pt>
                <c:pt idx="3">
                  <c:v>42064</c:v>
                </c:pt>
                <c:pt idx="4">
                  <c:v>42095</c:v>
                </c:pt>
                <c:pt idx="5">
                  <c:v>42125</c:v>
                </c:pt>
                <c:pt idx="6">
                  <c:v>42156</c:v>
                </c:pt>
                <c:pt idx="7">
                  <c:v>42186</c:v>
                </c:pt>
                <c:pt idx="8">
                  <c:v>42217</c:v>
                </c:pt>
                <c:pt idx="9">
                  <c:v>42248</c:v>
                </c:pt>
                <c:pt idx="10">
                  <c:v>42278</c:v>
                </c:pt>
                <c:pt idx="11">
                  <c:v>42309</c:v>
                </c:pt>
                <c:pt idx="12">
                  <c:v>42339</c:v>
                </c:pt>
                <c:pt idx="13">
                  <c:v>42370</c:v>
                </c:pt>
                <c:pt idx="14">
                  <c:v>42401</c:v>
                </c:pt>
                <c:pt idx="15">
                  <c:v>42430</c:v>
                </c:pt>
                <c:pt idx="16">
                  <c:v>42461</c:v>
                </c:pt>
                <c:pt idx="17">
                  <c:v>42491</c:v>
                </c:pt>
                <c:pt idx="18">
                  <c:v>42522</c:v>
                </c:pt>
                <c:pt idx="19">
                  <c:v>42552</c:v>
                </c:pt>
                <c:pt idx="20">
                  <c:v>42583</c:v>
                </c:pt>
                <c:pt idx="21">
                  <c:v>42614</c:v>
                </c:pt>
                <c:pt idx="22">
                  <c:v>42644</c:v>
                </c:pt>
                <c:pt idx="23">
                  <c:v>42675</c:v>
                </c:pt>
                <c:pt idx="24">
                  <c:v>42705</c:v>
                </c:pt>
                <c:pt idx="25">
                  <c:v>42736</c:v>
                </c:pt>
                <c:pt idx="26">
                  <c:v>42767</c:v>
                </c:pt>
                <c:pt idx="27">
                  <c:v>42795</c:v>
                </c:pt>
                <c:pt idx="28">
                  <c:v>42826</c:v>
                </c:pt>
                <c:pt idx="29">
                  <c:v>42856</c:v>
                </c:pt>
                <c:pt idx="30">
                  <c:v>42887</c:v>
                </c:pt>
                <c:pt idx="31">
                  <c:v>42917</c:v>
                </c:pt>
                <c:pt idx="32">
                  <c:v>42948</c:v>
                </c:pt>
                <c:pt idx="33">
                  <c:v>42979</c:v>
                </c:pt>
                <c:pt idx="34">
                  <c:v>43009</c:v>
                </c:pt>
                <c:pt idx="35">
                  <c:v>43040</c:v>
                </c:pt>
                <c:pt idx="36">
                  <c:v>43070</c:v>
                </c:pt>
                <c:pt idx="37">
                  <c:v>43101</c:v>
                </c:pt>
                <c:pt idx="38">
                  <c:v>43132</c:v>
                </c:pt>
                <c:pt idx="39">
                  <c:v>43160</c:v>
                </c:pt>
                <c:pt idx="40">
                  <c:v>43191</c:v>
                </c:pt>
                <c:pt idx="41">
                  <c:v>43221</c:v>
                </c:pt>
                <c:pt idx="42">
                  <c:v>43252</c:v>
                </c:pt>
                <c:pt idx="43">
                  <c:v>43282</c:v>
                </c:pt>
                <c:pt idx="44">
                  <c:v>43313</c:v>
                </c:pt>
                <c:pt idx="45">
                  <c:v>43344</c:v>
                </c:pt>
                <c:pt idx="46">
                  <c:v>43374</c:v>
                </c:pt>
                <c:pt idx="47">
                  <c:v>43405</c:v>
                </c:pt>
                <c:pt idx="48">
                  <c:v>43435</c:v>
                </c:pt>
                <c:pt idx="49">
                  <c:v>43466</c:v>
                </c:pt>
                <c:pt idx="50">
                  <c:v>43497</c:v>
                </c:pt>
                <c:pt idx="51">
                  <c:v>43525</c:v>
                </c:pt>
                <c:pt idx="52">
                  <c:v>43556</c:v>
                </c:pt>
                <c:pt idx="53">
                  <c:v>43586</c:v>
                </c:pt>
                <c:pt idx="54">
                  <c:v>43617</c:v>
                </c:pt>
                <c:pt idx="55">
                  <c:v>43647</c:v>
                </c:pt>
                <c:pt idx="56">
                  <c:v>43678</c:v>
                </c:pt>
                <c:pt idx="57">
                  <c:v>43709</c:v>
                </c:pt>
                <c:pt idx="58">
                  <c:v>43739</c:v>
                </c:pt>
                <c:pt idx="59">
                  <c:v>43770</c:v>
                </c:pt>
              </c:numCache>
            </c:numRef>
          </c:cat>
          <c:val>
            <c:numRef>
              <c:f>'Gráfico 4'!$D$4:$D$63</c:f>
              <c:numCache>
                <c:formatCode>#,##0.00</c:formatCode>
                <c:ptCount val="60"/>
                <c:pt idx="0">
                  <c:v>1.0827071476954551</c:v>
                </c:pt>
                <c:pt idx="1">
                  <c:v>1.3397550254748971</c:v>
                </c:pt>
                <c:pt idx="2">
                  <c:v>1.7226957379628516</c:v>
                </c:pt>
                <c:pt idx="3">
                  <c:v>2.1924533907467847</c:v>
                </c:pt>
                <c:pt idx="4">
                  <c:v>2.6412668800732249</c:v>
                </c:pt>
                <c:pt idx="5">
                  <c:v>3.1137780195469098</c:v>
                </c:pt>
                <c:pt idx="6">
                  <c:v>3.5782068123365107</c:v>
                </c:pt>
                <c:pt idx="7">
                  <c:v>4.0777900627098695</c:v>
                </c:pt>
                <c:pt idx="8">
                  <c:v>4.6047563895529393</c:v>
                </c:pt>
                <c:pt idx="9">
                  <c:v>5.0872381353712903</c:v>
                </c:pt>
                <c:pt idx="10">
                  <c:v>5.5792486319380785</c:v>
                </c:pt>
                <c:pt idx="11">
                  <c:v>6.0095891109564512</c:v>
                </c:pt>
                <c:pt idx="12">
                  <c:v>6.4578087009692915</c:v>
                </c:pt>
                <c:pt idx="13">
                  <c:v>6.9638006615681718</c:v>
                </c:pt>
                <c:pt idx="14">
                  <c:v>7.3589477796043106</c:v>
                </c:pt>
                <c:pt idx="15">
                  <c:v>7.6044304245847982</c:v>
                </c:pt>
                <c:pt idx="16">
                  <c:v>7.8977522621865006</c:v>
                </c:pt>
                <c:pt idx="17">
                  <c:v>8.1325828785905401</c:v>
                </c:pt>
                <c:pt idx="18">
                  <c:v>8.3362478718192534</c:v>
                </c:pt>
                <c:pt idx="19">
                  <c:v>8.4503738629302418</c:v>
                </c:pt>
                <c:pt idx="20">
                  <c:v>8.5182342189554703</c:v>
                </c:pt>
                <c:pt idx="21">
                  <c:v>8.5423283350186736</c:v>
                </c:pt>
                <c:pt idx="22">
                  <c:v>8.5011584682599164</c:v>
                </c:pt>
                <c:pt idx="23">
                  <c:v>8.4921467748902941</c:v>
                </c:pt>
                <c:pt idx="24">
                  <c:v>8.3345443701324982</c:v>
                </c:pt>
                <c:pt idx="25">
                  <c:v>8.0674894942083029</c:v>
                </c:pt>
                <c:pt idx="26">
                  <c:v>7.8183121034242191</c:v>
                </c:pt>
                <c:pt idx="27">
                  <c:v>7.6866825403242771</c:v>
                </c:pt>
                <c:pt idx="28">
                  <c:v>7.5235498527431872</c:v>
                </c:pt>
                <c:pt idx="29">
                  <c:v>7.3626680793419439</c:v>
                </c:pt>
                <c:pt idx="30">
                  <c:v>7.2497803404838805</c:v>
                </c:pt>
                <c:pt idx="31">
                  <c:v>7.1499322705305701</c:v>
                </c:pt>
                <c:pt idx="32">
                  <c:v>7.0339673863315682</c:v>
                </c:pt>
                <c:pt idx="33">
                  <c:v>6.9134925100639464</c:v>
                </c:pt>
                <c:pt idx="34">
                  <c:v>6.8659180553956318</c:v>
                </c:pt>
                <c:pt idx="35">
                  <c:v>6.7107244437749713</c:v>
                </c:pt>
                <c:pt idx="36">
                  <c:v>6.5672499473722112</c:v>
                </c:pt>
                <c:pt idx="37">
                  <c:v>6.4655198387737585</c:v>
                </c:pt>
                <c:pt idx="38">
                  <c:v>6.3563725759952376</c:v>
                </c:pt>
                <c:pt idx="39">
                  <c:v>6.2055763883953503</c:v>
                </c:pt>
                <c:pt idx="40">
                  <c:v>6.0501723373008787</c:v>
                </c:pt>
                <c:pt idx="41">
                  <c:v>5.8966389031647495</c:v>
                </c:pt>
                <c:pt idx="42">
                  <c:v>5.712025302608879</c:v>
                </c:pt>
                <c:pt idx="43">
                  <c:v>5.521203207549604</c:v>
                </c:pt>
                <c:pt idx="44">
                  <c:v>5.3823482451800544</c:v>
                </c:pt>
                <c:pt idx="45">
                  <c:v>5.2449356676605419</c:v>
                </c:pt>
                <c:pt idx="46">
                  <c:v>5.0353176719402768</c:v>
                </c:pt>
                <c:pt idx="47">
                  <c:v>4.9198592527210749</c:v>
                </c:pt>
                <c:pt idx="48">
                  <c:v>4.8558367805019742</c:v>
                </c:pt>
                <c:pt idx="49">
                  <c:v>4.8108734866991938</c:v>
                </c:pt>
                <c:pt idx="50">
                  <c:v>4.7593362425694465</c:v>
                </c:pt>
                <c:pt idx="51">
                  <c:v>4.7096626467560085</c:v>
                </c:pt>
                <c:pt idx="52">
                  <c:v>4.6711943887132392</c:v>
                </c:pt>
                <c:pt idx="53">
                  <c:v>4.599513327658947</c:v>
                </c:pt>
                <c:pt idx="54">
                  <c:v>4.5028224968271928</c:v>
                </c:pt>
                <c:pt idx="55">
                  <c:v>4.4259379173227416</c:v>
                </c:pt>
                <c:pt idx="56">
                  <c:v>4.3045653177406606</c:v>
                </c:pt>
                <c:pt idx="57">
                  <c:v>4.2021705151406294</c:v>
                </c:pt>
                <c:pt idx="58">
                  <c:v>4.1550208410393097</c:v>
                </c:pt>
                <c:pt idx="59">
                  <c:v>4.0775304560224725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2F3-439F-A03C-B6ADC5CD2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3163824"/>
        <c:axId val="303164384"/>
      </c:lineChart>
      <c:dateAx>
        <c:axId val="303163824"/>
        <c:scaling>
          <c:orientation val="minMax"/>
        </c:scaling>
        <c:delete val="0"/>
        <c:axPos val="b"/>
        <c:numFmt formatCode="[$-416]mmm/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64384"/>
        <c:crosses val="autoZero"/>
        <c:auto val="1"/>
        <c:lblOffset val="100"/>
        <c:baseTimeUnit val="months"/>
        <c:majorUnit val="3"/>
        <c:majorTimeUnit val="months"/>
      </c:dateAx>
      <c:valAx>
        <c:axId val="303164384"/>
        <c:scaling>
          <c:orientation val="minMax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03163824"/>
        <c:crosses val="autoZero"/>
        <c:crossBetween val="between"/>
      </c:valAx>
      <c:spPr>
        <a:noFill/>
        <a:ln w="9525"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91751968503937"/>
          <c:y val="0.87422146997980388"/>
          <c:w val="0.61389169127296583"/>
          <c:h val="6.3473234070040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Projeções para a DBGG feitas pela IFI e pela Secretaria do TEsouro Nacional (% do PIB)</a:t>
            </a:r>
          </a:p>
        </c:rich>
      </c:tx>
      <c:layout>
        <c:manualLayout>
          <c:xMode val="edge"/>
          <c:yMode val="edge"/>
          <c:x val="0.123565295978309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2752703246030069E-2"/>
          <c:y val="0.11332539024727174"/>
          <c:w val="0.93943483567039432"/>
          <c:h val="0.65737814845512732"/>
        </c:manualLayout>
      </c:layout>
      <c:lineChart>
        <c:grouping val="standard"/>
        <c:varyColors val="0"/>
        <c:ser>
          <c:idx val="1"/>
          <c:order val="0"/>
          <c:tx>
            <c:strRef>
              <c:f>'Gráfico 5'!$B$3</c:f>
              <c:strCache>
                <c:ptCount val="1"/>
                <c:pt idx="0">
                  <c:v>DBGG IFI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6"/>
              <c:layout>
                <c:manualLayout>
                  <c:x val="5.2083333333333239E-2"/>
                  <c:y val="8.74999999999999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r>
                      <a:rPr lang="en-US"/>
                      <a:t>80,06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2.6041666666666668E-2"/>
                  <c:y val="9.999999999999992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2028:</a:t>
                    </a:r>
                  </a:p>
                  <a:p>
                    <a:r>
                      <a:rPr lang="en-US"/>
                      <a:t>77,60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5'!$A$4:$A$14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'Gráfico 5'!$B$4:$B$14</c:f>
              <c:numCache>
                <c:formatCode>#,##0.00</c:formatCode>
                <c:ptCount val="11"/>
                <c:pt idx="0">
                  <c:v>76.525584403601371</c:v>
                </c:pt>
                <c:pt idx="1">
                  <c:v>77.956265217438713</c:v>
                </c:pt>
                <c:pt idx="2">
                  <c:v>78.667342970617256</c:v>
                </c:pt>
                <c:pt idx="3">
                  <c:v>78.848815488912706</c:v>
                </c:pt>
                <c:pt idx="4">
                  <c:v>79.360439360416365</c:v>
                </c:pt>
                <c:pt idx="5">
                  <c:v>79.884517940578377</c:v>
                </c:pt>
                <c:pt idx="6">
                  <c:v>80.062740655043584</c:v>
                </c:pt>
                <c:pt idx="7">
                  <c:v>79.862518761217729</c:v>
                </c:pt>
                <c:pt idx="8">
                  <c:v>79.316882736283375</c:v>
                </c:pt>
                <c:pt idx="9">
                  <c:v>78.641291225559826</c:v>
                </c:pt>
                <c:pt idx="10">
                  <c:v>77.600510441274196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38-4F39-AC88-94DBB60A49AF}"/>
            </c:ext>
          </c:extLst>
        </c:ser>
        <c:ser>
          <c:idx val="2"/>
          <c:order val="1"/>
          <c:tx>
            <c:strRef>
              <c:f>'Gráfico 5'!$C$3</c:f>
              <c:strCache>
                <c:ptCount val="1"/>
                <c:pt idx="0">
                  <c:v>DBGG Tesouro 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7.8125E-3"/>
                  <c:y val="0.2666666666666666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2018:</a:t>
                    </a:r>
                  </a:p>
                  <a:p>
                    <a:r>
                      <a:rPr lang="en-US"/>
                      <a:t>76,5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0416666666666715E-2"/>
                  <c:y val="0.1583333333333333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2020:</a:t>
                    </a:r>
                  </a:p>
                  <a:p>
                    <a:r>
                      <a:rPr lang="en-US"/>
                      <a:t>78,2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0"/>
              <c:layout>
                <c:manualLayout>
                  <c:x val="-0.109375"/>
                  <c:y val="7.083333333333333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2028:</a:t>
                    </a:r>
                  </a:p>
                  <a:p>
                    <a:r>
                      <a:rPr lang="en-US"/>
                      <a:t>67,3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5'!$A$4:$A$14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'Gráfico 5'!$C$4:$C$14</c:f>
              <c:numCache>
                <c:formatCode>#,##0.00</c:formatCode>
                <c:ptCount val="11"/>
                <c:pt idx="0">
                  <c:v>76.525584403601371</c:v>
                </c:pt>
                <c:pt idx="1">
                  <c:v>77.3</c:v>
                </c:pt>
                <c:pt idx="2">
                  <c:v>78.2</c:v>
                </c:pt>
                <c:pt idx="3">
                  <c:v>77.900000000000006</c:v>
                </c:pt>
                <c:pt idx="4">
                  <c:v>78</c:v>
                </c:pt>
                <c:pt idx="5">
                  <c:v>77.400000000000006</c:v>
                </c:pt>
                <c:pt idx="6">
                  <c:v>76.2</c:v>
                </c:pt>
                <c:pt idx="7">
                  <c:v>74.3</c:v>
                </c:pt>
                <c:pt idx="8">
                  <c:v>72.099999999999994</c:v>
                </c:pt>
                <c:pt idx="9">
                  <c:v>69.8</c:v>
                </c:pt>
                <c:pt idx="10">
                  <c:v>67.300000000000011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107184"/>
        <c:axId val="378107744"/>
      </c:lineChart>
      <c:catAx>
        <c:axId val="37810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107744"/>
        <c:crosses val="autoZero"/>
        <c:auto val="1"/>
        <c:lblAlgn val="ctr"/>
        <c:lblOffset val="100"/>
        <c:noMultiLvlLbl val="0"/>
      </c:catAx>
      <c:valAx>
        <c:axId val="378107744"/>
        <c:scaling>
          <c:orientation val="minMax"/>
          <c:max val="81"/>
          <c:min val="6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107184"/>
        <c:crosses val="autoZero"/>
        <c:crossBetween val="between"/>
        <c:majorUnit val="2.5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1045504196747209"/>
          <c:y val="0.85818511995211122"/>
          <c:w val="0.75815848369157213"/>
          <c:h val="5.77172526894073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r>
              <a:rPr lang="pt-BR" sz="10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6. Projeções para o resultado primário do setor público da ifi e do TEsouro Nacional (% do PIB)</a:t>
            </a:r>
          </a:p>
        </c:rich>
      </c:tx>
      <c:layout>
        <c:manualLayout>
          <c:xMode val="edge"/>
          <c:yMode val="edge"/>
          <c:x val="0.1293567251461988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8694161767790723E-2"/>
          <c:y val="0.12108672936259143"/>
          <c:w val="0.91571129632187787"/>
          <c:h val="0.72308806226807842"/>
        </c:manualLayout>
      </c:layout>
      <c:lineChart>
        <c:grouping val="standard"/>
        <c:varyColors val="0"/>
        <c:ser>
          <c:idx val="0"/>
          <c:order val="0"/>
          <c:tx>
            <c:strRef>
              <c:f>'Gráfico 6'!$B$3</c:f>
              <c:strCache>
                <c:ptCount val="1"/>
                <c:pt idx="0">
                  <c:v>Resultado IFI</c:v>
                </c:pt>
              </c:strCache>
            </c:strRef>
          </c:tx>
          <c:spPr>
            <a:ln w="28575" cap="rnd">
              <a:solidFill>
                <a:srgbClr val="00ADFA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2.5990903183885639E-2"/>
                  <c:y val="8.77742946708463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2028:</a:t>
                    </a:r>
                  </a:p>
                  <a:p>
                    <a:r>
                      <a:rPr lang="en-US"/>
                      <a:t>1,0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6'!$A$4:$A$13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'Gráfico 6'!$B$4:$B$13</c:f>
              <c:numCache>
                <c:formatCode>#,##0.00</c:formatCode>
                <c:ptCount val="10"/>
                <c:pt idx="0">
                  <c:v>-1.1947542362092696</c:v>
                </c:pt>
                <c:pt idx="1">
                  <c:v>-1.54773003084574</c:v>
                </c:pt>
                <c:pt idx="2">
                  <c:v>-0.97339892170043918</c:v>
                </c:pt>
                <c:pt idx="3">
                  <c:v>-0.67615281980160746</c:v>
                </c:pt>
                <c:pt idx="4">
                  <c:v>-0.43808690691820135</c:v>
                </c:pt>
                <c:pt idx="5">
                  <c:v>-0.14793554983330967</c:v>
                </c:pt>
                <c:pt idx="6">
                  <c:v>0.13945488738116843</c:v>
                </c:pt>
                <c:pt idx="7">
                  <c:v>0.42633629120741146</c:v>
                </c:pt>
                <c:pt idx="8">
                  <c:v>0.75774033663510432</c:v>
                </c:pt>
                <c:pt idx="9">
                  <c:v>1.027251839419959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58-47A4-85B0-3B56E38349EE}"/>
            </c:ext>
          </c:extLst>
        </c:ser>
        <c:ser>
          <c:idx val="1"/>
          <c:order val="1"/>
          <c:tx>
            <c:strRef>
              <c:f>'Gráfico 6'!$C$3</c:f>
              <c:strCache>
                <c:ptCount val="1"/>
                <c:pt idx="0">
                  <c:v>Resultado Tesouro Nacional</c:v>
                </c:pt>
              </c:strCache>
            </c:strRef>
          </c:tx>
          <c:spPr>
            <a:ln w="28575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9"/>
              <c:layout>
                <c:manualLayout>
                  <c:x val="-9.8765432098765343E-2"/>
                  <c:y val="7.94148380355276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2028:</a:t>
                    </a:r>
                  </a:p>
                  <a:p>
                    <a:r>
                      <a:rPr lang="en-US"/>
                      <a:t>1,7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'Gráfico 6'!$A$4:$A$13</c:f>
              <c:numCache>
                <c:formatCode>General</c:formatCode>
                <c:ptCount val="10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</c:numCache>
            </c:numRef>
          </c:cat>
          <c:val>
            <c:numRef>
              <c:f>'Gráfico 6'!$C$4:$C$13</c:f>
              <c:numCache>
                <c:formatCode>#,##0.00</c:formatCode>
                <c:ptCount val="10"/>
                <c:pt idx="0">
                  <c:v>-1.49</c:v>
                </c:pt>
                <c:pt idx="1">
                  <c:v>-1.53</c:v>
                </c:pt>
                <c:pt idx="2">
                  <c:v>-0.77999999999999992</c:v>
                </c:pt>
                <c:pt idx="3">
                  <c:v>-0.33999999999999997</c:v>
                </c:pt>
                <c:pt idx="4">
                  <c:v>0.26</c:v>
                </c:pt>
                <c:pt idx="5">
                  <c:v>0.82000000000000006</c:v>
                </c:pt>
                <c:pt idx="6">
                  <c:v>1.31</c:v>
                </c:pt>
                <c:pt idx="7">
                  <c:v>1.69</c:v>
                </c:pt>
                <c:pt idx="8">
                  <c:v>1.69</c:v>
                </c:pt>
                <c:pt idx="9">
                  <c:v>1.69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258-47A4-85B0-3B56E3834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78111104"/>
        <c:axId val="378111664"/>
      </c:lineChart>
      <c:catAx>
        <c:axId val="378111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111664"/>
        <c:crosses val="autoZero"/>
        <c:auto val="1"/>
        <c:lblAlgn val="ctr"/>
        <c:lblOffset val="100"/>
        <c:noMultiLvlLbl val="0"/>
      </c:catAx>
      <c:valAx>
        <c:axId val="37811166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+mn-cs"/>
              </a:defRPr>
            </a:pPr>
            <a:endParaRPr lang="pt-BR"/>
          </a:p>
        </c:txPr>
        <c:crossAx val="37811110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16313589456288727"/>
          <c:y val="0.86507343321896679"/>
          <c:w val="0.71791254163405016"/>
          <c:h val="6.38711853808242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rgbClr val="FFFFFF">
        <a:lumMod val="100000"/>
      </a:srgbClr>
    </a:solidFill>
    <a:ln w="9525" cap="flat" cmpd="sng" algn="ctr">
      <a:solidFill>
        <a:srgbClr val="BD534B">
          <a:lumMod val="100000"/>
        </a:srgbClr>
      </a:solidFill>
      <a:prstDash val="solid"/>
      <a:round/>
      <a:headEnd type="none" w="med" len="med"/>
      <a:tailEnd type="none" w="med" len="med"/>
    </a:ln>
    <a:effectLst/>
  </c:spPr>
  <c:txPr>
    <a:bodyPr/>
    <a:lstStyle/>
    <a:p>
      <a:pPr>
        <a:defRPr sz="1050">
          <a:solidFill>
            <a:srgbClr val="000000"/>
          </a:solidFill>
          <a:latin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447675</xdr:colOff>
      <xdr:row>1</xdr:row>
      <xdr:rowOff>142875</xdr:rowOff>
    </xdr:from>
    <xdr:to>
      <xdr:col>14</xdr:col>
      <xdr:colOff>582295</xdr:colOff>
      <xdr:row>23</xdr:row>
      <xdr:rowOff>55245</xdr:rowOff>
    </xdr:to>
    <xdr:graphicFrame macro="">
      <xdr:nvGraphicFramePr>
        <xdr:cNvPr id="2" name="Gráfico 1">
          <a:extLst>
            <a:ext uri="{FF2B5EF4-FFF2-40B4-BE49-F238E27FC236}">
              <a16:creationId xmlns:lc="http://schemas.openxmlformats.org/drawingml/2006/lockedCanvas" xmlns:a16="http://schemas.microsoft.com/office/drawing/2014/main" xmlns="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</cdr:x>
      <cdr:y>0.92674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28975"/>
          <a:ext cx="5621020" cy="255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IFI.</a:t>
          </a:r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95250</xdr:rowOff>
    </xdr:from>
    <xdr:to>
      <xdr:col>14</xdr:col>
      <xdr:colOff>214630</xdr:colOff>
      <xdr:row>22</xdr:row>
      <xdr:rowOff>50165</xdr:rowOff>
    </xdr:to>
    <xdr:graphicFrame macro="">
      <xdr:nvGraphicFramePr>
        <xdr:cNvPr id="2" name="Gráfico 1">
          <a:extLst>
            <a:ext uri="{FF2B5EF4-FFF2-40B4-BE49-F238E27FC236}">
              <a16:creationId xmlns:lc="http://schemas.openxmlformats.org/drawingml/2006/lockedCanvas" xmlns:a16="http://schemas.microsoft.com/office/drawing/2014/main" xmlns="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21FDB21E-0B8D-491D-8987-44D993995F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</cdr:x>
      <cdr:y>0.92947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71824"/>
          <a:ext cx="5701030" cy="2406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b="0" i="1" baseline="0">
              <a:solidFill>
                <a:srgbClr val="000000"/>
              </a:solidFill>
              <a:latin typeface="Calibri" panose="020F0502020204030204" pitchFamily="34" charset="0"/>
            </a:rPr>
            <a:t>Fonte: Secretaria do Tesouro Nacional e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152400</xdr:colOff>
      <xdr:row>2</xdr:row>
      <xdr:rowOff>95250</xdr:rowOff>
    </xdr:from>
    <xdr:to>
      <xdr:col>14</xdr:col>
      <xdr:colOff>352425</xdr:colOff>
      <xdr:row>25</xdr:row>
      <xdr:rowOff>9525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0.09253</cdr:x>
      <cdr:y>0.94776</cdr:y>
    </cdr:from>
    <cdr:to>
      <cdr:x>0.93219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534097" y="3450866"/>
          <a:ext cx="4846644" cy="19022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5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285749</xdr:colOff>
      <xdr:row>3</xdr:row>
      <xdr:rowOff>95250</xdr:rowOff>
    </xdr:from>
    <xdr:to>
      <xdr:col>14</xdr:col>
      <xdr:colOff>219074</xdr:colOff>
      <xdr:row>25</xdr:row>
      <xdr:rowOff>57150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0.93514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295650"/>
          <a:ext cx="6029325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pt-BR" sz="1000" i="1">
              <a:solidFill>
                <a:srgbClr val="000000"/>
              </a:solidFill>
              <a:latin typeface="Calibri" panose="020F0502020204030204" pitchFamily="34" charset="0"/>
            </a:rPr>
            <a:t>Fonte: Banco</a:t>
          </a:r>
          <a:r>
            <a:rPr lang="pt-BR" sz="1000" i="1" baseline="0">
              <a:solidFill>
                <a:srgbClr val="000000"/>
              </a:solidFill>
              <a:latin typeface="Calibri" panose="020F0502020204030204" pitchFamily="34" charset="0"/>
            </a:rPr>
            <a:t> Central. Elaboração: IFI.</a:t>
          </a:r>
          <a:endParaRPr lang="pt-BR" sz="1000" i="1">
            <a:solidFill>
              <a:srgbClr val="000000"/>
            </a:solidFill>
            <a:latin typeface="Calibri" panose="020F0502020204030204" pitchFamily="34" charset="0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2</xdr:row>
      <xdr:rowOff>0</xdr:rowOff>
    </xdr:from>
    <xdr:to>
      <xdr:col>15</xdr:col>
      <xdr:colOff>180975</xdr:colOff>
      <xdr:row>22</xdr:row>
      <xdr:rowOff>92710</xdr:rowOff>
    </xdr:to>
    <xdr:graphicFrame macro="">
      <xdr:nvGraphicFramePr>
        <xdr:cNvPr id="2" name="Gráfico 1">
          <a:extLst>
            <a:ext uri="{FF2B5EF4-FFF2-40B4-BE49-F238E27FC236}">
              <a16:creationId xmlns:lc="http://schemas.openxmlformats.org/drawingml/2006/lockedCanvas" xmlns:a16="http://schemas.microsoft.com/office/drawing/2014/main" xmlns="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0.935</cdr:y>
    </cdr:from>
    <cdr:to>
      <cdr:x>1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0" y="3114676"/>
          <a:ext cx="5581650" cy="2165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304800</xdr:colOff>
      <xdr:row>2</xdr:row>
      <xdr:rowOff>171450</xdr:rowOff>
    </xdr:from>
    <xdr:to>
      <xdr:col>14</xdr:col>
      <xdr:colOff>423545</xdr:colOff>
      <xdr:row>22</xdr:row>
      <xdr:rowOff>124460</xdr:rowOff>
    </xdr:to>
    <xdr:graphicFrame macro="">
      <xdr:nvGraphicFramePr>
        <xdr:cNvPr id="2" name="Gráfico 1">
          <a:extLst>
            <a:ext uri="{FF2B5EF4-FFF2-40B4-BE49-F238E27FC236}">
              <a16:creationId xmlns:lc="http://schemas.openxmlformats.org/drawingml/2006/lockedCanvas" xmlns:a16="http://schemas.microsoft.com/office/drawing/2014/main" xmlns="" xmlns:w="http://schemas.openxmlformats.org/wordprocessingml/2006/main" xmlns:w10="urn:schemas-microsoft-com:office:word" xmlns:v="urn:schemas-microsoft-com:vml" xmlns:o="urn:schemas-microsoft-com:office:office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0.3077</cdr:x>
      <cdr:y>0.94081</cdr:y>
    </cdr:from>
    <cdr:to>
      <cdr:x>0.72392</cdr:x>
      <cdr:y>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724711" y="3728463"/>
          <a:ext cx="2332939" cy="2345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1050" b="0" i="1" baseline="0">
              <a:solidFill>
                <a:srgbClr val="000000"/>
              </a:solidFill>
              <a:latin typeface="Calibri" panose="020F0502020204030204" pitchFamily="34" charset="0"/>
            </a:rPr>
            <a:t>Fonte: Banco Central. Elaboração: IFI.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12.senado.leg.br/ifi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.linkedin.com/company/institui%C3%A7%C3%A3o-fiscal-independente" TargetMode="External"/><Relationship Id="rId5" Type="http://schemas.openxmlformats.org/officeDocument/2006/relationships/hyperlink" Target="https://www.youtube.com/instituicaofiscalindependente" TargetMode="External"/><Relationship Id="rId4" Type="http://schemas.openxmlformats.org/officeDocument/2006/relationships/hyperlink" Target="https://www2.senado.leg.br/bdsf/bitstream/handle/id/567343/RAF36_JAN2020.pdf" TargetMode="External"/><Relationship Id="rId9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Plan1">
    <tabColor theme="0"/>
  </sheetPr>
  <dimension ref="A1:X28"/>
  <sheetViews>
    <sheetView tabSelected="1" zoomScale="85" zoomScaleNormal="85" workbookViewId="0">
      <selection activeCell="M11" sqref="M11:W11"/>
    </sheetView>
  </sheetViews>
  <sheetFormatPr defaultColWidth="0" defaultRowHeight="0" customHeight="1" zeroHeight="1" x14ac:dyDescent="0.25"/>
  <cols>
    <col min="1" max="1" width="4.7109375" style="2" customWidth="1"/>
    <col min="2" max="2" width="7.28515625" style="2" bestFit="1" customWidth="1"/>
    <col min="3" max="3" width="6.7109375" style="2" bestFit="1" customWidth="1"/>
    <col min="4" max="10" width="11.140625" style="2" customWidth="1"/>
    <col min="11" max="11" width="11.85546875" style="2" customWidth="1"/>
    <col min="12" max="12" width="30.7109375" style="2" customWidth="1"/>
    <col min="13" max="21" width="11.140625" style="2" customWidth="1"/>
    <col min="22" max="22" width="9.85546875" style="2" customWidth="1"/>
    <col min="23" max="23" width="8.28515625" style="2" customWidth="1"/>
    <col min="24" max="24" width="9.140625" style="2" customWidth="1"/>
    <col min="25" max="16384" width="9.140625" style="2" hidden="1"/>
  </cols>
  <sheetData>
    <row r="1" spans="1:23" ht="15" x14ac:dyDescent="0.25">
      <c r="A1" s="1"/>
      <c r="R1" s="3"/>
      <c r="S1" s="3"/>
      <c r="T1" s="3"/>
      <c r="U1" s="3"/>
      <c r="V1" s="3"/>
      <c r="W1" s="3"/>
    </row>
    <row r="2" spans="1:23" ht="15" x14ac:dyDescent="0.25">
      <c r="R2" s="3"/>
      <c r="S2" s="4"/>
      <c r="T2" s="4"/>
      <c r="U2" s="4"/>
      <c r="V2" s="4"/>
      <c r="W2" s="4"/>
    </row>
    <row r="3" spans="1:23" ht="15" x14ac:dyDescent="0.25">
      <c r="B3" s="5"/>
      <c r="C3" s="5"/>
      <c r="R3" s="3"/>
      <c r="S3" s="6"/>
      <c r="T3" s="6"/>
      <c r="U3" s="6"/>
      <c r="V3" s="6"/>
      <c r="W3" s="7"/>
    </row>
    <row r="4" spans="1:23" ht="15" x14ac:dyDescent="0.25">
      <c r="R4" s="3"/>
      <c r="S4" s="6"/>
      <c r="T4" s="6"/>
      <c r="U4" s="6"/>
      <c r="V4" s="6"/>
      <c r="W4" s="7"/>
    </row>
    <row r="5" spans="1:23" ht="15" x14ac:dyDescent="0.25">
      <c r="R5" s="3"/>
      <c r="S5" s="6"/>
      <c r="T5" s="6"/>
      <c r="U5" s="6"/>
      <c r="V5" s="6"/>
      <c r="W5" s="7"/>
    </row>
    <row r="6" spans="1:23" ht="15" x14ac:dyDescent="0.25"/>
    <row r="7" spans="1:23" ht="43.5" customHeight="1" x14ac:dyDescent="0.25">
      <c r="A7" s="8"/>
      <c r="B7" s="176" t="s">
        <v>162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</row>
    <row r="8" spans="1:23" ht="18" customHeight="1" x14ac:dyDescent="0.25">
      <c r="A8" s="8"/>
      <c r="B8" s="177" t="s">
        <v>161</v>
      </c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7"/>
      <c r="S8" s="177"/>
      <c r="T8" s="177"/>
      <c r="U8" s="177"/>
      <c r="V8" s="177"/>
      <c r="W8" s="177"/>
    </row>
    <row r="9" spans="1:23" ht="18" customHeight="1" x14ac:dyDescent="0.2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ht="19.5" customHeight="1" thickBot="1" x14ac:dyDescent="0.3">
      <c r="A10" s="8"/>
      <c r="B10" s="178" t="s">
        <v>127</v>
      </c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  <c r="V10" s="178"/>
      <c r="W10" s="178"/>
    </row>
    <row r="11" spans="1:23" ht="15" customHeight="1" x14ac:dyDescent="0.25">
      <c r="B11" s="179" t="s">
        <v>0</v>
      </c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 t="s">
        <v>150</v>
      </c>
      <c r="N11" s="179"/>
      <c r="O11" s="179"/>
      <c r="P11" s="179"/>
      <c r="Q11" s="179"/>
      <c r="R11" s="179"/>
      <c r="S11" s="179"/>
      <c r="T11" s="179"/>
      <c r="U11" s="179"/>
      <c r="V11" s="179"/>
      <c r="W11" s="179"/>
    </row>
    <row r="12" spans="1:23" ht="15" x14ac:dyDescent="0.25">
      <c r="B12" s="175" t="s">
        <v>166</v>
      </c>
      <c r="C12" s="175"/>
      <c r="D12" s="175"/>
      <c r="E12" s="175"/>
      <c r="F12" s="175"/>
      <c r="G12" s="175"/>
      <c r="H12" s="175"/>
      <c r="I12" s="175"/>
      <c r="J12" s="175"/>
      <c r="K12" s="175"/>
      <c r="L12" s="175"/>
      <c r="M12" s="175" t="s">
        <v>156</v>
      </c>
      <c r="N12" s="175"/>
      <c r="O12" s="175"/>
      <c r="P12" s="175"/>
      <c r="Q12" s="175"/>
      <c r="R12" s="175"/>
      <c r="S12" s="175"/>
      <c r="T12" s="175"/>
      <c r="U12" s="175"/>
      <c r="V12" s="175"/>
      <c r="W12" s="175"/>
    </row>
    <row r="13" spans="1:23" ht="15" customHeight="1" x14ac:dyDescent="0.25">
      <c r="B13" s="180" t="s">
        <v>1</v>
      </c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80" t="s">
        <v>159</v>
      </c>
      <c r="N13" s="180"/>
      <c r="O13" s="180"/>
      <c r="P13" s="180"/>
      <c r="Q13" s="180"/>
      <c r="R13" s="180"/>
      <c r="S13" s="180"/>
      <c r="T13" s="180"/>
      <c r="U13" s="180"/>
      <c r="V13" s="180"/>
      <c r="W13" s="180"/>
    </row>
    <row r="14" spans="1:23" ht="15" customHeight="1" x14ac:dyDescent="0.25">
      <c r="B14" s="175" t="s">
        <v>2</v>
      </c>
      <c r="C14" s="175"/>
      <c r="D14" s="175"/>
      <c r="E14" s="175"/>
      <c r="F14" s="175"/>
      <c r="G14" s="175"/>
      <c r="H14" s="175"/>
      <c r="I14" s="175"/>
      <c r="J14" s="175"/>
      <c r="K14" s="175"/>
      <c r="L14" s="175"/>
      <c r="M14" s="175" t="s">
        <v>160</v>
      </c>
      <c r="N14" s="175"/>
      <c r="O14" s="175"/>
      <c r="P14" s="175"/>
      <c r="Q14" s="175"/>
      <c r="R14" s="175"/>
      <c r="S14" s="175"/>
      <c r="T14" s="175"/>
      <c r="U14" s="175"/>
      <c r="V14" s="175"/>
      <c r="W14" s="175"/>
    </row>
    <row r="15" spans="1:23" ht="15" customHeight="1" x14ac:dyDescent="0.25">
      <c r="B15" s="180" t="s">
        <v>164</v>
      </c>
      <c r="C15" s="180"/>
      <c r="D15" s="180"/>
      <c r="E15" s="180"/>
      <c r="F15" s="180"/>
      <c r="G15" s="180"/>
      <c r="H15" s="180"/>
      <c r="I15" s="180"/>
      <c r="J15" s="180"/>
      <c r="K15" s="180"/>
      <c r="L15" s="180"/>
      <c r="M15" s="180" t="s">
        <v>155</v>
      </c>
      <c r="N15" s="180"/>
      <c r="O15" s="180"/>
      <c r="P15" s="180"/>
      <c r="Q15" s="180"/>
      <c r="R15" s="180"/>
      <c r="S15" s="180"/>
      <c r="T15" s="180"/>
      <c r="U15" s="180"/>
      <c r="V15" s="180"/>
      <c r="W15" s="180"/>
    </row>
    <row r="16" spans="1:23" ht="15" x14ac:dyDescent="0.25">
      <c r="B16" s="175" t="s">
        <v>165</v>
      </c>
      <c r="C16" s="175"/>
      <c r="D16" s="175"/>
      <c r="E16" s="175"/>
      <c r="F16" s="175"/>
      <c r="G16" s="175"/>
      <c r="H16" s="175"/>
      <c r="I16" s="175"/>
      <c r="J16" s="175"/>
      <c r="K16" s="175"/>
      <c r="L16" s="175"/>
      <c r="M16" s="175" t="s">
        <v>152</v>
      </c>
      <c r="N16" s="175"/>
      <c r="O16" s="175"/>
      <c r="P16" s="175"/>
      <c r="Q16" s="175"/>
      <c r="R16" s="175"/>
      <c r="S16" s="175"/>
      <c r="T16" s="175"/>
      <c r="U16" s="175"/>
      <c r="V16" s="175"/>
      <c r="W16" s="175"/>
    </row>
    <row r="17" spans="1:23" ht="15" x14ac:dyDescent="0.25">
      <c r="B17" s="180"/>
      <c r="C17" s="180"/>
      <c r="D17" s="180"/>
      <c r="E17" s="180"/>
      <c r="F17" s="180"/>
      <c r="G17" s="180"/>
      <c r="H17" s="180"/>
      <c r="I17" s="180"/>
      <c r="J17" s="180"/>
      <c r="K17" s="180"/>
      <c r="L17" s="180"/>
      <c r="M17" s="180" t="s">
        <v>153</v>
      </c>
      <c r="N17" s="180"/>
      <c r="O17" s="180"/>
      <c r="P17" s="180"/>
      <c r="Q17" s="180"/>
      <c r="R17" s="180"/>
      <c r="S17" s="180"/>
      <c r="T17" s="180"/>
      <c r="U17" s="180"/>
      <c r="V17" s="180"/>
      <c r="W17" s="180"/>
    </row>
    <row r="18" spans="1:23" ht="15" x14ac:dyDescent="0.25">
      <c r="B18" s="175"/>
      <c r="C18" s="175"/>
      <c r="D18" s="175"/>
      <c r="E18" s="175"/>
      <c r="F18" s="175"/>
      <c r="G18" s="175"/>
      <c r="H18" s="175"/>
      <c r="I18" s="175"/>
      <c r="J18" s="175"/>
      <c r="K18" s="175"/>
      <c r="L18" s="175"/>
      <c r="M18" s="175" t="s">
        <v>167</v>
      </c>
      <c r="N18" s="175"/>
      <c r="O18" s="175"/>
      <c r="P18" s="175"/>
      <c r="Q18" s="175"/>
      <c r="R18" s="175"/>
      <c r="S18" s="175"/>
      <c r="T18" s="175"/>
      <c r="U18" s="175"/>
      <c r="V18" s="175"/>
      <c r="W18" s="175"/>
    </row>
    <row r="19" spans="1:23" ht="15" x14ac:dyDescent="0.25">
      <c r="B19" s="18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 t="s">
        <v>168</v>
      </c>
      <c r="N19" s="180"/>
      <c r="O19" s="180"/>
      <c r="P19" s="180"/>
      <c r="Q19" s="180"/>
      <c r="R19" s="180"/>
      <c r="S19" s="180"/>
      <c r="T19" s="180"/>
      <c r="U19" s="180"/>
      <c r="V19" s="180"/>
      <c r="W19" s="180"/>
    </row>
    <row r="20" spans="1:23" ht="15" x14ac:dyDescent="0.25">
      <c r="B20" s="175"/>
      <c r="C20" s="175"/>
      <c r="D20" s="175"/>
      <c r="E20" s="175"/>
      <c r="F20" s="175"/>
      <c r="G20" s="175"/>
      <c r="H20" s="175"/>
      <c r="I20" s="175"/>
      <c r="J20" s="175"/>
      <c r="K20" s="175"/>
      <c r="L20" s="175"/>
      <c r="M20" s="175" t="s">
        <v>169</v>
      </c>
      <c r="N20" s="175"/>
      <c r="O20" s="175"/>
      <c r="P20" s="175"/>
      <c r="Q20" s="175"/>
      <c r="R20" s="175"/>
      <c r="S20" s="175"/>
      <c r="T20" s="175"/>
      <c r="U20" s="175"/>
      <c r="V20" s="175"/>
      <c r="W20" s="175"/>
    </row>
    <row r="21" spans="1:23" ht="15" x14ac:dyDescent="0.25">
      <c r="A21" s="1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0"/>
    </row>
    <row r="22" spans="1:23" ht="15.75" thickBot="1" x14ac:dyDescent="0.3"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6" t="s">
        <v>128</v>
      </c>
      <c r="N22" s="186"/>
      <c r="O22" s="186"/>
      <c r="P22" s="186"/>
      <c r="Q22" s="186"/>
      <c r="R22" s="186"/>
      <c r="S22" s="186"/>
      <c r="T22" s="186"/>
      <c r="U22" s="186"/>
      <c r="V22" s="186"/>
      <c r="W22" s="186"/>
    </row>
    <row r="23" spans="1:23" ht="15" customHeight="1" x14ac:dyDescent="0.25">
      <c r="B23" s="184"/>
      <c r="C23" s="184"/>
      <c r="D23" s="184"/>
      <c r="E23" s="184"/>
      <c r="F23" s="184"/>
      <c r="G23" s="184"/>
      <c r="H23" s="184"/>
      <c r="I23" s="184"/>
      <c r="J23" s="184"/>
      <c r="K23" s="184"/>
      <c r="L23" s="184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</row>
    <row r="24" spans="1:23" ht="15" customHeight="1" x14ac:dyDescent="0.25">
      <c r="L24" s="181" t="s">
        <v>129</v>
      </c>
      <c r="M24" s="11" t="s">
        <v>130</v>
      </c>
      <c r="N24" s="12" t="s">
        <v>131</v>
      </c>
      <c r="O24" s="12"/>
      <c r="P24" s="12"/>
      <c r="Q24" s="12"/>
      <c r="R24" s="12"/>
    </row>
    <row r="25" spans="1:23" ht="15" customHeight="1" x14ac:dyDescent="0.25">
      <c r="H25" s="182" t="s">
        <v>132</v>
      </c>
      <c r="I25" s="13" t="s">
        <v>133</v>
      </c>
      <c r="J25" s="13" t="s">
        <v>134</v>
      </c>
      <c r="L25" s="181"/>
      <c r="M25" s="11" t="s">
        <v>135</v>
      </c>
      <c r="N25" s="12" t="s">
        <v>136</v>
      </c>
      <c r="O25" s="12"/>
      <c r="P25" s="12"/>
      <c r="Q25" s="12"/>
      <c r="R25" s="12"/>
    </row>
    <row r="26" spans="1:23" ht="15" customHeight="1" x14ac:dyDescent="0.25">
      <c r="H26" s="182"/>
      <c r="I26" s="14" t="s">
        <v>137</v>
      </c>
      <c r="J26" s="13" t="s">
        <v>138</v>
      </c>
      <c r="L26" s="181"/>
      <c r="M26" s="11" t="s">
        <v>139</v>
      </c>
      <c r="N26" s="12" t="s">
        <v>140</v>
      </c>
      <c r="O26" s="12"/>
      <c r="P26" s="12"/>
      <c r="Q26" s="12"/>
      <c r="R26" s="12"/>
    </row>
    <row r="27" spans="1:23" ht="15" customHeight="1" x14ac:dyDescent="0.25">
      <c r="H27" s="182"/>
      <c r="I27" s="14" t="s">
        <v>141</v>
      </c>
      <c r="J27" s="13" t="s">
        <v>142</v>
      </c>
      <c r="L27" s="181"/>
      <c r="M27" s="11" t="s">
        <v>143</v>
      </c>
      <c r="N27" s="12" t="s">
        <v>144</v>
      </c>
    </row>
    <row r="28" spans="1:23" ht="15" customHeight="1" x14ac:dyDescent="0.25">
      <c r="F28" s="15"/>
      <c r="L28" s="181"/>
      <c r="M28" s="11" t="s">
        <v>145</v>
      </c>
      <c r="N28" s="12" t="s">
        <v>146</v>
      </c>
    </row>
  </sheetData>
  <mergeCells count="31">
    <mergeCell ref="L24:L28"/>
    <mergeCell ref="H25:H27"/>
    <mergeCell ref="B22:L22"/>
    <mergeCell ref="B23:L23"/>
    <mergeCell ref="M23:W23"/>
    <mergeCell ref="M22:W22"/>
    <mergeCell ref="B19:L19"/>
    <mergeCell ref="M19:W19"/>
    <mergeCell ref="B20:L20"/>
    <mergeCell ref="M20:W20"/>
    <mergeCell ref="B21:L21"/>
    <mergeCell ref="M21:W21"/>
    <mergeCell ref="B16:L16"/>
    <mergeCell ref="M16:W16"/>
    <mergeCell ref="B17:L17"/>
    <mergeCell ref="M17:W17"/>
    <mergeCell ref="B18:L18"/>
    <mergeCell ref="M18:W18"/>
    <mergeCell ref="B13:L13"/>
    <mergeCell ref="M13:W13"/>
    <mergeCell ref="B14:L14"/>
    <mergeCell ref="M14:W14"/>
    <mergeCell ref="B15:L15"/>
    <mergeCell ref="M15:W15"/>
    <mergeCell ref="B12:L12"/>
    <mergeCell ref="M12:W12"/>
    <mergeCell ref="B7:W7"/>
    <mergeCell ref="B8:W8"/>
    <mergeCell ref="B10:W10"/>
    <mergeCell ref="B11:L11"/>
    <mergeCell ref="M11:W11"/>
  </mergeCells>
  <hyperlinks>
    <hyperlink ref="M16:W16" location="'Tabela 6'!A1" display="'Tabela 6'!A1"/>
    <hyperlink ref="M15:W15" location="'Tabela 5'!A1" display="'Tabela 5'!A1"/>
    <hyperlink ref="M14:W14" location="'Tabela 4'!A1" display="'Tabela 4'!A1"/>
    <hyperlink ref="M13:W13" location="'Tabela 3'!A1" display="'Tabela 3'!A1"/>
    <hyperlink ref="M12:W12" location="'Tabela 2'!A1" display="'Tabela 2'!A1"/>
    <hyperlink ref="M11:W11" location="'Tabela 1'!A1" display="Tabela 1. Comércio varejista: taxas de crescimento"/>
    <hyperlink ref="B16:L16" location="'Gráfico 6'!A1" display="'Gráfico 6'!A1"/>
    <hyperlink ref="B15:L15" location="'Gráfico 5'!A1" display="Gráfico 5. Alíquotas efetivas das contribuições ao RGPS"/>
    <hyperlink ref="N26" r:id="rId1" display="https://www.instagram.com/ifibrasil"/>
    <hyperlink ref="B12:L12" location="'Gráfico 2'!A1" display="'Gráfico 2'!A1"/>
    <hyperlink ref="B13:L13" location="'Gráfico 3'!A1" display="Gráfico 3. Despesas previdenciárias (em % PIB)"/>
    <hyperlink ref="B14:L14" location="'Gráfico 4'!A1" display="Gráfico 4. Alíquotas efetivas das contribuições ao RPPS"/>
    <hyperlink ref="B11:L11" location="'Gráfico 1'!A1" display="'Gráfico 1'!A1"/>
    <hyperlink ref="N24" r:id="rId2" display="www.facebook.com/instituicaofiscalindependente"/>
    <hyperlink ref="N25" r:id="rId3" display="https://twitter.com/ifibrasil"/>
    <hyperlink ref="M20:W20" location="'Tabela 10'!A1" display="'Tabela 10'!A1"/>
    <hyperlink ref="M19:W19" location="'Tabela 9'!A1" display="'Tabela 9'!A1"/>
    <hyperlink ref="M17:W17" location="'Tabela 7'!A1" display="'Tabela 7'!A1"/>
    <hyperlink ref="M18:W18" location="'Tabela 8'!A1" display="'Tabela 8'!A1"/>
    <hyperlink ref="B8:W8" r:id="rId4" display="Clique aqui para acessar o RAF nº 36"/>
    <hyperlink ref="N27" r:id="rId5" display="https://www.youtube.com/instituicaofiscalindependente"/>
    <hyperlink ref="N28" r:id="rId6" display="https://www.linkedin.com/company/institui%C3%A7%C3%A3o-fiscal-independente"/>
    <hyperlink ref="M22:W22" location="'Projeções da IFI'!A1" display="'Projeções da IFI'!A1"/>
    <hyperlink ref="J27" r:id="rId7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B1C0CD"/>
  </sheetPr>
  <dimension ref="A1:I24"/>
  <sheetViews>
    <sheetView zoomScale="140" zoomScaleNormal="140" workbookViewId="0"/>
  </sheetViews>
  <sheetFormatPr defaultRowHeight="12" x14ac:dyDescent="0.2"/>
  <cols>
    <col min="1" max="1" width="28.140625" style="26" bestFit="1" customWidth="1"/>
    <col min="2" max="7" width="11.140625" style="26" bestFit="1" customWidth="1"/>
    <col min="8" max="8" width="9.42578125" style="26" bestFit="1" customWidth="1"/>
    <col min="9" max="16384" width="9.140625" style="26"/>
  </cols>
  <sheetData>
    <row r="1" spans="1:9" ht="15" x14ac:dyDescent="0.25">
      <c r="A1" s="102" t="s">
        <v>163</v>
      </c>
    </row>
    <row r="3" spans="1:9" x14ac:dyDescent="0.2">
      <c r="A3" s="130" t="s">
        <v>172</v>
      </c>
      <c r="B3" s="35"/>
      <c r="C3" s="35"/>
      <c r="D3" s="35"/>
      <c r="E3" s="35"/>
      <c r="F3" s="35"/>
      <c r="G3" s="35"/>
      <c r="H3" s="35"/>
    </row>
    <row r="4" spans="1:9" ht="24" x14ac:dyDescent="0.2">
      <c r="A4" s="16" t="s">
        <v>16</v>
      </c>
      <c r="B4" s="16" t="s">
        <v>17</v>
      </c>
      <c r="C4" s="16" t="s">
        <v>18</v>
      </c>
      <c r="D4" s="16" t="s">
        <v>19</v>
      </c>
      <c r="E4" s="16" t="s">
        <v>20</v>
      </c>
      <c r="F4" s="16" t="s">
        <v>21</v>
      </c>
      <c r="G4" s="16" t="s">
        <v>22</v>
      </c>
      <c r="H4" s="17" t="s">
        <v>23</v>
      </c>
    </row>
    <row r="5" spans="1:9" x14ac:dyDescent="0.2">
      <c r="A5" s="18" t="s">
        <v>15</v>
      </c>
      <c r="B5" s="27">
        <v>-86699.9</v>
      </c>
      <c r="C5" s="27">
        <v>-58442.2</v>
      </c>
      <c r="D5" s="27">
        <v>-12665.2</v>
      </c>
      <c r="E5" s="27">
        <v>-6887.8</v>
      </c>
      <c r="F5" s="27">
        <v>-36368.199999999997</v>
      </c>
      <c r="G5" s="27">
        <v>-48213</v>
      </c>
      <c r="H5" s="27">
        <v>-11844.8</v>
      </c>
    </row>
    <row r="6" spans="1:9" x14ac:dyDescent="0.2">
      <c r="A6" s="21" t="s">
        <v>28</v>
      </c>
      <c r="B6" s="32">
        <v>21248.2</v>
      </c>
      <c r="C6" s="32">
        <v>1688.4</v>
      </c>
      <c r="D6" s="32">
        <v>9617.6</v>
      </c>
      <c r="E6" s="32">
        <v>16929.2</v>
      </c>
      <c r="F6" s="32">
        <v>-1305.5999999999999</v>
      </c>
      <c r="G6" s="32">
        <v>20917.7</v>
      </c>
      <c r="H6" s="32">
        <v>22223.3</v>
      </c>
      <c r="I6" s="173"/>
    </row>
    <row r="7" spans="1:9" x14ac:dyDescent="0.2">
      <c r="A7" s="22" t="s">
        <v>29</v>
      </c>
      <c r="B7" s="28">
        <v>19845.900000000001</v>
      </c>
      <c r="C7" s="28">
        <v>2594.8000000000002</v>
      </c>
      <c r="D7" s="28">
        <v>9908.6</v>
      </c>
      <c r="E7" s="28">
        <v>16988.8</v>
      </c>
      <c r="F7" s="28">
        <v>-5573.2</v>
      </c>
      <c r="G7" s="28">
        <v>20397.900000000001</v>
      </c>
      <c r="H7" s="28">
        <v>25971.1</v>
      </c>
    </row>
    <row r="8" spans="1:9" x14ac:dyDescent="0.2">
      <c r="A8" s="22" t="s">
        <v>30</v>
      </c>
      <c r="B8" s="28">
        <v>1402.4</v>
      </c>
      <c r="C8" s="29">
        <v>-906.5</v>
      </c>
      <c r="D8" s="29">
        <v>-290.8</v>
      </c>
      <c r="E8" s="29">
        <v>-59.5</v>
      </c>
      <c r="F8" s="28">
        <v>4267.7</v>
      </c>
      <c r="G8" s="29">
        <v>519.70000000000005</v>
      </c>
      <c r="H8" s="28">
        <v>-3748</v>
      </c>
    </row>
    <row r="9" spans="1:9" x14ac:dyDescent="0.2">
      <c r="A9" s="21" t="s">
        <v>31</v>
      </c>
      <c r="B9" s="32">
        <v>80661.899999999994</v>
      </c>
      <c r="C9" s="32">
        <v>54389.4</v>
      </c>
      <c r="D9" s="32">
        <v>62632.2</v>
      </c>
      <c r="E9" s="32">
        <v>66860.100000000006</v>
      </c>
      <c r="F9" s="32">
        <v>69868.899999999994</v>
      </c>
      <c r="G9" s="32">
        <v>69111.199999999997</v>
      </c>
      <c r="H9" s="33">
        <v>-757.7</v>
      </c>
      <c r="I9" s="173"/>
    </row>
    <row r="10" spans="1:9" x14ac:dyDescent="0.2">
      <c r="A10" s="22" t="s">
        <v>29</v>
      </c>
      <c r="B10" s="28">
        <v>43624.9</v>
      </c>
      <c r="C10" s="28">
        <v>33135.199999999997</v>
      </c>
      <c r="D10" s="28">
        <v>43246.3</v>
      </c>
      <c r="E10" s="28">
        <v>57814.6</v>
      </c>
      <c r="F10" s="28">
        <v>50245.599999999999</v>
      </c>
      <c r="G10" s="28">
        <v>66313.7</v>
      </c>
      <c r="H10" s="28">
        <v>16068.1</v>
      </c>
    </row>
    <row r="11" spans="1:9" x14ac:dyDescent="0.2">
      <c r="A11" s="22" t="s">
        <v>30</v>
      </c>
      <c r="B11" s="28">
        <v>37037.1</v>
      </c>
      <c r="C11" s="28">
        <v>21254.2</v>
      </c>
      <c r="D11" s="28">
        <v>19386</v>
      </c>
      <c r="E11" s="28">
        <v>9045.4</v>
      </c>
      <c r="F11" s="28">
        <v>19623.3</v>
      </c>
      <c r="G11" s="28">
        <v>2797.7</v>
      </c>
      <c r="H11" s="28">
        <v>-16825.599999999999</v>
      </c>
    </row>
    <row r="12" spans="1:9" x14ac:dyDescent="0.2">
      <c r="A12" s="21" t="s">
        <v>32</v>
      </c>
      <c r="B12" s="32">
        <v>3447.3</v>
      </c>
      <c r="C12" s="32">
        <v>-1410.4</v>
      </c>
      <c r="D12" s="33">
        <v>-472.4</v>
      </c>
      <c r="E12" s="32">
        <v>13217.1</v>
      </c>
      <c r="F12" s="32">
        <v>3126.6</v>
      </c>
      <c r="G12" s="32">
        <v>14232.2</v>
      </c>
      <c r="H12" s="32">
        <v>11105.6</v>
      </c>
      <c r="I12" s="173"/>
    </row>
    <row r="13" spans="1:9" x14ac:dyDescent="0.2">
      <c r="A13" s="22" t="s">
        <v>33</v>
      </c>
      <c r="B13" s="29">
        <v>199.4</v>
      </c>
      <c r="C13" s="29">
        <v>153.80000000000001</v>
      </c>
      <c r="D13" s="29">
        <v>-832.9</v>
      </c>
      <c r="E13" s="29">
        <v>480.6</v>
      </c>
      <c r="F13" s="29">
        <v>624.5</v>
      </c>
      <c r="G13" s="28">
        <v>3265.2</v>
      </c>
      <c r="H13" s="28">
        <v>2640.7</v>
      </c>
    </row>
    <row r="14" spans="1:9" x14ac:dyDescent="0.2">
      <c r="A14" s="22" t="s">
        <v>34</v>
      </c>
      <c r="B14" s="28">
        <v>2092.1</v>
      </c>
      <c r="C14" s="29">
        <v>251.3</v>
      </c>
      <c r="D14" s="29">
        <v>44.6</v>
      </c>
      <c r="E14" s="28">
        <v>8794.5</v>
      </c>
      <c r="F14" s="28">
        <v>1081.8</v>
      </c>
      <c r="G14" s="28">
        <v>6075.5</v>
      </c>
      <c r="H14" s="28">
        <v>4993.7</v>
      </c>
    </row>
    <row r="15" spans="1:9" x14ac:dyDescent="0.2">
      <c r="A15" s="22" t="s">
        <v>35</v>
      </c>
      <c r="B15" s="28">
        <v>1155.7</v>
      </c>
      <c r="C15" s="28">
        <v>-1815.7</v>
      </c>
      <c r="D15" s="29">
        <v>316.10000000000002</v>
      </c>
      <c r="E15" s="28">
        <v>3942</v>
      </c>
      <c r="F15" s="28">
        <v>1420.4</v>
      </c>
      <c r="G15" s="28">
        <v>4891.5</v>
      </c>
      <c r="H15" s="28">
        <v>3471.1</v>
      </c>
    </row>
    <row r="16" spans="1:9" x14ac:dyDescent="0.2">
      <c r="A16" s="21" t="s">
        <v>36</v>
      </c>
      <c r="B16" s="32">
        <v>53620.9</v>
      </c>
      <c r="C16" s="32">
        <v>18700.599999999999</v>
      </c>
      <c r="D16" s="32">
        <v>-19383.099999999999</v>
      </c>
      <c r="E16" s="32">
        <v>-2701.5</v>
      </c>
      <c r="F16" s="32">
        <v>-2030.6</v>
      </c>
      <c r="G16" s="32">
        <v>-6575.1</v>
      </c>
      <c r="H16" s="32">
        <v>-4544.5</v>
      </c>
      <c r="I16" s="173"/>
    </row>
    <row r="17" spans="1:9" x14ac:dyDescent="0.2">
      <c r="A17" s="22" t="s">
        <v>33</v>
      </c>
      <c r="B17" s="28">
        <v>11733.9</v>
      </c>
      <c r="C17" s="28">
        <v>8252.7000000000007</v>
      </c>
      <c r="D17" s="28">
        <v>6350.5</v>
      </c>
      <c r="E17" s="28">
        <v>1717.9</v>
      </c>
      <c r="F17" s="28">
        <v>-1530.3</v>
      </c>
      <c r="G17" s="28">
        <v>-4194.6000000000004</v>
      </c>
      <c r="H17" s="28">
        <v>-2664.3</v>
      </c>
    </row>
    <row r="18" spans="1:9" x14ac:dyDescent="0.2">
      <c r="A18" s="22" t="s">
        <v>34</v>
      </c>
      <c r="B18" s="29">
        <v>256.7</v>
      </c>
      <c r="C18" s="28">
        <v>2923.8</v>
      </c>
      <c r="D18" s="28">
        <v>3406.4</v>
      </c>
      <c r="E18" s="28">
        <v>1201.0999999999999</v>
      </c>
      <c r="F18" s="29">
        <v>-88.9</v>
      </c>
      <c r="G18" s="28">
        <v>2571.8000000000002</v>
      </c>
      <c r="H18" s="28">
        <v>2660.7</v>
      </c>
    </row>
    <row r="19" spans="1:9" x14ac:dyDescent="0.2">
      <c r="A19" s="22" t="s">
        <v>35</v>
      </c>
      <c r="B19" s="28">
        <v>41630.400000000001</v>
      </c>
      <c r="C19" s="28">
        <v>7524.2</v>
      </c>
      <c r="D19" s="28">
        <v>-29139.9</v>
      </c>
      <c r="E19" s="28">
        <v>-5620.5</v>
      </c>
      <c r="F19" s="29">
        <v>-411.5</v>
      </c>
      <c r="G19" s="28">
        <v>-4952.3</v>
      </c>
      <c r="H19" s="28">
        <v>-4540.8</v>
      </c>
    </row>
    <row r="20" spans="1:9" x14ac:dyDescent="0.2">
      <c r="A20" s="21" t="s">
        <v>37</v>
      </c>
      <c r="B20" s="33">
        <v>682.2</v>
      </c>
      <c r="C20" s="32">
        <v>3227.8</v>
      </c>
      <c r="D20" s="32">
        <v>-1075.5999999999999</v>
      </c>
      <c r="E20" s="33">
        <v>142.6</v>
      </c>
      <c r="F20" s="32">
        <v>2538.1999999999998</v>
      </c>
      <c r="G20" s="32">
        <v>1671</v>
      </c>
      <c r="H20" s="33">
        <v>-867.2</v>
      </c>
      <c r="I20" s="173"/>
    </row>
    <row r="21" spans="1:9" x14ac:dyDescent="0.2">
      <c r="A21" s="21" t="s">
        <v>38</v>
      </c>
      <c r="B21" s="32">
        <v>48217.7</v>
      </c>
      <c r="C21" s="32">
        <v>20179.099999999999</v>
      </c>
      <c r="D21" s="32">
        <v>12285.3</v>
      </c>
      <c r="E21" s="33">
        <v>-763.2</v>
      </c>
      <c r="F21" s="32">
        <v>10556.5</v>
      </c>
      <c r="G21" s="33">
        <v>530.4</v>
      </c>
      <c r="H21" s="32">
        <v>-10026.1</v>
      </c>
    </row>
    <row r="22" spans="1:9" x14ac:dyDescent="0.2">
      <c r="A22" s="21" t="s">
        <v>39</v>
      </c>
      <c r="B22" s="32">
        <v>46684.2</v>
      </c>
      <c r="C22" s="32">
        <v>10667.1</v>
      </c>
      <c r="D22" s="32">
        <v>-1298.4000000000001</v>
      </c>
      <c r="E22" s="32">
        <v>-15197.1</v>
      </c>
      <c r="F22" s="32">
        <v>-5978.1</v>
      </c>
      <c r="G22" s="32">
        <v>7598.4</v>
      </c>
      <c r="H22" s="32">
        <v>13576.5</v>
      </c>
      <c r="I22" s="173"/>
    </row>
    <row r="23" spans="1:9" ht="12.75" thickBot="1" x14ac:dyDescent="0.25">
      <c r="A23" s="23" t="s">
        <v>40</v>
      </c>
      <c r="B23" s="34">
        <v>20671.3</v>
      </c>
      <c r="C23" s="34">
        <v>1629.8</v>
      </c>
      <c r="D23" s="34">
        <v>8931.2000000000007</v>
      </c>
      <c r="E23" s="34">
        <v>12547.6</v>
      </c>
      <c r="F23" s="34">
        <v>10575.9</v>
      </c>
      <c r="G23" s="34">
        <v>-15430</v>
      </c>
      <c r="H23" s="34">
        <v>-26005.9</v>
      </c>
      <c r="I23" s="173"/>
    </row>
    <row r="24" spans="1:9" x14ac:dyDescent="0.2">
      <c r="A24" s="141" t="s">
        <v>148</v>
      </c>
      <c r="B24" s="61"/>
      <c r="C24" s="61"/>
      <c r="D24" s="61"/>
      <c r="E24" s="61"/>
      <c r="F24" s="61"/>
      <c r="G24" s="61"/>
      <c r="H24" s="61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1">
    <tabColor rgb="FFB1C0CD"/>
  </sheetPr>
  <dimension ref="A1:K16"/>
  <sheetViews>
    <sheetView zoomScale="150" zoomScaleNormal="150" workbookViewId="0"/>
  </sheetViews>
  <sheetFormatPr defaultRowHeight="12" x14ac:dyDescent="0.2"/>
  <cols>
    <col min="1" max="1" width="24.140625" style="26" bestFit="1" customWidth="1"/>
    <col min="2" max="10" width="12.5703125" style="26" customWidth="1"/>
    <col min="11" max="16384" width="9.140625" style="26"/>
  </cols>
  <sheetData>
    <row r="1" spans="1:11" ht="15" x14ac:dyDescent="0.25">
      <c r="A1" s="102" t="s">
        <v>163</v>
      </c>
    </row>
    <row r="3" spans="1:11" x14ac:dyDescent="0.2">
      <c r="A3" s="130" t="s">
        <v>173</v>
      </c>
      <c r="B3" s="35"/>
      <c r="C3" s="35"/>
      <c r="D3" s="35"/>
      <c r="E3" s="35"/>
      <c r="F3" s="35"/>
      <c r="G3" s="35"/>
      <c r="H3" s="35"/>
      <c r="I3" s="35"/>
      <c r="J3" s="35"/>
    </row>
    <row r="4" spans="1:11" ht="18" customHeight="1" x14ac:dyDescent="0.2">
      <c r="A4" s="187" t="s">
        <v>41</v>
      </c>
      <c r="B4" s="189" t="s">
        <v>42</v>
      </c>
      <c r="C4" s="189"/>
      <c r="D4" s="189"/>
      <c r="E4" s="189" t="s">
        <v>43</v>
      </c>
      <c r="F4" s="189"/>
      <c r="G4" s="189"/>
      <c r="H4" s="189" t="s">
        <v>44</v>
      </c>
      <c r="I4" s="189"/>
      <c r="J4" s="190"/>
      <c r="K4" s="70"/>
    </row>
    <row r="5" spans="1:11" x14ac:dyDescent="0.2">
      <c r="A5" s="188"/>
      <c r="B5" s="68">
        <v>43739</v>
      </c>
      <c r="C5" s="68">
        <v>43770</v>
      </c>
      <c r="D5" s="68">
        <v>43800</v>
      </c>
      <c r="E5" s="68">
        <v>43739</v>
      </c>
      <c r="F5" s="68">
        <v>43770</v>
      </c>
      <c r="G5" s="68">
        <v>43800</v>
      </c>
      <c r="H5" s="68">
        <v>43739</v>
      </c>
      <c r="I5" s="68">
        <v>43770</v>
      </c>
      <c r="J5" s="69">
        <v>43800</v>
      </c>
      <c r="K5" s="70"/>
    </row>
    <row r="6" spans="1:11" x14ac:dyDescent="0.2">
      <c r="A6" s="66" t="s">
        <v>45</v>
      </c>
      <c r="B6" s="63">
        <v>1E-3</v>
      </c>
      <c r="C6" s="63">
        <v>5.1000000000000004E-3</v>
      </c>
      <c r="D6" s="63">
        <v>1.15E-2</v>
      </c>
      <c r="E6" s="142">
        <v>0.1</v>
      </c>
      <c r="F6" s="142">
        <v>0.51</v>
      </c>
      <c r="G6" s="142">
        <v>1.1499999999999999</v>
      </c>
      <c r="H6" s="63">
        <v>2.5399999999999999E-2</v>
      </c>
      <c r="I6" s="63">
        <v>3.27E-2</v>
      </c>
      <c r="J6" s="63">
        <v>4.3099999999999999E-2</v>
      </c>
      <c r="K6" s="70"/>
    </row>
    <row r="7" spans="1:11" x14ac:dyDescent="0.2">
      <c r="A7" s="49" t="s">
        <v>46</v>
      </c>
      <c r="B7" s="64">
        <v>5.0000000000000001E-4</v>
      </c>
      <c r="C7" s="64">
        <v>7.1999999999999998E-3</v>
      </c>
      <c r="D7" s="64">
        <v>3.3799999999999997E-2</v>
      </c>
      <c r="E7" s="143">
        <v>0.01</v>
      </c>
      <c r="F7" s="143">
        <v>0.18</v>
      </c>
      <c r="G7" s="143">
        <v>0.83</v>
      </c>
      <c r="H7" s="64">
        <v>0.03</v>
      </c>
      <c r="I7" s="64">
        <v>3.3399999999999999E-2</v>
      </c>
      <c r="J7" s="64">
        <v>6.3600000000000004E-2</v>
      </c>
      <c r="K7" s="70"/>
    </row>
    <row r="8" spans="1:11" x14ac:dyDescent="0.2">
      <c r="A8" s="49" t="s">
        <v>47</v>
      </c>
      <c r="B8" s="64">
        <v>-6.1000000000000004E-3</v>
      </c>
      <c r="C8" s="64">
        <v>7.1000000000000004E-3</v>
      </c>
      <c r="D8" s="64">
        <v>-8.2000000000000007E-3</v>
      </c>
      <c r="E8" s="143">
        <v>-0.1</v>
      </c>
      <c r="F8" s="143">
        <v>0.11</v>
      </c>
      <c r="G8" s="143">
        <v>-0.13</v>
      </c>
      <c r="H8" s="64">
        <v>3.1199999999999999E-2</v>
      </c>
      <c r="I8" s="64">
        <v>4.5999999999999999E-2</v>
      </c>
      <c r="J8" s="64">
        <v>3.9E-2</v>
      </c>
      <c r="K8" s="70"/>
    </row>
    <row r="9" spans="1:11" x14ac:dyDescent="0.2">
      <c r="A9" s="49" t="s">
        <v>48</v>
      </c>
      <c r="B9" s="64">
        <v>-8.9999999999999998E-4</v>
      </c>
      <c r="C9" s="64">
        <v>-3.5999999999999999E-3</v>
      </c>
      <c r="D9" s="64">
        <v>-4.7999999999999996E-3</v>
      </c>
      <c r="E9" s="143">
        <v>0</v>
      </c>
      <c r="F9" s="143">
        <v>-0.01</v>
      </c>
      <c r="G9" s="143">
        <v>-0.02</v>
      </c>
      <c r="H9" s="64">
        <v>1.52E-2</v>
      </c>
      <c r="I9" s="64">
        <v>6.7000000000000002E-3</v>
      </c>
      <c r="J9" s="64">
        <v>-3.8E-3</v>
      </c>
      <c r="K9" s="70"/>
    </row>
    <row r="10" spans="1:11" x14ac:dyDescent="0.2">
      <c r="A10" s="49" t="s">
        <v>49</v>
      </c>
      <c r="B10" s="64">
        <v>6.3E-3</v>
      </c>
      <c r="C10" s="64">
        <v>3.5000000000000001E-3</v>
      </c>
      <c r="D10" s="64">
        <v>0</v>
      </c>
      <c r="E10" s="143">
        <v>0.04</v>
      </c>
      <c r="F10" s="143">
        <v>0.02</v>
      </c>
      <c r="G10" s="143">
        <v>0</v>
      </c>
      <c r="H10" s="64">
        <v>1.0999999999999999E-2</v>
      </c>
      <c r="I10" s="64">
        <v>1.89E-2</v>
      </c>
      <c r="J10" s="64">
        <v>7.4000000000000003E-3</v>
      </c>
      <c r="K10" s="70"/>
    </row>
    <row r="11" spans="1:11" x14ac:dyDescent="0.2">
      <c r="A11" s="49" t="s">
        <v>50</v>
      </c>
      <c r="B11" s="64">
        <v>4.4999999999999997E-3</v>
      </c>
      <c r="C11" s="64">
        <v>3.0000000000000001E-3</v>
      </c>
      <c r="D11" s="64">
        <v>1.54E-2</v>
      </c>
      <c r="E11" s="143">
        <v>0.08</v>
      </c>
      <c r="F11" s="143">
        <v>0.05</v>
      </c>
      <c r="G11" s="143">
        <v>0.28000000000000003</v>
      </c>
      <c r="H11" s="64">
        <v>4.1000000000000003E-3</v>
      </c>
      <c r="I11" s="64">
        <v>1.46E-2</v>
      </c>
      <c r="J11" s="64">
        <v>3.5799999999999998E-2</v>
      </c>
      <c r="K11" s="70"/>
    </row>
    <row r="12" spans="1:11" x14ac:dyDescent="0.2">
      <c r="A12" s="49" t="s">
        <v>51</v>
      </c>
      <c r="B12" s="64">
        <v>4.0000000000000001E-3</v>
      </c>
      <c r="C12" s="64">
        <v>2.0999999999999999E-3</v>
      </c>
      <c r="D12" s="64">
        <v>4.1999999999999997E-3</v>
      </c>
      <c r="E12" s="143">
        <v>0.05</v>
      </c>
      <c r="F12" s="143">
        <v>0.03</v>
      </c>
      <c r="G12" s="143">
        <v>0.05</v>
      </c>
      <c r="H12" s="64">
        <v>4.3400000000000001E-2</v>
      </c>
      <c r="I12" s="64">
        <v>5.3100000000000001E-2</v>
      </c>
      <c r="J12" s="64">
        <v>5.4100000000000002E-2</v>
      </c>
      <c r="K12" s="70"/>
    </row>
    <row r="13" spans="1:11" x14ac:dyDescent="0.2">
      <c r="A13" s="49" t="s">
        <v>52</v>
      </c>
      <c r="B13" s="64">
        <v>2E-3</v>
      </c>
      <c r="C13" s="64">
        <v>1.24E-2</v>
      </c>
      <c r="D13" s="64">
        <v>9.1999999999999998E-3</v>
      </c>
      <c r="E13" s="143">
        <v>0.02</v>
      </c>
      <c r="F13" s="143">
        <v>0.13</v>
      </c>
      <c r="G13" s="143">
        <v>0.1</v>
      </c>
      <c r="H13" s="64">
        <v>3.1099999999999999E-2</v>
      </c>
      <c r="I13" s="64">
        <v>4.02E-2</v>
      </c>
      <c r="J13" s="64">
        <v>4.6699999999999998E-2</v>
      </c>
      <c r="K13" s="70"/>
    </row>
    <row r="14" spans="1:11" x14ac:dyDescent="0.2">
      <c r="A14" s="49" t="s">
        <v>53</v>
      </c>
      <c r="B14" s="64">
        <v>2.9999999999999997E-4</v>
      </c>
      <c r="C14" s="64">
        <v>8.0000000000000004E-4</v>
      </c>
      <c r="D14" s="64">
        <v>2E-3</v>
      </c>
      <c r="E14" s="143">
        <v>0</v>
      </c>
      <c r="F14" s="143">
        <v>0</v>
      </c>
      <c r="G14" s="143">
        <v>0.01</v>
      </c>
      <c r="H14" s="64">
        <v>4.7300000000000002E-2</v>
      </c>
      <c r="I14" s="64">
        <v>4.7699999999999999E-2</v>
      </c>
      <c r="J14" s="64">
        <v>4.7600000000000003E-2</v>
      </c>
      <c r="K14" s="70"/>
    </row>
    <row r="15" spans="1:11" ht="12.75" thickBot="1" x14ac:dyDescent="0.25">
      <c r="A15" s="67" t="s">
        <v>54</v>
      </c>
      <c r="B15" s="65">
        <v>-1E-4</v>
      </c>
      <c r="C15" s="65">
        <v>-2.0000000000000001E-4</v>
      </c>
      <c r="D15" s="65">
        <v>6.6E-3</v>
      </c>
      <c r="E15" s="144">
        <v>0</v>
      </c>
      <c r="F15" s="144">
        <v>0</v>
      </c>
      <c r="G15" s="144">
        <v>0.02</v>
      </c>
      <c r="H15" s="65">
        <v>3.8E-3</v>
      </c>
      <c r="I15" s="65">
        <v>4.3E-3</v>
      </c>
      <c r="J15" s="65">
        <v>1.0800000000000001E-2</v>
      </c>
      <c r="K15" s="70"/>
    </row>
    <row r="16" spans="1:11" x14ac:dyDescent="0.2">
      <c r="A16" s="141" t="s">
        <v>151</v>
      </c>
      <c r="B16" s="60"/>
      <c r="C16" s="60"/>
      <c r="D16" s="60"/>
      <c r="E16" s="60"/>
      <c r="F16" s="60"/>
      <c r="G16" s="60"/>
      <c r="H16" s="60"/>
      <c r="I16" s="60"/>
      <c r="J16" s="60"/>
    </row>
  </sheetData>
  <mergeCells count="4">
    <mergeCell ref="A4:A5"/>
    <mergeCell ref="B4:D4"/>
    <mergeCell ref="E4:G4"/>
    <mergeCell ref="H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2">
    <tabColor rgb="FFB1C0CD"/>
  </sheetPr>
  <dimension ref="A1:H13"/>
  <sheetViews>
    <sheetView zoomScale="150" zoomScaleNormal="150" workbookViewId="0"/>
  </sheetViews>
  <sheetFormatPr defaultRowHeight="12" x14ac:dyDescent="0.2"/>
  <cols>
    <col min="1" max="1" width="26.85546875" style="26" bestFit="1" customWidth="1"/>
    <col min="2" max="8" width="8.85546875" style="62" customWidth="1"/>
    <col min="9" max="16384" width="9.140625" style="26"/>
  </cols>
  <sheetData>
    <row r="1" spans="1:8" ht="15" x14ac:dyDescent="0.25">
      <c r="A1" s="102" t="s">
        <v>163</v>
      </c>
      <c r="B1" s="98"/>
    </row>
    <row r="3" spans="1:8" ht="12.75" thickBot="1" x14ac:dyDescent="0.25">
      <c r="A3" s="130" t="s">
        <v>174</v>
      </c>
      <c r="B3" s="60"/>
      <c r="C3" s="60"/>
      <c r="D3" s="60"/>
      <c r="E3" s="60"/>
      <c r="F3" s="60"/>
      <c r="G3" s="60"/>
      <c r="H3" s="60"/>
    </row>
    <row r="4" spans="1:8" x14ac:dyDescent="0.2">
      <c r="A4" s="76"/>
      <c r="B4" s="77">
        <v>2013</v>
      </c>
      <c r="C4" s="77">
        <v>2014</v>
      </c>
      <c r="D4" s="77">
        <v>2015</v>
      </c>
      <c r="E4" s="77">
        <v>2016</v>
      </c>
      <c r="F4" s="77">
        <v>2017</v>
      </c>
      <c r="G4" s="77">
        <v>2018</v>
      </c>
      <c r="H4" s="78">
        <v>2019</v>
      </c>
    </row>
    <row r="5" spans="1:8" x14ac:dyDescent="0.2">
      <c r="A5" s="94" t="s">
        <v>55</v>
      </c>
      <c r="B5" s="145">
        <v>30.5</v>
      </c>
      <c r="C5" s="145">
        <v>32.6</v>
      </c>
      <c r="D5" s="145">
        <v>35.6</v>
      </c>
      <c r="E5" s="145">
        <v>46.1</v>
      </c>
      <c r="F5" s="145">
        <v>51.4</v>
      </c>
      <c r="G5" s="145">
        <v>53.6</v>
      </c>
      <c r="H5" s="145">
        <v>54.8</v>
      </c>
    </row>
    <row r="6" spans="1:8" x14ac:dyDescent="0.2">
      <c r="A6" s="45" t="s">
        <v>56</v>
      </c>
      <c r="B6" s="146">
        <v>-1.7</v>
      </c>
      <c r="C6" s="146">
        <v>2.1</v>
      </c>
      <c r="D6" s="146">
        <v>3.1</v>
      </c>
      <c r="E6" s="146">
        <v>10.5</v>
      </c>
      <c r="F6" s="146">
        <v>5.2</v>
      </c>
      <c r="G6" s="146">
        <v>2.2999999999999998</v>
      </c>
      <c r="H6" s="146">
        <v>1.2</v>
      </c>
    </row>
    <row r="7" spans="1:8" x14ac:dyDescent="0.2">
      <c r="A7" s="45" t="s">
        <v>57</v>
      </c>
      <c r="B7" s="146">
        <v>1.4</v>
      </c>
      <c r="C7" s="146">
        <v>4.4000000000000004</v>
      </c>
      <c r="D7" s="146">
        <v>4.2</v>
      </c>
      <c r="E7" s="146">
        <v>12.1</v>
      </c>
      <c r="F7" s="146">
        <v>7.4</v>
      </c>
      <c r="G7" s="146">
        <v>4.5</v>
      </c>
      <c r="H7" s="146">
        <v>3.6</v>
      </c>
    </row>
    <row r="8" spans="1:8" x14ac:dyDescent="0.2">
      <c r="A8" s="95" t="s">
        <v>58</v>
      </c>
      <c r="B8" s="146">
        <v>3</v>
      </c>
      <c r="C8" s="146">
        <v>6</v>
      </c>
      <c r="D8" s="146">
        <v>10.199999999999999</v>
      </c>
      <c r="E8" s="146">
        <v>9</v>
      </c>
      <c r="F8" s="146">
        <v>7.8</v>
      </c>
      <c r="G8" s="146">
        <v>7.1</v>
      </c>
      <c r="H8" s="146">
        <v>5.4</v>
      </c>
    </row>
    <row r="9" spans="1:8" x14ac:dyDescent="0.2">
      <c r="A9" s="96" t="s">
        <v>59</v>
      </c>
      <c r="B9" s="146">
        <v>-1.7</v>
      </c>
      <c r="C9" s="146">
        <v>0.6</v>
      </c>
      <c r="D9" s="146">
        <v>1.9</v>
      </c>
      <c r="E9" s="146">
        <v>2.5</v>
      </c>
      <c r="F9" s="146">
        <v>1.7</v>
      </c>
      <c r="G9" s="146">
        <v>1.6</v>
      </c>
      <c r="H9" s="146">
        <v>0.7</v>
      </c>
    </row>
    <row r="10" spans="1:8" x14ac:dyDescent="0.2">
      <c r="A10" s="96" t="s">
        <v>60</v>
      </c>
      <c r="B10" s="146">
        <v>4.7</v>
      </c>
      <c r="C10" s="146">
        <v>5.4</v>
      </c>
      <c r="D10" s="146">
        <v>8.4</v>
      </c>
      <c r="E10" s="146">
        <v>6.5</v>
      </c>
      <c r="F10" s="146">
        <v>6.1</v>
      </c>
      <c r="G10" s="146">
        <v>5.5</v>
      </c>
      <c r="H10" s="146">
        <v>4.7</v>
      </c>
    </row>
    <row r="11" spans="1:8" x14ac:dyDescent="0.2">
      <c r="A11" s="45" t="s">
        <v>61</v>
      </c>
      <c r="B11" s="146">
        <v>-1.5</v>
      </c>
      <c r="C11" s="146">
        <v>-1.5</v>
      </c>
      <c r="D11" s="146">
        <v>-6</v>
      </c>
      <c r="E11" s="146">
        <v>3.1</v>
      </c>
      <c r="F11" s="146">
        <v>-0.3</v>
      </c>
      <c r="G11" s="146">
        <v>-2.5</v>
      </c>
      <c r="H11" s="146">
        <v>-1.8</v>
      </c>
    </row>
    <row r="12" spans="1:8" ht="12.75" thickBot="1" x14ac:dyDescent="0.25">
      <c r="A12" s="97" t="s">
        <v>62</v>
      </c>
      <c r="B12" s="147">
        <v>-3.1</v>
      </c>
      <c r="C12" s="147">
        <v>-2.4</v>
      </c>
      <c r="D12" s="148">
        <v>-1.2</v>
      </c>
      <c r="E12" s="148">
        <v>-1.6</v>
      </c>
      <c r="F12" s="148">
        <v>-2.2000000000000002</v>
      </c>
      <c r="G12" s="148">
        <v>-2.2999999999999998</v>
      </c>
      <c r="H12" s="148">
        <v>-2.4</v>
      </c>
    </row>
    <row r="13" spans="1:8" x14ac:dyDescent="0.2">
      <c r="A13" s="141" t="s">
        <v>148</v>
      </c>
      <c r="B13" s="60"/>
      <c r="C13" s="60"/>
      <c r="D13" s="60"/>
      <c r="E13" s="60"/>
      <c r="F13" s="60"/>
      <c r="G13" s="60"/>
      <c r="H13" s="6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3">
    <tabColor rgb="FFB1C0CD"/>
  </sheetPr>
  <dimension ref="A1:H13"/>
  <sheetViews>
    <sheetView zoomScale="150" zoomScaleNormal="150" workbookViewId="0"/>
  </sheetViews>
  <sheetFormatPr defaultRowHeight="12" x14ac:dyDescent="0.2"/>
  <cols>
    <col min="1" max="1" width="26.85546875" style="26" bestFit="1" customWidth="1"/>
    <col min="2" max="8" width="10.28515625" style="26" customWidth="1"/>
    <col min="9" max="16384" width="9.140625" style="26"/>
  </cols>
  <sheetData>
    <row r="1" spans="1:8" ht="15" x14ac:dyDescent="0.25">
      <c r="A1" s="102" t="s">
        <v>163</v>
      </c>
    </row>
    <row r="3" spans="1:8" ht="12.75" thickBot="1" x14ac:dyDescent="0.25">
      <c r="A3" s="130" t="s">
        <v>175</v>
      </c>
      <c r="B3" s="60"/>
      <c r="C3" s="60"/>
      <c r="D3" s="60"/>
      <c r="E3" s="60"/>
      <c r="F3" s="60"/>
      <c r="G3" s="60"/>
      <c r="H3" s="60"/>
    </row>
    <row r="4" spans="1:8" x14ac:dyDescent="0.2">
      <c r="A4" s="76"/>
      <c r="B4" s="77">
        <v>2013</v>
      </c>
      <c r="C4" s="77">
        <v>2014</v>
      </c>
      <c r="D4" s="77">
        <v>2015</v>
      </c>
      <c r="E4" s="77">
        <v>2016</v>
      </c>
      <c r="F4" s="77">
        <v>2017</v>
      </c>
      <c r="G4" s="77">
        <v>2018</v>
      </c>
      <c r="H4" s="78">
        <v>2019</v>
      </c>
    </row>
    <row r="5" spans="1:8" x14ac:dyDescent="0.2">
      <c r="A5" s="71" t="s">
        <v>55</v>
      </c>
      <c r="B5" s="149">
        <v>51.5</v>
      </c>
      <c r="C5" s="149">
        <v>56.3</v>
      </c>
      <c r="D5" s="149">
        <v>65.5</v>
      </c>
      <c r="E5" s="149">
        <v>69.8</v>
      </c>
      <c r="F5" s="149">
        <v>73.7</v>
      </c>
      <c r="G5" s="149">
        <v>76.5</v>
      </c>
      <c r="H5" s="150">
        <v>77.7</v>
      </c>
    </row>
    <row r="6" spans="1:8" x14ac:dyDescent="0.2">
      <c r="A6" s="72" t="s">
        <v>63</v>
      </c>
      <c r="B6" s="151">
        <v>-2.1</v>
      </c>
      <c r="C6" s="151">
        <v>4.7</v>
      </c>
      <c r="D6" s="151">
        <v>9.1999999999999993</v>
      </c>
      <c r="E6" s="151">
        <v>4.3</v>
      </c>
      <c r="F6" s="151">
        <v>3.9</v>
      </c>
      <c r="G6" s="151">
        <v>2.8</v>
      </c>
      <c r="H6" s="152">
        <v>1.1000000000000001</v>
      </c>
    </row>
    <row r="7" spans="1:8" x14ac:dyDescent="0.2">
      <c r="A7" s="72" t="s">
        <v>64</v>
      </c>
      <c r="B7" s="151">
        <v>3.1</v>
      </c>
      <c r="C7" s="151">
        <v>8.6999999999999993</v>
      </c>
      <c r="D7" s="151">
        <v>11.3</v>
      </c>
      <c r="E7" s="151">
        <v>7.2</v>
      </c>
      <c r="F7" s="151">
        <v>7.2</v>
      </c>
      <c r="G7" s="151">
        <v>6.1</v>
      </c>
      <c r="H7" s="152">
        <v>4.5999999999999996</v>
      </c>
    </row>
    <row r="8" spans="1:8" x14ac:dyDescent="0.2">
      <c r="A8" s="73" t="s">
        <v>58</v>
      </c>
      <c r="B8" s="151">
        <v>2.7</v>
      </c>
      <c r="C8" s="151">
        <v>8.3000000000000007</v>
      </c>
      <c r="D8" s="151">
        <v>9.6999999999999993</v>
      </c>
      <c r="E8" s="151">
        <v>7.9</v>
      </c>
      <c r="F8" s="151">
        <v>7.1</v>
      </c>
      <c r="G8" s="151">
        <v>5.4</v>
      </c>
      <c r="H8" s="152">
        <v>4.0999999999999996</v>
      </c>
    </row>
    <row r="9" spans="1:8" x14ac:dyDescent="0.2">
      <c r="A9" s="74" t="s">
        <v>65</v>
      </c>
      <c r="B9" s="151">
        <v>-2.5</v>
      </c>
      <c r="C9" s="151">
        <v>2.9</v>
      </c>
      <c r="D9" s="151">
        <v>2.2999999999999998</v>
      </c>
      <c r="E9" s="151">
        <v>-0.3</v>
      </c>
      <c r="F9" s="151">
        <v>0.4</v>
      </c>
      <c r="G9" s="151">
        <v>-0.5</v>
      </c>
      <c r="H9" s="152">
        <v>-1</v>
      </c>
    </row>
    <row r="10" spans="1:8" x14ac:dyDescent="0.2">
      <c r="A10" s="74" t="s">
        <v>66</v>
      </c>
      <c r="B10" s="151">
        <v>5.0999999999999996</v>
      </c>
      <c r="C10" s="151">
        <v>5.4</v>
      </c>
      <c r="D10" s="151">
        <v>7.5</v>
      </c>
      <c r="E10" s="151">
        <v>8.1999999999999993</v>
      </c>
      <c r="F10" s="151">
        <v>6.7</v>
      </c>
      <c r="G10" s="151">
        <v>5.9</v>
      </c>
      <c r="H10" s="152">
        <v>5.2</v>
      </c>
    </row>
    <row r="11" spans="1:8" x14ac:dyDescent="0.2">
      <c r="A11" s="72" t="s">
        <v>61</v>
      </c>
      <c r="B11" s="151">
        <v>0.4</v>
      </c>
      <c r="C11" s="151">
        <v>0.4</v>
      </c>
      <c r="D11" s="151">
        <v>1.5</v>
      </c>
      <c r="E11" s="151">
        <v>-0.7</v>
      </c>
      <c r="F11" s="151">
        <v>0.2</v>
      </c>
      <c r="G11" s="151">
        <v>0.6</v>
      </c>
      <c r="H11" s="152">
        <v>0.5</v>
      </c>
    </row>
    <row r="12" spans="1:8" ht="12.75" thickBot="1" x14ac:dyDescent="0.25">
      <c r="A12" s="75" t="s">
        <v>67</v>
      </c>
      <c r="B12" s="153">
        <v>-5.2</v>
      </c>
      <c r="C12" s="153">
        <v>-4</v>
      </c>
      <c r="D12" s="154">
        <v>-2</v>
      </c>
      <c r="E12" s="154">
        <v>-2.9</v>
      </c>
      <c r="F12" s="154">
        <v>-3.3</v>
      </c>
      <c r="G12" s="154">
        <v>-3.3</v>
      </c>
      <c r="H12" s="155">
        <v>-3.5</v>
      </c>
    </row>
    <row r="13" spans="1:8" x14ac:dyDescent="0.2">
      <c r="A13" s="141" t="s">
        <v>148</v>
      </c>
      <c r="B13" s="61"/>
      <c r="C13" s="61"/>
      <c r="D13" s="61"/>
      <c r="E13" s="61"/>
      <c r="F13" s="61"/>
      <c r="G13" s="61"/>
      <c r="H13" s="61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4">
    <tabColor rgb="FFB1C0CD"/>
  </sheetPr>
  <dimension ref="A1:F22"/>
  <sheetViews>
    <sheetView zoomScale="150" zoomScaleNormal="150" workbookViewId="0"/>
  </sheetViews>
  <sheetFormatPr defaultRowHeight="12" x14ac:dyDescent="0.2"/>
  <cols>
    <col min="1" max="1" width="26.140625" style="26" bestFit="1" customWidth="1"/>
    <col min="2" max="6" width="13.85546875" style="26" customWidth="1"/>
    <col min="7" max="16384" width="9.140625" style="26"/>
  </cols>
  <sheetData>
    <row r="1" spans="1:6" ht="15" x14ac:dyDescent="0.25">
      <c r="A1" s="102" t="s">
        <v>163</v>
      </c>
    </row>
    <row r="3" spans="1:6" x14ac:dyDescent="0.2">
      <c r="A3" s="130" t="s">
        <v>176</v>
      </c>
      <c r="B3" s="35"/>
      <c r="C3" s="35"/>
      <c r="D3" s="35"/>
      <c r="E3" s="35"/>
      <c r="F3" s="35"/>
    </row>
    <row r="4" spans="1:6" x14ac:dyDescent="0.2">
      <c r="A4" s="93"/>
      <c r="B4" s="191" t="s">
        <v>68</v>
      </c>
      <c r="C4" s="191"/>
      <c r="D4" s="191" t="s">
        <v>69</v>
      </c>
      <c r="E4" s="191"/>
      <c r="F4" s="90" t="s">
        <v>70</v>
      </c>
    </row>
    <row r="5" spans="1:6" x14ac:dyDescent="0.2">
      <c r="A5" s="93"/>
      <c r="B5" s="91" t="s">
        <v>71</v>
      </c>
      <c r="C5" s="91" t="s">
        <v>72</v>
      </c>
      <c r="D5" s="91" t="s">
        <v>71</v>
      </c>
      <c r="E5" s="91" t="s">
        <v>72</v>
      </c>
      <c r="F5" s="92" t="s">
        <v>71</v>
      </c>
    </row>
    <row r="6" spans="1:6" x14ac:dyDescent="0.2">
      <c r="A6" s="86" t="s">
        <v>73</v>
      </c>
      <c r="B6" s="156">
        <v>1644.1</v>
      </c>
      <c r="C6" s="162">
        <v>0.216</v>
      </c>
      <c r="D6" s="156">
        <v>1606.6</v>
      </c>
      <c r="E6" s="162">
        <v>0.21099999999999999</v>
      </c>
      <c r="F6" s="159">
        <v>37.5</v>
      </c>
    </row>
    <row r="7" spans="1:6" x14ac:dyDescent="0.2">
      <c r="A7" s="87" t="s">
        <v>74</v>
      </c>
      <c r="B7" s="157">
        <v>1003.1</v>
      </c>
      <c r="C7" s="163">
        <v>0.13200000000000001</v>
      </c>
      <c r="D7" s="157">
        <v>998</v>
      </c>
      <c r="E7" s="163">
        <v>0.13100000000000001</v>
      </c>
      <c r="F7" s="160">
        <v>5.0999999999999996</v>
      </c>
    </row>
    <row r="8" spans="1:6" x14ac:dyDescent="0.2">
      <c r="A8" s="87" t="s">
        <v>75</v>
      </c>
      <c r="B8" s="157">
        <v>0</v>
      </c>
      <c r="C8" s="163">
        <v>0</v>
      </c>
      <c r="D8" s="157">
        <v>0</v>
      </c>
      <c r="E8" s="163">
        <v>0</v>
      </c>
      <c r="F8" s="160">
        <v>0</v>
      </c>
    </row>
    <row r="9" spans="1:6" x14ac:dyDescent="0.2">
      <c r="A9" s="87" t="s">
        <v>76</v>
      </c>
      <c r="B9" s="157">
        <v>436.5</v>
      </c>
      <c r="C9" s="163">
        <v>5.7000000000000002E-2</v>
      </c>
      <c r="D9" s="157">
        <v>443</v>
      </c>
      <c r="E9" s="163">
        <v>5.8000000000000003E-2</v>
      </c>
      <c r="F9" s="160">
        <v>-6.5</v>
      </c>
    </row>
    <row r="10" spans="1:6" x14ac:dyDescent="0.2">
      <c r="A10" s="87" t="s">
        <v>77</v>
      </c>
      <c r="B10" s="157">
        <v>204.6</v>
      </c>
      <c r="C10" s="163">
        <v>2.7E-2</v>
      </c>
      <c r="D10" s="157">
        <v>165.6</v>
      </c>
      <c r="E10" s="163">
        <v>2.1999999999999999E-2</v>
      </c>
      <c r="F10" s="160">
        <v>39</v>
      </c>
    </row>
    <row r="11" spans="1:6" x14ac:dyDescent="0.2">
      <c r="A11" s="88" t="s">
        <v>78</v>
      </c>
      <c r="B11" s="157">
        <v>288.7</v>
      </c>
      <c r="C11" s="163">
        <v>3.7999999999999999E-2</v>
      </c>
      <c r="D11" s="157">
        <v>271.5</v>
      </c>
      <c r="E11" s="163">
        <v>3.5999999999999997E-2</v>
      </c>
      <c r="F11" s="160">
        <v>17.2</v>
      </c>
    </row>
    <row r="12" spans="1:6" x14ac:dyDescent="0.2">
      <c r="A12" s="88" t="s">
        <v>79</v>
      </c>
      <c r="B12" s="157">
        <v>1355.4</v>
      </c>
      <c r="C12" s="163">
        <v>0.17799999999999999</v>
      </c>
      <c r="D12" s="157">
        <v>1335.1</v>
      </c>
      <c r="E12" s="163">
        <v>0.17499999999999999</v>
      </c>
      <c r="F12" s="160">
        <v>20.3</v>
      </c>
    </row>
    <row r="13" spans="1:6" x14ac:dyDescent="0.2">
      <c r="A13" s="88" t="s">
        <v>80</v>
      </c>
      <c r="B13" s="157">
        <v>1479.5</v>
      </c>
      <c r="C13" s="163">
        <v>0.19400000000000001</v>
      </c>
      <c r="D13" s="157">
        <v>1459.2</v>
      </c>
      <c r="E13" s="163">
        <v>0.192</v>
      </c>
      <c r="F13" s="160">
        <v>20.3</v>
      </c>
    </row>
    <row r="14" spans="1:6" x14ac:dyDescent="0.2">
      <c r="A14" s="87" t="s">
        <v>81</v>
      </c>
      <c r="B14" s="157">
        <v>677.7</v>
      </c>
      <c r="C14" s="163">
        <v>8.8999999999999996E-2</v>
      </c>
      <c r="D14" s="157">
        <v>691.3</v>
      </c>
      <c r="E14" s="163">
        <v>9.0999999999999998E-2</v>
      </c>
      <c r="F14" s="160">
        <v>-13.6</v>
      </c>
    </row>
    <row r="15" spans="1:6" x14ac:dyDescent="0.2">
      <c r="A15" s="87" t="s">
        <v>82</v>
      </c>
      <c r="B15" s="157">
        <v>322.39999999999998</v>
      </c>
      <c r="C15" s="163">
        <v>4.2000000000000003E-2</v>
      </c>
      <c r="D15" s="157">
        <v>317.3</v>
      </c>
      <c r="E15" s="163">
        <v>4.2000000000000003E-2</v>
      </c>
      <c r="F15" s="160">
        <v>5.0999999999999996</v>
      </c>
    </row>
    <row r="16" spans="1:6" x14ac:dyDescent="0.2">
      <c r="A16" s="87" t="s">
        <v>83</v>
      </c>
      <c r="B16" s="157">
        <v>60.6</v>
      </c>
      <c r="C16" s="163">
        <v>8.0000000000000002E-3</v>
      </c>
      <c r="D16" s="157">
        <v>56.7</v>
      </c>
      <c r="E16" s="163">
        <v>7.0000000000000001E-3</v>
      </c>
      <c r="F16" s="160">
        <v>3.9</v>
      </c>
    </row>
    <row r="17" spans="1:6" x14ac:dyDescent="0.2">
      <c r="A17" s="87" t="s">
        <v>84</v>
      </c>
      <c r="B17" s="157">
        <v>61.5</v>
      </c>
      <c r="C17" s="163">
        <v>8.0000000000000002E-3</v>
      </c>
      <c r="D17" s="157">
        <v>60.8</v>
      </c>
      <c r="E17" s="163">
        <v>8.0000000000000002E-3</v>
      </c>
      <c r="F17" s="160">
        <v>0.7</v>
      </c>
    </row>
    <row r="18" spans="1:6" x14ac:dyDescent="0.2">
      <c r="A18" s="87" t="s">
        <v>85</v>
      </c>
      <c r="B18" s="157">
        <v>231.2</v>
      </c>
      <c r="C18" s="163">
        <v>0.03</v>
      </c>
      <c r="D18" s="157">
        <v>235.1</v>
      </c>
      <c r="E18" s="163">
        <v>3.1E-2</v>
      </c>
      <c r="F18" s="160">
        <v>-3.9</v>
      </c>
    </row>
    <row r="19" spans="1:6" x14ac:dyDescent="0.2">
      <c r="A19" s="87" t="s">
        <v>86</v>
      </c>
      <c r="B19" s="157">
        <v>126.1</v>
      </c>
      <c r="C19" s="163">
        <v>1.7000000000000001E-2</v>
      </c>
      <c r="D19" s="157">
        <v>98</v>
      </c>
      <c r="E19" s="163">
        <v>1.2999999999999999E-2</v>
      </c>
      <c r="F19" s="160">
        <v>28.1</v>
      </c>
    </row>
    <row r="20" spans="1:6" x14ac:dyDescent="0.2">
      <c r="A20" s="88" t="s">
        <v>87</v>
      </c>
      <c r="B20" s="157">
        <v>-124.1</v>
      </c>
      <c r="C20" s="163">
        <v>-1.6E-2</v>
      </c>
      <c r="D20" s="157">
        <v>-124.1</v>
      </c>
      <c r="E20" s="163">
        <v>-1.6E-2</v>
      </c>
      <c r="F20" s="160">
        <v>0</v>
      </c>
    </row>
    <row r="21" spans="1:6" ht="12.75" thickBot="1" x14ac:dyDescent="0.25">
      <c r="A21" s="89" t="s">
        <v>88</v>
      </c>
      <c r="B21" s="158">
        <v>7618.4</v>
      </c>
      <c r="C21" s="164" t="s">
        <v>89</v>
      </c>
      <c r="D21" s="158">
        <v>7613.6</v>
      </c>
      <c r="E21" s="164" t="s">
        <v>89</v>
      </c>
      <c r="F21" s="161" t="s">
        <v>89</v>
      </c>
    </row>
    <row r="22" spans="1:6" x14ac:dyDescent="0.2">
      <c r="A22" s="141" t="s">
        <v>154</v>
      </c>
      <c r="B22" s="61"/>
      <c r="C22" s="61"/>
      <c r="D22" s="61"/>
      <c r="E22" s="61"/>
      <c r="F22" s="61"/>
    </row>
  </sheetData>
  <mergeCells count="2">
    <mergeCell ref="B4:C4"/>
    <mergeCell ref="D4:E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5">
    <tabColor rgb="FFB1C0CD"/>
  </sheetPr>
  <dimension ref="A1:N27"/>
  <sheetViews>
    <sheetView zoomScale="130" zoomScaleNormal="130" workbookViewId="0"/>
  </sheetViews>
  <sheetFormatPr defaultRowHeight="12" x14ac:dyDescent="0.2"/>
  <cols>
    <col min="1" max="1" width="43" style="26" customWidth="1"/>
    <col min="2" max="8" width="7.85546875" style="26" bestFit="1" customWidth="1"/>
    <col min="9" max="14" width="8.85546875" style="26" bestFit="1" customWidth="1"/>
    <col min="15" max="16384" width="9.140625" style="26"/>
  </cols>
  <sheetData>
    <row r="1" spans="1:14" ht="15" x14ac:dyDescent="0.25">
      <c r="A1" s="102" t="s">
        <v>163</v>
      </c>
    </row>
    <row r="3" spans="1:14" x14ac:dyDescent="0.2">
      <c r="A3" s="130" t="s">
        <v>177</v>
      </c>
    </row>
    <row r="4" spans="1:14" x14ac:dyDescent="0.2">
      <c r="A4" s="36" t="s">
        <v>90</v>
      </c>
      <c r="B4" s="37">
        <v>2018</v>
      </c>
      <c r="C4" s="37">
        <v>2019</v>
      </c>
      <c r="D4" s="37">
        <v>2020</v>
      </c>
      <c r="E4" s="37">
        <v>2021</v>
      </c>
      <c r="F4" s="37">
        <v>2022</v>
      </c>
      <c r="G4" s="37">
        <v>2023</v>
      </c>
      <c r="H4" s="37">
        <v>2024</v>
      </c>
      <c r="I4" s="37">
        <v>2025</v>
      </c>
      <c r="J4" s="37">
        <v>2026</v>
      </c>
      <c r="K4" s="37">
        <v>2027</v>
      </c>
      <c r="L4" s="37">
        <v>2028</v>
      </c>
      <c r="M4" s="37">
        <v>2029</v>
      </c>
      <c r="N4" s="38">
        <v>2030</v>
      </c>
    </row>
    <row r="5" spans="1:14" x14ac:dyDescent="0.2">
      <c r="A5" s="39" t="s">
        <v>91</v>
      </c>
      <c r="B5" s="40">
        <v>21.74</v>
      </c>
      <c r="C5" s="41">
        <v>22.68</v>
      </c>
      <c r="D5" s="41">
        <v>21.1</v>
      </c>
      <c r="E5" s="41">
        <v>21.13</v>
      </c>
      <c r="F5" s="41">
        <v>21.29</v>
      </c>
      <c r="G5" s="41">
        <v>21.12</v>
      </c>
      <c r="H5" s="41">
        <v>21.06</v>
      </c>
      <c r="I5" s="41">
        <v>20.97</v>
      </c>
      <c r="J5" s="41">
        <v>20.93</v>
      </c>
      <c r="K5" s="41">
        <v>20.91</v>
      </c>
      <c r="L5" s="41">
        <v>20.88</v>
      </c>
      <c r="M5" s="41">
        <v>20.86</v>
      </c>
      <c r="N5" s="41">
        <v>20.85</v>
      </c>
    </row>
    <row r="6" spans="1:14" x14ac:dyDescent="0.2">
      <c r="A6" s="42" t="s">
        <v>92</v>
      </c>
      <c r="B6" s="43">
        <v>3.76</v>
      </c>
      <c r="C6" s="44">
        <v>3.92</v>
      </c>
      <c r="D6" s="44">
        <v>3.57</v>
      </c>
      <c r="E6" s="44">
        <v>3.37</v>
      </c>
      <c r="F6" s="44">
        <v>3.62</v>
      </c>
      <c r="G6" s="44">
        <v>3.61</v>
      </c>
      <c r="H6" s="44">
        <v>3.6</v>
      </c>
      <c r="I6" s="44">
        <v>3.59</v>
      </c>
      <c r="J6" s="44">
        <v>3.57</v>
      </c>
      <c r="K6" s="44">
        <v>3.57</v>
      </c>
      <c r="L6" s="44">
        <v>3.56</v>
      </c>
      <c r="M6" s="44">
        <v>3.56</v>
      </c>
      <c r="N6" s="44">
        <v>3.56</v>
      </c>
    </row>
    <row r="7" spans="1:14" x14ac:dyDescent="0.2">
      <c r="A7" s="42" t="s">
        <v>93</v>
      </c>
      <c r="B7" s="43">
        <v>17.98</v>
      </c>
      <c r="C7" s="44">
        <v>18.75</v>
      </c>
      <c r="D7" s="44">
        <v>17.54</v>
      </c>
      <c r="E7" s="44">
        <v>17.760000000000002</v>
      </c>
      <c r="F7" s="44">
        <v>17.670000000000002</v>
      </c>
      <c r="G7" s="44">
        <v>17.510000000000002</v>
      </c>
      <c r="H7" s="44">
        <v>17.46</v>
      </c>
      <c r="I7" s="44">
        <v>17.38</v>
      </c>
      <c r="J7" s="44">
        <v>17.36</v>
      </c>
      <c r="K7" s="44">
        <v>17.350000000000001</v>
      </c>
      <c r="L7" s="44">
        <v>17.32</v>
      </c>
      <c r="M7" s="44">
        <v>17.3</v>
      </c>
      <c r="N7" s="44">
        <v>17.29</v>
      </c>
    </row>
    <row r="8" spans="1:14" x14ac:dyDescent="0.2">
      <c r="A8" s="42" t="s">
        <v>94</v>
      </c>
      <c r="B8" s="43">
        <v>19.8</v>
      </c>
      <c r="C8" s="44">
        <v>20.09</v>
      </c>
      <c r="D8" s="44">
        <v>19.53</v>
      </c>
      <c r="E8" s="44">
        <v>18.850000000000001</v>
      </c>
      <c r="F8" s="44">
        <v>18.48</v>
      </c>
      <c r="G8" s="44">
        <v>18.100000000000001</v>
      </c>
      <c r="H8" s="44">
        <v>17.77</v>
      </c>
      <c r="I8" s="44">
        <v>17.43</v>
      </c>
      <c r="J8" s="44">
        <v>17.13</v>
      </c>
      <c r="K8" s="44">
        <v>16.79</v>
      </c>
      <c r="L8" s="44">
        <v>16.5</v>
      </c>
      <c r="M8" s="44">
        <v>16.190000000000001</v>
      </c>
      <c r="N8" s="44">
        <v>15.93</v>
      </c>
    </row>
    <row r="9" spans="1:14" x14ac:dyDescent="0.2">
      <c r="A9" s="45" t="s">
        <v>95</v>
      </c>
      <c r="B9" s="46">
        <v>17.91</v>
      </c>
      <c r="C9" s="47">
        <v>17.91</v>
      </c>
      <c r="D9" s="47">
        <v>17.88</v>
      </c>
      <c r="E9" s="47">
        <v>17.600000000000001</v>
      </c>
      <c r="F9" s="47">
        <v>17.27</v>
      </c>
      <c r="G9" s="47">
        <v>16.920000000000002</v>
      </c>
      <c r="H9" s="47">
        <v>16.63</v>
      </c>
      <c r="I9" s="47">
        <v>16.309999999999999</v>
      </c>
      <c r="J9" s="47">
        <v>16.04</v>
      </c>
      <c r="K9" s="47">
        <v>15.73</v>
      </c>
      <c r="L9" s="47">
        <v>15.47</v>
      </c>
      <c r="M9" s="47">
        <v>15.19</v>
      </c>
      <c r="N9" s="47">
        <v>14.96</v>
      </c>
    </row>
    <row r="10" spans="1:14" x14ac:dyDescent="0.2">
      <c r="A10" s="24" t="s">
        <v>96</v>
      </c>
      <c r="B10" s="48">
        <v>8.59</v>
      </c>
      <c r="C10" s="25">
        <v>8.74</v>
      </c>
      <c r="D10" s="25">
        <v>9.08</v>
      </c>
      <c r="E10" s="25">
        <v>9.1199999999999992</v>
      </c>
      <c r="F10" s="25">
        <v>9.1199999999999992</v>
      </c>
      <c r="G10" s="25">
        <v>9.1</v>
      </c>
      <c r="H10" s="25">
        <v>9.07</v>
      </c>
      <c r="I10" s="25">
        <v>9.06</v>
      </c>
      <c r="J10" s="25">
        <v>9.0299999999999994</v>
      </c>
      <c r="K10" s="25">
        <v>8.99</v>
      </c>
      <c r="L10" s="25">
        <v>8.9499999999999993</v>
      </c>
      <c r="M10" s="25">
        <v>8.93</v>
      </c>
      <c r="N10" s="25">
        <v>8.9</v>
      </c>
    </row>
    <row r="11" spans="1:14" x14ac:dyDescent="0.2">
      <c r="A11" s="24" t="s">
        <v>97</v>
      </c>
      <c r="B11" s="48">
        <v>4.3600000000000003</v>
      </c>
      <c r="C11" s="25">
        <v>4.37</v>
      </c>
      <c r="D11" s="25">
        <v>4.17</v>
      </c>
      <c r="E11" s="25">
        <v>4.07</v>
      </c>
      <c r="F11" s="25">
        <v>3.82</v>
      </c>
      <c r="G11" s="25">
        <v>3.6</v>
      </c>
      <c r="H11" s="25">
        <v>3.38</v>
      </c>
      <c r="I11" s="25">
        <v>3.18</v>
      </c>
      <c r="J11" s="25">
        <v>2.99</v>
      </c>
      <c r="K11" s="25">
        <v>2.82</v>
      </c>
      <c r="L11" s="25">
        <v>2.65</v>
      </c>
      <c r="M11" s="25">
        <v>2.4900000000000002</v>
      </c>
      <c r="N11" s="25">
        <v>2.34</v>
      </c>
    </row>
    <row r="12" spans="1:14" x14ac:dyDescent="0.2">
      <c r="A12" s="24" t="s">
        <v>98</v>
      </c>
      <c r="B12" s="48">
        <v>0.78</v>
      </c>
      <c r="C12" s="25">
        <v>0.76</v>
      </c>
      <c r="D12" s="25">
        <v>0.74</v>
      </c>
      <c r="E12" s="25">
        <v>0.73</v>
      </c>
      <c r="F12" s="25">
        <v>0.72</v>
      </c>
      <c r="G12" s="25">
        <v>0.71</v>
      </c>
      <c r="H12" s="25">
        <v>0.7</v>
      </c>
      <c r="I12" s="25">
        <v>0.69</v>
      </c>
      <c r="J12" s="25">
        <v>0.68</v>
      </c>
      <c r="K12" s="25">
        <v>0.67</v>
      </c>
      <c r="L12" s="25">
        <v>0.66</v>
      </c>
      <c r="M12" s="25">
        <v>0.65</v>
      </c>
      <c r="N12" s="25">
        <v>0.64</v>
      </c>
    </row>
    <row r="13" spans="1:14" x14ac:dyDescent="0.2">
      <c r="A13" s="49" t="s">
        <v>99</v>
      </c>
      <c r="B13" s="48">
        <v>0.25</v>
      </c>
      <c r="C13" s="25">
        <v>0.24</v>
      </c>
      <c r="D13" s="25">
        <v>0.24</v>
      </c>
      <c r="E13" s="25">
        <v>0.23</v>
      </c>
      <c r="F13" s="25">
        <v>0.23</v>
      </c>
      <c r="G13" s="25">
        <v>0.23</v>
      </c>
      <c r="H13" s="25">
        <v>0.22</v>
      </c>
      <c r="I13" s="25">
        <v>0.22</v>
      </c>
      <c r="J13" s="25">
        <v>0.22</v>
      </c>
      <c r="K13" s="25">
        <v>0.21</v>
      </c>
      <c r="L13" s="25">
        <v>0.21</v>
      </c>
      <c r="M13" s="25">
        <v>0.21</v>
      </c>
      <c r="N13" s="25">
        <v>0.2</v>
      </c>
    </row>
    <row r="14" spans="1:14" x14ac:dyDescent="0.2">
      <c r="A14" s="49" t="s">
        <v>100</v>
      </c>
      <c r="B14" s="48">
        <v>0.53</v>
      </c>
      <c r="C14" s="25">
        <v>0.52</v>
      </c>
      <c r="D14" s="25">
        <v>0.51</v>
      </c>
      <c r="E14" s="25">
        <v>0.5</v>
      </c>
      <c r="F14" s="25">
        <v>0.49</v>
      </c>
      <c r="G14" s="25">
        <v>0.48</v>
      </c>
      <c r="H14" s="25">
        <v>0.48</v>
      </c>
      <c r="I14" s="25">
        <v>0.47</v>
      </c>
      <c r="J14" s="25">
        <v>0.46</v>
      </c>
      <c r="K14" s="25">
        <v>0.45</v>
      </c>
      <c r="L14" s="25">
        <v>0.45</v>
      </c>
      <c r="M14" s="25">
        <v>0.44</v>
      </c>
      <c r="N14" s="25">
        <v>0.43</v>
      </c>
    </row>
    <row r="15" spans="1:14" x14ac:dyDescent="0.2">
      <c r="A15" s="24" t="s">
        <v>101</v>
      </c>
      <c r="B15" s="48">
        <v>0.82</v>
      </c>
      <c r="C15" s="25">
        <v>0.82</v>
      </c>
      <c r="D15" s="25">
        <v>0.8</v>
      </c>
      <c r="E15" s="25">
        <v>0.78</v>
      </c>
      <c r="F15" s="25">
        <v>0.77</v>
      </c>
      <c r="G15" s="25">
        <v>0.77</v>
      </c>
      <c r="H15" s="25">
        <v>0.77</v>
      </c>
      <c r="I15" s="25">
        <v>0.77</v>
      </c>
      <c r="J15" s="25">
        <v>0.76</v>
      </c>
      <c r="K15" s="25">
        <v>0.76</v>
      </c>
      <c r="L15" s="25">
        <v>0.76</v>
      </c>
      <c r="M15" s="25">
        <v>0.75</v>
      </c>
      <c r="N15" s="25">
        <v>0.75</v>
      </c>
    </row>
    <row r="16" spans="1:14" x14ac:dyDescent="0.2">
      <c r="A16" s="24" t="s">
        <v>102</v>
      </c>
      <c r="B16" s="48">
        <v>0.2</v>
      </c>
      <c r="C16" s="25">
        <v>0.15</v>
      </c>
      <c r="D16" s="25">
        <v>0.11</v>
      </c>
      <c r="E16" s="25">
        <v>0.02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</row>
    <row r="17" spans="1:14" x14ac:dyDescent="0.2">
      <c r="A17" s="24" t="s">
        <v>103</v>
      </c>
      <c r="B17" s="48">
        <v>0.2</v>
      </c>
      <c r="C17" s="25">
        <v>0.2</v>
      </c>
      <c r="D17" s="25">
        <v>0.2</v>
      </c>
      <c r="E17" s="25">
        <v>0.2</v>
      </c>
      <c r="F17" s="25">
        <v>0.2</v>
      </c>
      <c r="G17" s="25">
        <v>0.2</v>
      </c>
      <c r="H17" s="25">
        <v>0.2</v>
      </c>
      <c r="I17" s="25">
        <v>0.2</v>
      </c>
      <c r="J17" s="25">
        <v>0.2</v>
      </c>
      <c r="K17" s="25">
        <v>0.2</v>
      </c>
      <c r="L17" s="25">
        <v>0.2</v>
      </c>
      <c r="M17" s="25">
        <v>0.2</v>
      </c>
      <c r="N17" s="25">
        <v>0.2</v>
      </c>
    </row>
    <row r="18" spans="1:14" x14ac:dyDescent="0.2">
      <c r="A18" s="24" t="s">
        <v>104</v>
      </c>
      <c r="B18" s="48">
        <v>0.2</v>
      </c>
      <c r="C18" s="25">
        <v>0.19</v>
      </c>
      <c r="D18" s="25">
        <v>0.18</v>
      </c>
      <c r="E18" s="25">
        <v>0.18</v>
      </c>
      <c r="F18" s="25">
        <v>0.17</v>
      </c>
      <c r="G18" s="25">
        <v>0.17</v>
      </c>
      <c r="H18" s="25">
        <v>0.16</v>
      </c>
      <c r="I18" s="25">
        <v>0.16</v>
      </c>
      <c r="J18" s="25">
        <v>0.15</v>
      </c>
      <c r="K18" s="25">
        <v>0.15</v>
      </c>
      <c r="L18" s="25">
        <v>0.15</v>
      </c>
      <c r="M18" s="25">
        <v>0.14000000000000001</v>
      </c>
      <c r="N18" s="25">
        <v>0.14000000000000001</v>
      </c>
    </row>
    <row r="19" spans="1:14" x14ac:dyDescent="0.2">
      <c r="A19" s="24" t="s">
        <v>105</v>
      </c>
      <c r="B19" s="48">
        <v>0.2</v>
      </c>
      <c r="C19" s="25">
        <v>0.2</v>
      </c>
      <c r="D19" s="25">
        <v>0.2</v>
      </c>
      <c r="E19" s="25">
        <v>0.2</v>
      </c>
      <c r="F19" s="25">
        <v>0.2</v>
      </c>
      <c r="G19" s="25">
        <v>0.2</v>
      </c>
      <c r="H19" s="25">
        <v>0.2</v>
      </c>
      <c r="I19" s="25">
        <v>0.2</v>
      </c>
      <c r="J19" s="25">
        <v>0.2</v>
      </c>
      <c r="K19" s="25">
        <v>0.2</v>
      </c>
      <c r="L19" s="25">
        <v>0.2</v>
      </c>
      <c r="M19" s="25">
        <v>0.2</v>
      </c>
      <c r="N19" s="25">
        <v>0.2</v>
      </c>
    </row>
    <row r="20" spans="1:14" x14ac:dyDescent="0.2">
      <c r="A20" s="24" t="s">
        <v>106</v>
      </c>
      <c r="B20" s="48">
        <v>0.22</v>
      </c>
      <c r="C20" s="25">
        <v>0.2</v>
      </c>
      <c r="D20" s="25">
        <v>0.19</v>
      </c>
      <c r="E20" s="25">
        <v>0.18</v>
      </c>
      <c r="F20" s="25">
        <v>0.18</v>
      </c>
      <c r="G20" s="25">
        <v>0.17</v>
      </c>
      <c r="H20" s="25">
        <v>0.17</v>
      </c>
      <c r="I20" s="25">
        <v>0.16</v>
      </c>
      <c r="J20" s="25">
        <v>0.16</v>
      </c>
      <c r="K20" s="25">
        <v>0.15</v>
      </c>
      <c r="L20" s="25">
        <v>0.15</v>
      </c>
      <c r="M20" s="25">
        <v>0.14000000000000001</v>
      </c>
      <c r="N20" s="25">
        <v>0.14000000000000001</v>
      </c>
    </row>
    <row r="21" spans="1:14" x14ac:dyDescent="0.2">
      <c r="A21" s="24" t="s">
        <v>107</v>
      </c>
      <c r="B21" s="48">
        <v>2.33</v>
      </c>
      <c r="C21" s="25">
        <v>2.2799999999999998</v>
      </c>
      <c r="D21" s="25">
        <v>2.21</v>
      </c>
      <c r="E21" s="25">
        <v>2.12</v>
      </c>
      <c r="F21" s="25">
        <v>2.08</v>
      </c>
      <c r="G21" s="25">
        <v>2</v>
      </c>
      <c r="H21" s="25">
        <v>1.97</v>
      </c>
      <c r="I21" s="25">
        <v>1.89</v>
      </c>
      <c r="J21" s="25">
        <v>1.86</v>
      </c>
      <c r="K21" s="25">
        <v>1.79</v>
      </c>
      <c r="L21" s="25">
        <v>1.76</v>
      </c>
      <c r="M21" s="25">
        <v>1.69</v>
      </c>
      <c r="N21" s="25">
        <v>1.66</v>
      </c>
    </row>
    <row r="22" spans="1:14" x14ac:dyDescent="0.2">
      <c r="A22" s="49" t="s">
        <v>108</v>
      </c>
      <c r="B22" s="48">
        <v>0.32</v>
      </c>
      <c r="C22" s="25">
        <v>0.3</v>
      </c>
      <c r="D22" s="25">
        <v>0.28000000000000003</v>
      </c>
      <c r="E22" s="25">
        <v>0.24</v>
      </c>
      <c r="F22" s="25">
        <v>0.26</v>
      </c>
      <c r="G22" s="25">
        <v>0.23</v>
      </c>
      <c r="H22" s="25">
        <v>0.24</v>
      </c>
      <c r="I22" s="25">
        <v>0.21</v>
      </c>
      <c r="J22" s="25">
        <v>0.23</v>
      </c>
      <c r="K22" s="25">
        <v>0.2</v>
      </c>
      <c r="L22" s="25">
        <v>0.21</v>
      </c>
      <c r="M22" s="25">
        <v>0.19</v>
      </c>
      <c r="N22" s="25">
        <v>0.2</v>
      </c>
    </row>
    <row r="23" spans="1:14" x14ac:dyDescent="0.2">
      <c r="A23" s="49" t="s">
        <v>109</v>
      </c>
      <c r="B23" s="48">
        <v>2.0099999999999998</v>
      </c>
      <c r="C23" s="25">
        <v>1.99</v>
      </c>
      <c r="D23" s="25">
        <v>1.93</v>
      </c>
      <c r="E23" s="25">
        <v>1.87</v>
      </c>
      <c r="F23" s="25">
        <v>1.82</v>
      </c>
      <c r="G23" s="25">
        <v>1.77</v>
      </c>
      <c r="H23" s="25">
        <v>1.72</v>
      </c>
      <c r="I23" s="25">
        <v>1.68</v>
      </c>
      <c r="J23" s="25">
        <v>1.63</v>
      </c>
      <c r="K23" s="25">
        <v>1.59</v>
      </c>
      <c r="L23" s="25">
        <v>1.54</v>
      </c>
      <c r="M23" s="25">
        <v>1.5</v>
      </c>
      <c r="N23" s="25">
        <v>1.45</v>
      </c>
    </row>
    <row r="24" spans="1:14" x14ac:dyDescent="0.2">
      <c r="A24" s="50" t="s">
        <v>110</v>
      </c>
      <c r="B24" s="48">
        <v>0.44</v>
      </c>
      <c r="C24" s="25">
        <v>0.47</v>
      </c>
      <c r="D24" s="25">
        <v>0.46</v>
      </c>
      <c r="E24" s="25">
        <v>0.44</v>
      </c>
      <c r="F24" s="25">
        <v>0.43</v>
      </c>
      <c r="G24" s="25">
        <v>0.42</v>
      </c>
      <c r="H24" s="25">
        <v>0.41</v>
      </c>
      <c r="I24" s="25">
        <v>0.4</v>
      </c>
      <c r="J24" s="25">
        <v>0.39</v>
      </c>
      <c r="K24" s="25">
        <v>0.37</v>
      </c>
      <c r="L24" s="25">
        <v>0.36</v>
      </c>
      <c r="M24" s="25">
        <v>0.35</v>
      </c>
      <c r="N24" s="25">
        <v>0.34</v>
      </c>
    </row>
    <row r="25" spans="1:14" x14ac:dyDescent="0.2">
      <c r="A25" s="42" t="s">
        <v>111</v>
      </c>
      <c r="B25" s="43">
        <v>1.89</v>
      </c>
      <c r="C25" s="44">
        <v>2.1800000000000002</v>
      </c>
      <c r="D25" s="44">
        <v>1.29</v>
      </c>
      <c r="E25" s="44">
        <v>1.25</v>
      </c>
      <c r="F25" s="44">
        <v>1.21</v>
      </c>
      <c r="G25" s="44">
        <v>1.18</v>
      </c>
      <c r="H25" s="44">
        <v>1.1499999999999999</v>
      </c>
      <c r="I25" s="44">
        <v>1.1200000000000001</v>
      </c>
      <c r="J25" s="44">
        <v>1.0900000000000001</v>
      </c>
      <c r="K25" s="44">
        <v>1.06</v>
      </c>
      <c r="L25" s="44">
        <v>1.03</v>
      </c>
      <c r="M25" s="44">
        <v>1</v>
      </c>
      <c r="N25" s="44">
        <v>0.97</v>
      </c>
    </row>
    <row r="26" spans="1:14" x14ac:dyDescent="0.2">
      <c r="A26" s="42" t="s">
        <v>112</v>
      </c>
      <c r="B26" s="43">
        <v>-1.76</v>
      </c>
      <c r="C26" s="44">
        <v>-1.34</v>
      </c>
      <c r="D26" s="44">
        <v>-1.63</v>
      </c>
      <c r="E26" s="44">
        <v>-1.0900000000000001</v>
      </c>
      <c r="F26" s="44">
        <v>-0.81</v>
      </c>
      <c r="G26" s="44">
        <v>-0.59</v>
      </c>
      <c r="H26" s="44">
        <v>-0.32</v>
      </c>
      <c r="I26" s="44">
        <v>-0.05</v>
      </c>
      <c r="J26" s="44">
        <v>0.23</v>
      </c>
      <c r="K26" s="44">
        <v>0.56000000000000005</v>
      </c>
      <c r="L26" s="44">
        <v>0.83</v>
      </c>
      <c r="M26" s="44">
        <v>1.1100000000000001</v>
      </c>
      <c r="N26" s="44">
        <v>1.36</v>
      </c>
    </row>
    <row r="27" spans="1:14" ht="12.75" thickBot="1" x14ac:dyDescent="0.25">
      <c r="A27" s="51" t="s">
        <v>113</v>
      </c>
      <c r="B27" s="52">
        <v>6827.6</v>
      </c>
      <c r="C27" s="53">
        <v>7159.5</v>
      </c>
      <c r="D27" s="53">
        <v>7613.6</v>
      </c>
      <c r="E27" s="53">
        <v>8124</v>
      </c>
      <c r="F27" s="53">
        <v>8659.1</v>
      </c>
      <c r="G27" s="53">
        <v>9206.4</v>
      </c>
      <c r="H27" s="53">
        <v>9791.6</v>
      </c>
      <c r="I27" s="53">
        <v>10415.9</v>
      </c>
      <c r="J27" s="53">
        <v>11083.6</v>
      </c>
      <c r="K27" s="53">
        <v>11797.6</v>
      </c>
      <c r="L27" s="53">
        <v>12560.3</v>
      </c>
      <c r="M27" s="53">
        <v>13377</v>
      </c>
      <c r="N27" s="53">
        <v>14252.2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6">
    <tabColor rgb="FFB1C0CD"/>
  </sheetPr>
  <dimension ref="A1:N27"/>
  <sheetViews>
    <sheetView zoomScale="130" zoomScaleNormal="130" workbookViewId="0"/>
  </sheetViews>
  <sheetFormatPr defaultRowHeight="12" x14ac:dyDescent="0.2"/>
  <cols>
    <col min="1" max="1" width="43.42578125" style="26" bestFit="1" customWidth="1"/>
    <col min="2" max="7" width="7.85546875" style="26" bestFit="1" customWidth="1"/>
    <col min="8" max="14" width="8.85546875" style="26" bestFit="1" customWidth="1"/>
    <col min="15" max="16384" width="9.140625" style="26"/>
  </cols>
  <sheetData>
    <row r="1" spans="1:14" ht="15" x14ac:dyDescent="0.25">
      <c r="A1" s="102" t="s">
        <v>163</v>
      </c>
    </row>
    <row r="3" spans="1:14" x14ac:dyDescent="0.2">
      <c r="A3" s="130" t="s">
        <v>178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4" x14ac:dyDescent="0.2">
      <c r="A4" s="36" t="s">
        <v>90</v>
      </c>
      <c r="B4" s="37">
        <v>2018</v>
      </c>
      <c r="C4" s="37">
        <v>2019</v>
      </c>
      <c r="D4" s="37">
        <v>2020</v>
      </c>
      <c r="E4" s="37">
        <v>2021</v>
      </c>
      <c r="F4" s="37">
        <v>2022</v>
      </c>
      <c r="G4" s="37">
        <v>2023</v>
      </c>
      <c r="H4" s="37">
        <v>2024</v>
      </c>
      <c r="I4" s="37">
        <v>2025</v>
      </c>
      <c r="J4" s="37">
        <v>2026</v>
      </c>
      <c r="K4" s="37">
        <v>2027</v>
      </c>
      <c r="L4" s="37">
        <v>2028</v>
      </c>
      <c r="M4" s="37">
        <v>2029</v>
      </c>
      <c r="N4" s="38">
        <v>2030</v>
      </c>
    </row>
    <row r="5" spans="1:14" x14ac:dyDescent="0.2">
      <c r="A5" s="39" t="s">
        <v>91</v>
      </c>
      <c r="B5" s="40">
        <v>21.74</v>
      </c>
      <c r="C5" s="41">
        <v>22.69</v>
      </c>
      <c r="D5" s="41">
        <v>21.11</v>
      </c>
      <c r="E5" s="41">
        <v>21.17</v>
      </c>
      <c r="F5" s="41">
        <v>21.44</v>
      </c>
      <c r="G5" s="41">
        <v>21.21</v>
      </c>
      <c r="H5" s="41">
        <v>21.26</v>
      </c>
      <c r="I5" s="41">
        <v>21.16</v>
      </c>
      <c r="J5" s="41">
        <v>21.11</v>
      </c>
      <c r="K5" s="41">
        <v>21.17</v>
      </c>
      <c r="L5" s="41">
        <v>21.1</v>
      </c>
      <c r="M5" s="41">
        <v>21.15</v>
      </c>
      <c r="N5" s="41">
        <v>21.1</v>
      </c>
    </row>
    <row r="6" spans="1:14" x14ac:dyDescent="0.2">
      <c r="A6" s="42" t="s">
        <v>92</v>
      </c>
      <c r="B6" s="43">
        <v>3.76</v>
      </c>
      <c r="C6" s="44">
        <v>3.92</v>
      </c>
      <c r="D6" s="44">
        <v>3.57</v>
      </c>
      <c r="E6" s="44">
        <v>3.63</v>
      </c>
      <c r="F6" s="44">
        <v>3.65</v>
      </c>
      <c r="G6" s="44">
        <v>3.63</v>
      </c>
      <c r="H6" s="44">
        <v>3.64</v>
      </c>
      <c r="I6" s="44">
        <v>3.62</v>
      </c>
      <c r="J6" s="44">
        <v>3.61</v>
      </c>
      <c r="K6" s="44">
        <v>3.61</v>
      </c>
      <c r="L6" s="44">
        <v>3.6</v>
      </c>
      <c r="M6" s="44">
        <v>3.61</v>
      </c>
      <c r="N6" s="44">
        <v>3.6</v>
      </c>
    </row>
    <row r="7" spans="1:14" x14ac:dyDescent="0.2">
      <c r="A7" s="42" t="s">
        <v>93</v>
      </c>
      <c r="B7" s="43">
        <v>17.98</v>
      </c>
      <c r="C7" s="44">
        <v>18.77</v>
      </c>
      <c r="D7" s="44">
        <v>17.54</v>
      </c>
      <c r="E7" s="44">
        <v>17.55</v>
      </c>
      <c r="F7" s="44">
        <v>17.79</v>
      </c>
      <c r="G7" s="44">
        <v>17.579999999999998</v>
      </c>
      <c r="H7" s="44">
        <v>17.63</v>
      </c>
      <c r="I7" s="44">
        <v>17.54</v>
      </c>
      <c r="J7" s="44">
        <v>17.510000000000002</v>
      </c>
      <c r="K7" s="44">
        <v>17.559999999999999</v>
      </c>
      <c r="L7" s="44">
        <v>17.5</v>
      </c>
      <c r="M7" s="44">
        <v>17.54</v>
      </c>
      <c r="N7" s="44">
        <v>17.5</v>
      </c>
    </row>
    <row r="8" spans="1:14" x14ac:dyDescent="0.2">
      <c r="A8" s="42" t="s">
        <v>94</v>
      </c>
      <c r="B8" s="43">
        <v>19.8</v>
      </c>
      <c r="C8" s="44">
        <v>20.100000000000001</v>
      </c>
      <c r="D8" s="44">
        <v>19.22</v>
      </c>
      <c r="E8" s="44">
        <v>18.5</v>
      </c>
      <c r="F8" s="44">
        <v>18</v>
      </c>
      <c r="G8" s="44">
        <v>17.420000000000002</v>
      </c>
      <c r="H8" s="44">
        <v>16.920000000000002</v>
      </c>
      <c r="I8" s="44">
        <v>16.41</v>
      </c>
      <c r="J8" s="44">
        <v>15.93</v>
      </c>
      <c r="K8" s="44">
        <v>15.44</v>
      </c>
      <c r="L8" s="44">
        <v>15</v>
      </c>
      <c r="M8" s="44">
        <v>14.54</v>
      </c>
      <c r="N8" s="44">
        <v>14.15</v>
      </c>
    </row>
    <row r="9" spans="1:14" x14ac:dyDescent="0.2">
      <c r="A9" s="42" t="s">
        <v>95</v>
      </c>
      <c r="B9" s="43">
        <v>17.91</v>
      </c>
      <c r="C9" s="44">
        <v>17.920000000000002</v>
      </c>
      <c r="D9" s="44">
        <v>17.579999999999998</v>
      </c>
      <c r="E9" s="44">
        <v>16.97</v>
      </c>
      <c r="F9" s="44">
        <v>16.52</v>
      </c>
      <c r="G9" s="44">
        <v>15.99</v>
      </c>
      <c r="H9" s="44">
        <v>15.55</v>
      </c>
      <c r="I9" s="44">
        <v>15.09</v>
      </c>
      <c r="J9" s="44">
        <v>14.67</v>
      </c>
      <c r="K9" s="44">
        <v>14.22</v>
      </c>
      <c r="L9" s="44">
        <v>13.83</v>
      </c>
      <c r="M9" s="44">
        <v>13.42</v>
      </c>
      <c r="N9" s="44">
        <v>13.07</v>
      </c>
    </row>
    <row r="10" spans="1:14" x14ac:dyDescent="0.2">
      <c r="A10" s="54" t="s">
        <v>96</v>
      </c>
      <c r="B10" s="55">
        <v>8.59</v>
      </c>
      <c r="C10" s="56">
        <v>8.75</v>
      </c>
      <c r="D10" s="56">
        <v>9.0399999999999991</v>
      </c>
      <c r="E10" s="56">
        <v>9.02</v>
      </c>
      <c r="F10" s="56">
        <v>8.99</v>
      </c>
      <c r="G10" s="56">
        <v>8.9</v>
      </c>
      <c r="H10" s="56">
        <v>8.8000000000000007</v>
      </c>
      <c r="I10" s="56">
        <v>8.7100000000000009</v>
      </c>
      <c r="J10" s="56">
        <v>8.6</v>
      </c>
      <c r="K10" s="56">
        <v>8.49</v>
      </c>
      <c r="L10" s="56">
        <v>8.3699999999999992</v>
      </c>
      <c r="M10" s="56">
        <v>8.26</v>
      </c>
      <c r="N10" s="56">
        <v>8.16</v>
      </c>
    </row>
    <row r="11" spans="1:14" x14ac:dyDescent="0.2">
      <c r="A11" s="54" t="s">
        <v>97</v>
      </c>
      <c r="B11" s="55">
        <v>4.3600000000000003</v>
      </c>
      <c r="C11" s="56">
        <v>4.37</v>
      </c>
      <c r="D11" s="56">
        <v>3.92</v>
      </c>
      <c r="E11" s="56">
        <v>3.57</v>
      </c>
      <c r="F11" s="56">
        <v>3.27</v>
      </c>
      <c r="G11" s="56">
        <v>2.97</v>
      </c>
      <c r="H11" s="56">
        <v>2.71</v>
      </c>
      <c r="I11" s="56">
        <v>2.4700000000000002</v>
      </c>
      <c r="J11" s="56">
        <v>2.2400000000000002</v>
      </c>
      <c r="K11" s="56">
        <v>2.0299999999999998</v>
      </c>
      <c r="L11" s="56">
        <v>1.84</v>
      </c>
      <c r="M11" s="56">
        <v>1.66</v>
      </c>
      <c r="N11" s="56">
        <v>1.5</v>
      </c>
    </row>
    <row r="12" spans="1:14" x14ac:dyDescent="0.2">
      <c r="A12" s="54" t="s">
        <v>98</v>
      </c>
      <c r="B12" s="55">
        <v>0.78</v>
      </c>
      <c r="C12" s="56">
        <v>0.76</v>
      </c>
      <c r="D12" s="56">
        <v>0.74</v>
      </c>
      <c r="E12" s="56">
        <v>0.72</v>
      </c>
      <c r="F12" s="56">
        <v>0.71</v>
      </c>
      <c r="G12" s="56">
        <v>0.69</v>
      </c>
      <c r="H12" s="56">
        <v>0.68</v>
      </c>
      <c r="I12" s="56">
        <v>0.66</v>
      </c>
      <c r="J12" s="56">
        <v>0.65</v>
      </c>
      <c r="K12" s="56">
        <v>0.63</v>
      </c>
      <c r="L12" s="56">
        <v>0.62</v>
      </c>
      <c r="M12" s="56">
        <v>0.6</v>
      </c>
      <c r="N12" s="56">
        <v>0.59</v>
      </c>
    </row>
    <row r="13" spans="1:14" x14ac:dyDescent="0.2">
      <c r="A13" s="57" t="s">
        <v>99</v>
      </c>
      <c r="B13" s="55">
        <v>0.25</v>
      </c>
      <c r="C13" s="56">
        <v>0.24</v>
      </c>
      <c r="D13" s="56">
        <v>0.24</v>
      </c>
      <c r="E13" s="56">
        <v>0.23</v>
      </c>
      <c r="F13" s="56">
        <v>0.23</v>
      </c>
      <c r="G13" s="56">
        <v>0.22</v>
      </c>
      <c r="H13" s="56">
        <v>0.22</v>
      </c>
      <c r="I13" s="56">
        <v>0.21</v>
      </c>
      <c r="J13" s="56">
        <v>0.21</v>
      </c>
      <c r="K13" s="56">
        <v>0.2</v>
      </c>
      <c r="L13" s="56">
        <v>0.2</v>
      </c>
      <c r="M13" s="56">
        <v>0.19</v>
      </c>
      <c r="N13" s="56">
        <v>0.19</v>
      </c>
    </row>
    <row r="14" spans="1:14" x14ac:dyDescent="0.2">
      <c r="A14" s="57" t="s">
        <v>100</v>
      </c>
      <c r="B14" s="55">
        <v>0.53</v>
      </c>
      <c r="C14" s="56">
        <v>0.52</v>
      </c>
      <c r="D14" s="56">
        <v>0.5</v>
      </c>
      <c r="E14" s="56">
        <v>0.49</v>
      </c>
      <c r="F14" s="56">
        <v>0.48</v>
      </c>
      <c r="G14" s="56">
        <v>0.47</v>
      </c>
      <c r="H14" s="56">
        <v>0.46</v>
      </c>
      <c r="I14" s="56">
        <v>0.45</v>
      </c>
      <c r="J14" s="56">
        <v>0.44</v>
      </c>
      <c r="K14" s="56">
        <v>0.43</v>
      </c>
      <c r="L14" s="56">
        <v>0.42</v>
      </c>
      <c r="M14" s="56">
        <v>0.41</v>
      </c>
      <c r="N14" s="56">
        <v>0.4</v>
      </c>
    </row>
    <row r="15" spans="1:14" x14ac:dyDescent="0.2">
      <c r="A15" s="54" t="s">
        <v>101</v>
      </c>
      <c r="B15" s="55">
        <v>0.82</v>
      </c>
      <c r="C15" s="56">
        <v>0.82</v>
      </c>
      <c r="D15" s="56">
        <v>0.8</v>
      </c>
      <c r="E15" s="56">
        <v>0.77</v>
      </c>
      <c r="F15" s="56">
        <v>0.76</v>
      </c>
      <c r="G15" s="56">
        <v>0.76</v>
      </c>
      <c r="H15" s="56">
        <v>0.75</v>
      </c>
      <c r="I15" s="56">
        <v>0.74</v>
      </c>
      <c r="J15" s="56">
        <v>0.73</v>
      </c>
      <c r="K15" s="56">
        <v>0.72</v>
      </c>
      <c r="L15" s="56">
        <v>0.71</v>
      </c>
      <c r="M15" s="56">
        <v>0.69</v>
      </c>
      <c r="N15" s="56">
        <v>0.68</v>
      </c>
    </row>
    <row r="16" spans="1:14" x14ac:dyDescent="0.2">
      <c r="A16" s="54" t="s">
        <v>102</v>
      </c>
      <c r="B16" s="55">
        <v>0.2</v>
      </c>
      <c r="C16" s="56">
        <v>0.15</v>
      </c>
      <c r="D16" s="56">
        <v>0.1</v>
      </c>
      <c r="E16" s="56">
        <v>0.02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</row>
    <row r="17" spans="1:14" x14ac:dyDescent="0.2">
      <c r="A17" s="54" t="s">
        <v>103</v>
      </c>
      <c r="B17" s="55">
        <v>0.2</v>
      </c>
      <c r="C17" s="56">
        <v>0.2</v>
      </c>
      <c r="D17" s="56">
        <v>0.2</v>
      </c>
      <c r="E17" s="56">
        <v>0.2</v>
      </c>
      <c r="F17" s="56">
        <v>0.2</v>
      </c>
      <c r="G17" s="56">
        <v>0.2</v>
      </c>
      <c r="H17" s="56">
        <v>0.2</v>
      </c>
      <c r="I17" s="56">
        <v>0.2</v>
      </c>
      <c r="J17" s="56">
        <v>0.2</v>
      </c>
      <c r="K17" s="56">
        <v>0.2</v>
      </c>
      <c r="L17" s="56">
        <v>0.2</v>
      </c>
      <c r="M17" s="56">
        <v>0.2</v>
      </c>
      <c r="N17" s="56">
        <v>0.2</v>
      </c>
    </row>
    <row r="18" spans="1:14" x14ac:dyDescent="0.2">
      <c r="A18" s="54" t="s">
        <v>104</v>
      </c>
      <c r="B18" s="55">
        <v>0.2</v>
      </c>
      <c r="C18" s="56">
        <v>0.19</v>
      </c>
      <c r="D18" s="56">
        <v>0.18</v>
      </c>
      <c r="E18" s="56">
        <v>0.17</v>
      </c>
      <c r="F18" s="56">
        <v>0.17</v>
      </c>
      <c r="G18" s="56">
        <v>0.16</v>
      </c>
      <c r="H18" s="56">
        <v>0.16</v>
      </c>
      <c r="I18" s="56">
        <v>0.15</v>
      </c>
      <c r="J18" s="56">
        <v>0.14000000000000001</v>
      </c>
      <c r="K18" s="56">
        <v>0.14000000000000001</v>
      </c>
      <c r="L18" s="56">
        <v>0.13</v>
      </c>
      <c r="M18" s="56">
        <v>0.13</v>
      </c>
      <c r="N18" s="56">
        <v>0.12</v>
      </c>
    </row>
    <row r="19" spans="1:14" x14ac:dyDescent="0.2">
      <c r="A19" s="54" t="s">
        <v>105</v>
      </c>
      <c r="B19" s="55">
        <v>0.2</v>
      </c>
      <c r="C19" s="56">
        <v>0.2</v>
      </c>
      <c r="D19" s="56">
        <v>0.2</v>
      </c>
      <c r="E19" s="56">
        <v>0.2</v>
      </c>
      <c r="F19" s="56">
        <v>0.2</v>
      </c>
      <c r="G19" s="56">
        <v>0.2</v>
      </c>
      <c r="H19" s="56">
        <v>0.2</v>
      </c>
      <c r="I19" s="56">
        <v>0.2</v>
      </c>
      <c r="J19" s="56">
        <v>0.2</v>
      </c>
      <c r="K19" s="56">
        <v>0.2</v>
      </c>
      <c r="L19" s="56">
        <v>0.2</v>
      </c>
      <c r="M19" s="56">
        <v>0.2</v>
      </c>
      <c r="N19" s="56">
        <v>0.2</v>
      </c>
    </row>
    <row r="20" spans="1:14" x14ac:dyDescent="0.2">
      <c r="A20" s="54" t="s">
        <v>106</v>
      </c>
      <c r="B20" s="55">
        <v>0.22</v>
      </c>
      <c r="C20" s="56">
        <v>0.2</v>
      </c>
      <c r="D20" s="56">
        <v>0.19</v>
      </c>
      <c r="E20" s="56">
        <v>0.18</v>
      </c>
      <c r="F20" s="56">
        <v>0.17</v>
      </c>
      <c r="G20" s="56">
        <v>0.17</v>
      </c>
      <c r="H20" s="56">
        <v>0.16</v>
      </c>
      <c r="I20" s="56">
        <v>0.16</v>
      </c>
      <c r="J20" s="56">
        <v>0.15</v>
      </c>
      <c r="K20" s="56">
        <v>0.14000000000000001</v>
      </c>
      <c r="L20" s="56">
        <v>0.14000000000000001</v>
      </c>
      <c r="M20" s="56">
        <v>0.13</v>
      </c>
      <c r="N20" s="56">
        <v>0.13</v>
      </c>
    </row>
    <row r="21" spans="1:14" x14ac:dyDescent="0.2">
      <c r="A21" s="54" t="s">
        <v>107</v>
      </c>
      <c r="B21" s="55">
        <v>2.33</v>
      </c>
      <c r="C21" s="56">
        <v>2.29</v>
      </c>
      <c r="D21" s="56">
        <v>2.19</v>
      </c>
      <c r="E21" s="56">
        <v>2.09</v>
      </c>
      <c r="F21" s="56">
        <v>2.04</v>
      </c>
      <c r="G21" s="56">
        <v>1.94</v>
      </c>
      <c r="H21" s="56">
        <v>1.89</v>
      </c>
      <c r="I21" s="56">
        <v>1.8</v>
      </c>
      <c r="J21" s="56">
        <v>1.75</v>
      </c>
      <c r="K21" s="56">
        <v>1.66</v>
      </c>
      <c r="L21" s="56">
        <v>1.61</v>
      </c>
      <c r="M21" s="56">
        <v>1.53</v>
      </c>
      <c r="N21" s="56">
        <v>1.48</v>
      </c>
    </row>
    <row r="22" spans="1:14" x14ac:dyDescent="0.2">
      <c r="A22" s="49" t="s">
        <v>108</v>
      </c>
      <c r="B22" s="55">
        <v>0.32</v>
      </c>
      <c r="C22" s="56">
        <v>0.3</v>
      </c>
      <c r="D22" s="56">
        <v>0.27</v>
      </c>
      <c r="E22" s="56">
        <v>0.24</v>
      </c>
      <c r="F22" s="56">
        <v>0.25</v>
      </c>
      <c r="G22" s="56">
        <v>0.22</v>
      </c>
      <c r="H22" s="56">
        <v>0.23</v>
      </c>
      <c r="I22" s="56">
        <v>0.2</v>
      </c>
      <c r="J22" s="56">
        <v>0.22</v>
      </c>
      <c r="K22" s="56">
        <v>0.19</v>
      </c>
      <c r="L22" s="56">
        <v>0.2</v>
      </c>
      <c r="M22" s="56">
        <v>0.17</v>
      </c>
      <c r="N22" s="56">
        <v>0.18</v>
      </c>
    </row>
    <row r="23" spans="1:14" x14ac:dyDescent="0.2">
      <c r="A23" s="49" t="s">
        <v>109</v>
      </c>
      <c r="B23" s="55">
        <v>2.0099999999999998</v>
      </c>
      <c r="C23" s="56">
        <v>1.99</v>
      </c>
      <c r="D23" s="56">
        <v>1.92</v>
      </c>
      <c r="E23" s="56">
        <v>1.85</v>
      </c>
      <c r="F23" s="56">
        <v>1.79</v>
      </c>
      <c r="G23" s="56">
        <v>1.72</v>
      </c>
      <c r="H23" s="56">
        <v>1.66</v>
      </c>
      <c r="I23" s="56">
        <v>1.59</v>
      </c>
      <c r="J23" s="56">
        <v>1.53</v>
      </c>
      <c r="K23" s="56">
        <v>1.47</v>
      </c>
      <c r="L23" s="56">
        <v>1.42</v>
      </c>
      <c r="M23" s="56">
        <v>1.36</v>
      </c>
      <c r="N23" s="56">
        <v>1.3</v>
      </c>
    </row>
    <row r="24" spans="1:14" x14ac:dyDescent="0.2">
      <c r="A24" s="58" t="s">
        <v>110</v>
      </c>
      <c r="B24" s="55">
        <v>0.44</v>
      </c>
      <c r="C24" s="56">
        <v>0.47</v>
      </c>
      <c r="D24" s="56">
        <v>0.45</v>
      </c>
      <c r="E24" s="56">
        <v>0.44</v>
      </c>
      <c r="F24" s="56">
        <v>0.42</v>
      </c>
      <c r="G24" s="56">
        <v>0.41</v>
      </c>
      <c r="H24" s="56">
        <v>0.39</v>
      </c>
      <c r="I24" s="56">
        <v>0.38</v>
      </c>
      <c r="J24" s="56">
        <v>0.36</v>
      </c>
      <c r="K24" s="56">
        <v>0.35</v>
      </c>
      <c r="L24" s="56">
        <v>0.33</v>
      </c>
      <c r="M24" s="56">
        <v>0.32</v>
      </c>
      <c r="N24" s="56">
        <v>0.31</v>
      </c>
    </row>
    <row r="25" spans="1:14" x14ac:dyDescent="0.2">
      <c r="A25" s="42" t="s">
        <v>111</v>
      </c>
      <c r="B25" s="43">
        <v>1.89</v>
      </c>
      <c r="C25" s="44">
        <v>2.1800000000000002</v>
      </c>
      <c r="D25" s="44">
        <v>1.59</v>
      </c>
      <c r="E25" s="44">
        <v>1.53</v>
      </c>
      <c r="F25" s="44">
        <v>1.48</v>
      </c>
      <c r="G25" s="44">
        <v>1.42</v>
      </c>
      <c r="H25" s="44">
        <v>1.37</v>
      </c>
      <c r="I25" s="44">
        <v>1.32</v>
      </c>
      <c r="J25" s="44">
        <v>1.27</v>
      </c>
      <c r="K25" s="44">
        <v>1.22</v>
      </c>
      <c r="L25" s="44">
        <v>1.17</v>
      </c>
      <c r="M25" s="44">
        <v>1.1200000000000001</v>
      </c>
      <c r="N25" s="44">
        <v>1.08</v>
      </c>
    </row>
    <row r="26" spans="1:14" x14ac:dyDescent="0.2">
      <c r="A26" s="42" t="s">
        <v>112</v>
      </c>
      <c r="B26" s="43">
        <v>-1.76</v>
      </c>
      <c r="C26" s="44">
        <v>-1.34</v>
      </c>
      <c r="D26" s="44">
        <v>-1.62</v>
      </c>
      <c r="E26" s="44">
        <v>-0.95</v>
      </c>
      <c r="F26" s="44">
        <v>-0.21</v>
      </c>
      <c r="G26" s="44">
        <v>0.16</v>
      </c>
      <c r="H26" s="44">
        <v>0.71</v>
      </c>
      <c r="I26" s="44">
        <v>1.1399999999999999</v>
      </c>
      <c r="J26" s="44">
        <v>1.57</v>
      </c>
      <c r="K26" s="44">
        <v>2.12</v>
      </c>
      <c r="L26" s="44">
        <v>2.5</v>
      </c>
      <c r="M26" s="44">
        <v>3</v>
      </c>
      <c r="N26" s="44">
        <v>3.35</v>
      </c>
    </row>
    <row r="27" spans="1:14" ht="12.75" thickBot="1" x14ac:dyDescent="0.25">
      <c r="A27" s="51" t="s">
        <v>113</v>
      </c>
      <c r="B27" s="52">
        <v>6827.6</v>
      </c>
      <c r="C27" s="53">
        <v>7154.9</v>
      </c>
      <c r="D27" s="53">
        <v>7643.3</v>
      </c>
      <c r="E27" s="53">
        <v>8208</v>
      </c>
      <c r="F27" s="53">
        <v>8783</v>
      </c>
      <c r="G27" s="53">
        <v>9413.4</v>
      </c>
      <c r="H27" s="53">
        <v>10095.799999999999</v>
      </c>
      <c r="I27" s="53">
        <v>10833.5</v>
      </c>
      <c r="J27" s="53">
        <v>11632.9</v>
      </c>
      <c r="K27" s="53">
        <v>12499</v>
      </c>
      <c r="L27" s="53">
        <v>13436.6</v>
      </c>
      <c r="M27" s="53">
        <v>14453.4</v>
      </c>
      <c r="N27" s="53">
        <v>15557.2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7">
    <tabColor rgb="FFB1C0CD"/>
  </sheetPr>
  <dimension ref="A1:N27"/>
  <sheetViews>
    <sheetView zoomScale="130" zoomScaleNormal="130" workbookViewId="0"/>
  </sheetViews>
  <sheetFormatPr defaultRowHeight="12" x14ac:dyDescent="0.2"/>
  <cols>
    <col min="1" max="1" width="43.42578125" style="26" bestFit="1" customWidth="1"/>
    <col min="2" max="8" width="7.85546875" style="26" bestFit="1" customWidth="1"/>
    <col min="9" max="14" width="8.85546875" style="26" bestFit="1" customWidth="1"/>
    <col min="15" max="16384" width="9.140625" style="26"/>
  </cols>
  <sheetData>
    <row r="1" spans="1:14" ht="15" x14ac:dyDescent="0.25">
      <c r="A1" s="102" t="s">
        <v>163</v>
      </c>
    </row>
    <row r="3" spans="1:14" x14ac:dyDescent="0.2">
      <c r="A3" s="131" t="s">
        <v>179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x14ac:dyDescent="0.2">
      <c r="A4" s="36" t="s">
        <v>90</v>
      </c>
      <c r="B4" s="37">
        <v>2018</v>
      </c>
      <c r="C4" s="37">
        <v>2019</v>
      </c>
      <c r="D4" s="37">
        <v>2020</v>
      </c>
      <c r="E4" s="37">
        <v>2021</v>
      </c>
      <c r="F4" s="37">
        <v>2022</v>
      </c>
      <c r="G4" s="37">
        <v>2023</v>
      </c>
      <c r="H4" s="37">
        <v>2024</v>
      </c>
      <c r="I4" s="37">
        <v>2025</v>
      </c>
      <c r="J4" s="37">
        <v>2026</v>
      </c>
      <c r="K4" s="37">
        <v>2027</v>
      </c>
      <c r="L4" s="37">
        <v>2028</v>
      </c>
      <c r="M4" s="37">
        <v>2029</v>
      </c>
      <c r="N4" s="38">
        <v>2030</v>
      </c>
    </row>
    <row r="5" spans="1:14" x14ac:dyDescent="0.2">
      <c r="A5" s="39" t="s">
        <v>91</v>
      </c>
      <c r="B5" s="40">
        <v>21.74</v>
      </c>
      <c r="C5" s="41">
        <v>22.66</v>
      </c>
      <c r="D5" s="41">
        <v>21.07</v>
      </c>
      <c r="E5" s="41">
        <v>21.21</v>
      </c>
      <c r="F5" s="41">
        <v>21.53</v>
      </c>
      <c r="G5" s="41">
        <v>21.34</v>
      </c>
      <c r="H5" s="41">
        <v>21.3</v>
      </c>
      <c r="I5" s="41">
        <v>21.24</v>
      </c>
      <c r="J5" s="41">
        <v>21.22</v>
      </c>
      <c r="K5" s="41">
        <v>21.21</v>
      </c>
      <c r="L5" s="41">
        <v>21.16</v>
      </c>
      <c r="M5" s="41">
        <v>21.16</v>
      </c>
      <c r="N5" s="41">
        <v>21.13</v>
      </c>
    </row>
    <row r="6" spans="1:14" x14ac:dyDescent="0.2">
      <c r="A6" s="42" t="s">
        <v>92</v>
      </c>
      <c r="B6" s="43">
        <v>3.76</v>
      </c>
      <c r="C6" s="44">
        <v>3.92</v>
      </c>
      <c r="D6" s="44">
        <v>3.56</v>
      </c>
      <c r="E6" s="44">
        <v>3.63</v>
      </c>
      <c r="F6" s="44">
        <v>3.66</v>
      </c>
      <c r="G6" s="44">
        <v>3.65</v>
      </c>
      <c r="H6" s="44">
        <v>3.64</v>
      </c>
      <c r="I6" s="44">
        <v>3.63</v>
      </c>
      <c r="J6" s="44">
        <v>3.63</v>
      </c>
      <c r="K6" s="44">
        <v>3.62</v>
      </c>
      <c r="L6" s="44">
        <v>3.61</v>
      </c>
      <c r="M6" s="44">
        <v>3.61</v>
      </c>
      <c r="N6" s="44">
        <v>3.61</v>
      </c>
    </row>
    <row r="7" spans="1:14" x14ac:dyDescent="0.2">
      <c r="A7" s="42" t="s">
        <v>93</v>
      </c>
      <c r="B7" s="43">
        <v>17.98</v>
      </c>
      <c r="C7" s="44">
        <v>18.739999999999998</v>
      </c>
      <c r="D7" s="44">
        <v>17.510000000000002</v>
      </c>
      <c r="E7" s="44">
        <v>17.579999999999998</v>
      </c>
      <c r="F7" s="44">
        <v>17.87</v>
      </c>
      <c r="G7" s="44">
        <v>17.690000000000001</v>
      </c>
      <c r="H7" s="44">
        <v>17.66</v>
      </c>
      <c r="I7" s="44">
        <v>17.600000000000001</v>
      </c>
      <c r="J7" s="44">
        <v>17.600000000000001</v>
      </c>
      <c r="K7" s="44">
        <v>17.59</v>
      </c>
      <c r="L7" s="44">
        <v>17.55</v>
      </c>
      <c r="M7" s="44">
        <v>17.55</v>
      </c>
      <c r="N7" s="44">
        <v>17.52</v>
      </c>
    </row>
    <row r="8" spans="1:14" x14ac:dyDescent="0.2">
      <c r="A8" s="42" t="s">
        <v>94</v>
      </c>
      <c r="B8" s="43">
        <v>19.8</v>
      </c>
      <c r="C8" s="44">
        <v>20.079999999999998</v>
      </c>
      <c r="D8" s="44">
        <v>19.71</v>
      </c>
      <c r="E8" s="44">
        <v>18.690000000000001</v>
      </c>
      <c r="F8" s="44">
        <v>18.5</v>
      </c>
      <c r="G8" s="44">
        <v>18.23</v>
      </c>
      <c r="H8" s="44">
        <v>18.010000000000002</v>
      </c>
      <c r="I8" s="44">
        <v>17.71</v>
      </c>
      <c r="J8" s="44">
        <v>17.489999999999998</v>
      </c>
      <c r="K8" s="44">
        <v>17.239999999999998</v>
      </c>
      <c r="L8" s="44">
        <v>17.05</v>
      </c>
      <c r="M8" s="44">
        <v>16.809999999999999</v>
      </c>
      <c r="N8" s="44">
        <v>16.64</v>
      </c>
    </row>
    <row r="9" spans="1:14" x14ac:dyDescent="0.2">
      <c r="A9" s="42" t="s">
        <v>95</v>
      </c>
      <c r="B9" s="43">
        <v>17.91</v>
      </c>
      <c r="C9" s="44">
        <v>17.899999999999999</v>
      </c>
      <c r="D9" s="44">
        <v>18.059999999999999</v>
      </c>
      <c r="E9" s="44">
        <v>17.64</v>
      </c>
      <c r="F9" s="44">
        <v>17.47</v>
      </c>
      <c r="G9" s="44">
        <v>17.22</v>
      </c>
      <c r="H9" s="44">
        <v>17.02</v>
      </c>
      <c r="I9" s="44">
        <v>16.73</v>
      </c>
      <c r="J9" s="44">
        <v>16.53</v>
      </c>
      <c r="K9" s="44">
        <v>16.3</v>
      </c>
      <c r="L9" s="44">
        <v>16.12</v>
      </c>
      <c r="M9" s="44">
        <v>15.9</v>
      </c>
      <c r="N9" s="44">
        <v>15.74</v>
      </c>
    </row>
    <row r="10" spans="1:14" x14ac:dyDescent="0.2">
      <c r="A10" s="24" t="s">
        <v>96</v>
      </c>
      <c r="B10" s="48">
        <v>8.59</v>
      </c>
      <c r="C10" s="25">
        <v>8.74</v>
      </c>
      <c r="D10" s="25">
        <v>9.07</v>
      </c>
      <c r="E10" s="25">
        <v>9.06</v>
      </c>
      <c r="F10" s="25">
        <v>9.0399999999999991</v>
      </c>
      <c r="G10" s="25">
        <v>8.98</v>
      </c>
      <c r="H10" s="25">
        <v>8.93</v>
      </c>
      <c r="I10" s="25">
        <v>8.8800000000000008</v>
      </c>
      <c r="J10" s="25">
        <v>8.82</v>
      </c>
      <c r="K10" s="25">
        <v>8.75</v>
      </c>
      <c r="L10" s="25">
        <v>8.69</v>
      </c>
      <c r="M10" s="25">
        <v>8.6300000000000008</v>
      </c>
      <c r="N10" s="25">
        <v>8.58</v>
      </c>
    </row>
    <row r="11" spans="1:14" x14ac:dyDescent="0.2">
      <c r="A11" s="24" t="s">
        <v>97</v>
      </c>
      <c r="B11" s="48">
        <v>4.3600000000000003</v>
      </c>
      <c r="C11" s="25">
        <v>4.37</v>
      </c>
      <c r="D11" s="25">
        <v>4.3</v>
      </c>
      <c r="E11" s="25">
        <v>3.97</v>
      </c>
      <c r="F11" s="25">
        <v>3.81</v>
      </c>
      <c r="G11" s="25">
        <v>3.66</v>
      </c>
      <c r="H11" s="25">
        <v>3.52</v>
      </c>
      <c r="I11" s="25">
        <v>3.38</v>
      </c>
      <c r="J11" s="25">
        <v>3.24</v>
      </c>
      <c r="K11" s="25">
        <v>3.1</v>
      </c>
      <c r="L11" s="25">
        <v>2.98</v>
      </c>
      <c r="M11" s="25">
        <v>2.85</v>
      </c>
      <c r="N11" s="25">
        <v>2.73</v>
      </c>
    </row>
    <row r="12" spans="1:14" x14ac:dyDescent="0.2">
      <c r="A12" s="24" t="s">
        <v>98</v>
      </c>
      <c r="B12" s="48">
        <v>0.78</v>
      </c>
      <c r="C12" s="25">
        <v>0.76</v>
      </c>
      <c r="D12" s="25">
        <v>0.75</v>
      </c>
      <c r="E12" s="25">
        <v>0.75</v>
      </c>
      <c r="F12" s="25">
        <v>0.75</v>
      </c>
      <c r="G12" s="25">
        <v>0.76</v>
      </c>
      <c r="H12" s="25">
        <v>0.77</v>
      </c>
      <c r="I12" s="25">
        <v>0.77</v>
      </c>
      <c r="J12" s="25">
        <v>0.77</v>
      </c>
      <c r="K12" s="25">
        <v>0.78</v>
      </c>
      <c r="L12" s="25">
        <v>0.78</v>
      </c>
      <c r="M12" s="25">
        <v>0.79</v>
      </c>
      <c r="N12" s="25">
        <v>0.79</v>
      </c>
    </row>
    <row r="13" spans="1:14" x14ac:dyDescent="0.2">
      <c r="A13" s="49" t="s">
        <v>99</v>
      </c>
      <c r="B13" s="48">
        <v>0.25</v>
      </c>
      <c r="C13" s="25">
        <v>0.24</v>
      </c>
      <c r="D13" s="25">
        <v>0.24</v>
      </c>
      <c r="E13" s="25">
        <v>0.24</v>
      </c>
      <c r="F13" s="25">
        <v>0.24</v>
      </c>
      <c r="G13" s="25">
        <v>0.24</v>
      </c>
      <c r="H13" s="25">
        <v>0.25</v>
      </c>
      <c r="I13" s="25">
        <v>0.25</v>
      </c>
      <c r="J13" s="25">
        <v>0.25</v>
      </c>
      <c r="K13" s="25">
        <v>0.25</v>
      </c>
      <c r="L13" s="25">
        <v>0.25</v>
      </c>
      <c r="M13" s="25">
        <v>0.25</v>
      </c>
      <c r="N13" s="25">
        <v>0.25</v>
      </c>
    </row>
    <row r="14" spans="1:14" x14ac:dyDescent="0.2">
      <c r="A14" s="49" t="s">
        <v>100</v>
      </c>
      <c r="B14" s="48">
        <v>0.53</v>
      </c>
      <c r="C14" s="25">
        <v>0.52</v>
      </c>
      <c r="D14" s="25">
        <v>0.51</v>
      </c>
      <c r="E14" s="25">
        <v>0.51</v>
      </c>
      <c r="F14" s="25">
        <v>0.51</v>
      </c>
      <c r="G14" s="25">
        <v>0.52</v>
      </c>
      <c r="H14" s="25">
        <v>0.52</v>
      </c>
      <c r="I14" s="25">
        <v>0.52</v>
      </c>
      <c r="J14" s="25">
        <v>0.53</v>
      </c>
      <c r="K14" s="25">
        <v>0.53</v>
      </c>
      <c r="L14" s="25">
        <v>0.53</v>
      </c>
      <c r="M14" s="25">
        <v>0.54</v>
      </c>
      <c r="N14" s="25">
        <v>0.54</v>
      </c>
    </row>
    <row r="15" spans="1:14" x14ac:dyDescent="0.2">
      <c r="A15" s="24" t="s">
        <v>101</v>
      </c>
      <c r="B15" s="48">
        <v>0.82</v>
      </c>
      <c r="C15" s="25">
        <v>0.81</v>
      </c>
      <c r="D15" s="25">
        <v>0.82</v>
      </c>
      <c r="E15" s="25">
        <v>0.81</v>
      </c>
      <c r="F15" s="25">
        <v>0.81</v>
      </c>
      <c r="G15" s="25">
        <v>0.8</v>
      </c>
      <c r="H15" s="25">
        <v>0.8</v>
      </c>
      <c r="I15" s="25">
        <v>0.79</v>
      </c>
      <c r="J15" s="25">
        <v>0.79</v>
      </c>
      <c r="K15" s="25">
        <v>0.78</v>
      </c>
      <c r="L15" s="25">
        <v>0.78</v>
      </c>
      <c r="M15" s="25">
        <v>0.77</v>
      </c>
      <c r="N15" s="25">
        <v>0.77</v>
      </c>
    </row>
    <row r="16" spans="1:14" x14ac:dyDescent="0.2">
      <c r="A16" s="24" t="s">
        <v>102</v>
      </c>
      <c r="B16" s="48">
        <v>0.2</v>
      </c>
      <c r="C16" s="25">
        <v>0.15</v>
      </c>
      <c r="D16" s="25">
        <v>0.14000000000000001</v>
      </c>
      <c r="E16" s="25">
        <v>0.13</v>
      </c>
      <c r="F16" s="25">
        <v>0.12</v>
      </c>
      <c r="G16" s="25">
        <v>0.11</v>
      </c>
      <c r="H16" s="25">
        <v>0.08</v>
      </c>
      <c r="I16" s="25">
        <v>0.02</v>
      </c>
      <c r="J16" s="25">
        <v>0</v>
      </c>
      <c r="K16" s="25">
        <v>0</v>
      </c>
      <c r="L16" s="25">
        <v>0</v>
      </c>
      <c r="M16" s="25">
        <v>0</v>
      </c>
      <c r="N16" s="25">
        <v>0</v>
      </c>
    </row>
    <row r="17" spans="1:14" x14ac:dyDescent="0.2">
      <c r="A17" s="24" t="s">
        <v>103</v>
      </c>
      <c r="B17" s="48">
        <v>0.2</v>
      </c>
      <c r="C17" s="25">
        <v>0.2</v>
      </c>
      <c r="D17" s="25">
        <v>0.2</v>
      </c>
      <c r="E17" s="25">
        <v>0.2</v>
      </c>
      <c r="F17" s="25">
        <v>0.2</v>
      </c>
      <c r="G17" s="25">
        <v>0.2</v>
      </c>
      <c r="H17" s="25">
        <v>0.2</v>
      </c>
      <c r="I17" s="25">
        <v>0.2</v>
      </c>
      <c r="J17" s="25">
        <v>0.2</v>
      </c>
      <c r="K17" s="25">
        <v>0.2</v>
      </c>
      <c r="L17" s="25">
        <v>0.2</v>
      </c>
      <c r="M17" s="25">
        <v>0.2</v>
      </c>
      <c r="N17" s="25">
        <v>0.2</v>
      </c>
    </row>
    <row r="18" spans="1:14" x14ac:dyDescent="0.2">
      <c r="A18" s="24" t="s">
        <v>104</v>
      </c>
      <c r="B18" s="48">
        <v>0.2</v>
      </c>
      <c r="C18" s="25">
        <v>0.19</v>
      </c>
      <c r="D18" s="25">
        <v>0.18</v>
      </c>
      <c r="E18" s="25">
        <v>0.18</v>
      </c>
      <c r="F18" s="25">
        <v>0.17</v>
      </c>
      <c r="G18" s="25">
        <v>0.17</v>
      </c>
      <c r="H18" s="25">
        <v>0.17</v>
      </c>
      <c r="I18" s="25">
        <v>0.17</v>
      </c>
      <c r="J18" s="25">
        <v>0.16</v>
      </c>
      <c r="K18" s="25">
        <v>0.16</v>
      </c>
      <c r="L18" s="25">
        <v>0.16</v>
      </c>
      <c r="M18" s="25">
        <v>0.15</v>
      </c>
      <c r="N18" s="25">
        <v>0.15</v>
      </c>
    </row>
    <row r="19" spans="1:14" x14ac:dyDescent="0.2">
      <c r="A19" s="24" t="s">
        <v>105</v>
      </c>
      <c r="B19" s="48">
        <v>0.2</v>
      </c>
      <c r="C19" s="25">
        <v>0.2</v>
      </c>
      <c r="D19" s="25">
        <v>0.2</v>
      </c>
      <c r="E19" s="25">
        <v>0.2</v>
      </c>
      <c r="F19" s="25">
        <v>0.2</v>
      </c>
      <c r="G19" s="25">
        <v>0.2</v>
      </c>
      <c r="H19" s="25">
        <v>0.2</v>
      </c>
      <c r="I19" s="25">
        <v>0.2</v>
      </c>
      <c r="J19" s="25">
        <v>0.2</v>
      </c>
      <c r="K19" s="25">
        <v>0.2</v>
      </c>
      <c r="L19" s="25">
        <v>0.2</v>
      </c>
      <c r="M19" s="25">
        <v>0.2</v>
      </c>
      <c r="N19" s="25">
        <v>0.2</v>
      </c>
    </row>
    <row r="20" spans="1:14" x14ac:dyDescent="0.2">
      <c r="A20" s="24" t="s">
        <v>106</v>
      </c>
      <c r="B20" s="48">
        <v>0.22</v>
      </c>
      <c r="C20" s="25">
        <v>0.2</v>
      </c>
      <c r="D20" s="25">
        <v>0.19</v>
      </c>
      <c r="E20" s="25">
        <v>0.18</v>
      </c>
      <c r="F20" s="25">
        <v>0.18</v>
      </c>
      <c r="G20" s="25">
        <v>0.17</v>
      </c>
      <c r="H20" s="25">
        <v>0.17</v>
      </c>
      <c r="I20" s="25">
        <v>0.16</v>
      </c>
      <c r="J20" s="25">
        <v>0.16</v>
      </c>
      <c r="K20" s="25">
        <v>0.15</v>
      </c>
      <c r="L20" s="25">
        <v>0.15</v>
      </c>
      <c r="M20" s="25">
        <v>0.14000000000000001</v>
      </c>
      <c r="N20" s="25">
        <v>0.14000000000000001</v>
      </c>
    </row>
    <row r="21" spans="1:14" x14ac:dyDescent="0.2">
      <c r="A21" s="24" t="s">
        <v>107</v>
      </c>
      <c r="B21" s="48">
        <v>2.33</v>
      </c>
      <c r="C21" s="25">
        <v>2.2799999999999998</v>
      </c>
      <c r="D21" s="25">
        <v>2.2000000000000002</v>
      </c>
      <c r="E21" s="25">
        <v>2.16</v>
      </c>
      <c r="F21" s="25">
        <v>2.1800000000000002</v>
      </c>
      <c r="G21" s="25">
        <v>2.16</v>
      </c>
      <c r="H21" s="25">
        <v>2.1800000000000002</v>
      </c>
      <c r="I21" s="25">
        <v>2.16</v>
      </c>
      <c r="J21" s="25">
        <v>2.1800000000000002</v>
      </c>
      <c r="K21" s="25">
        <v>2.16</v>
      </c>
      <c r="L21" s="25">
        <v>2.1800000000000002</v>
      </c>
      <c r="M21" s="25">
        <v>2.16</v>
      </c>
      <c r="N21" s="25">
        <v>2.1800000000000002</v>
      </c>
    </row>
    <row r="22" spans="1:14" x14ac:dyDescent="0.2">
      <c r="A22" s="49" t="s">
        <v>108</v>
      </c>
      <c r="B22" s="48">
        <v>0.32</v>
      </c>
      <c r="C22" s="25">
        <v>0.3</v>
      </c>
      <c r="D22" s="25">
        <v>0.28000000000000003</v>
      </c>
      <c r="E22" s="25">
        <v>0.24</v>
      </c>
      <c r="F22" s="25">
        <v>0.26</v>
      </c>
      <c r="G22" s="25">
        <v>0.23</v>
      </c>
      <c r="H22" s="25">
        <v>0.25</v>
      </c>
      <c r="I22" s="25">
        <v>0.22</v>
      </c>
      <c r="J22" s="25">
        <v>0.24</v>
      </c>
      <c r="K22" s="25">
        <v>0.21</v>
      </c>
      <c r="L22" s="25">
        <v>0.23</v>
      </c>
      <c r="M22" s="25">
        <v>0.21</v>
      </c>
      <c r="N22" s="25">
        <v>0.22</v>
      </c>
    </row>
    <row r="23" spans="1:14" x14ac:dyDescent="0.2">
      <c r="A23" s="49" t="s">
        <v>109</v>
      </c>
      <c r="B23" s="48">
        <v>2.0099999999999998</v>
      </c>
      <c r="C23" s="25">
        <v>1.99</v>
      </c>
      <c r="D23" s="25">
        <v>1.93</v>
      </c>
      <c r="E23" s="25">
        <v>1.92</v>
      </c>
      <c r="F23" s="25">
        <v>1.92</v>
      </c>
      <c r="G23" s="25">
        <v>1.93</v>
      </c>
      <c r="H23" s="25">
        <v>1.93</v>
      </c>
      <c r="I23" s="25">
        <v>1.94</v>
      </c>
      <c r="J23" s="25">
        <v>1.94</v>
      </c>
      <c r="K23" s="25">
        <v>1.95</v>
      </c>
      <c r="L23" s="25">
        <v>1.95</v>
      </c>
      <c r="M23" s="25">
        <v>1.95</v>
      </c>
      <c r="N23" s="25">
        <v>1.96</v>
      </c>
    </row>
    <row r="24" spans="1:14" x14ac:dyDescent="0.2">
      <c r="A24" s="50" t="s">
        <v>110</v>
      </c>
      <c r="B24" s="48">
        <v>0.44</v>
      </c>
      <c r="C24" s="25">
        <v>0.47</v>
      </c>
      <c r="D24" s="25">
        <v>0.46</v>
      </c>
      <c r="E24" s="25">
        <v>0.44</v>
      </c>
      <c r="F24" s="25">
        <v>0.44</v>
      </c>
      <c r="G24" s="25">
        <v>0.43</v>
      </c>
      <c r="H24" s="25">
        <v>0.42</v>
      </c>
      <c r="I24" s="25">
        <v>0.41</v>
      </c>
      <c r="J24" s="25">
        <v>0.41</v>
      </c>
      <c r="K24" s="25">
        <v>0.4</v>
      </c>
      <c r="L24" s="25">
        <v>0.39</v>
      </c>
      <c r="M24" s="25">
        <v>0.39</v>
      </c>
      <c r="N24" s="25">
        <v>0.38</v>
      </c>
    </row>
    <row r="25" spans="1:14" x14ac:dyDescent="0.2">
      <c r="A25" s="42" t="s">
        <v>111</v>
      </c>
      <c r="B25" s="43">
        <v>1.89</v>
      </c>
      <c r="C25" s="44">
        <v>2.1800000000000002</v>
      </c>
      <c r="D25" s="44">
        <v>1.08</v>
      </c>
      <c r="E25" s="44">
        <v>1.05</v>
      </c>
      <c r="F25" s="44">
        <v>1.03</v>
      </c>
      <c r="G25" s="44">
        <v>1.01</v>
      </c>
      <c r="H25" s="44">
        <v>1</v>
      </c>
      <c r="I25" s="44">
        <v>0.98</v>
      </c>
      <c r="J25" s="44">
        <v>0.96</v>
      </c>
      <c r="K25" s="44">
        <v>0.95</v>
      </c>
      <c r="L25" s="44">
        <v>0.93</v>
      </c>
      <c r="M25" s="44">
        <v>0.91</v>
      </c>
      <c r="N25" s="44">
        <v>0.9</v>
      </c>
    </row>
    <row r="26" spans="1:14" x14ac:dyDescent="0.2">
      <c r="A26" s="42" t="s">
        <v>112</v>
      </c>
      <c r="B26" s="43">
        <v>-1.76</v>
      </c>
      <c r="C26" s="44">
        <v>-1.34</v>
      </c>
      <c r="D26" s="44">
        <v>-1.63</v>
      </c>
      <c r="E26" s="44">
        <v>-1.1100000000000001</v>
      </c>
      <c r="F26" s="44">
        <v>-0.63</v>
      </c>
      <c r="G26" s="44">
        <v>-0.55000000000000004</v>
      </c>
      <c r="H26" s="44">
        <v>-0.35</v>
      </c>
      <c r="I26" s="44">
        <v>-0.11</v>
      </c>
      <c r="J26" s="44">
        <v>0.11</v>
      </c>
      <c r="K26" s="44">
        <v>0.35</v>
      </c>
      <c r="L26" s="44">
        <v>0.51</v>
      </c>
      <c r="M26" s="44">
        <v>0.74</v>
      </c>
      <c r="N26" s="44">
        <v>0.89</v>
      </c>
    </row>
    <row r="27" spans="1:14" ht="12.75" thickBot="1" x14ac:dyDescent="0.25">
      <c r="A27" s="51" t="s">
        <v>113</v>
      </c>
      <c r="B27" s="52">
        <v>6827.6</v>
      </c>
      <c r="C27" s="53">
        <v>7163.5</v>
      </c>
      <c r="D27" s="53">
        <v>7623.9</v>
      </c>
      <c r="E27" s="53">
        <v>8172.2</v>
      </c>
      <c r="F27" s="53">
        <v>8738.6</v>
      </c>
      <c r="G27" s="53">
        <v>9321.4</v>
      </c>
      <c r="H27" s="53">
        <v>9946.7000000000007</v>
      </c>
      <c r="I27" s="53">
        <v>10622.6</v>
      </c>
      <c r="J27" s="53">
        <v>11346.4</v>
      </c>
      <c r="K27" s="53">
        <v>12121</v>
      </c>
      <c r="L27" s="53">
        <v>12949.3</v>
      </c>
      <c r="M27" s="53">
        <v>13836.9</v>
      </c>
      <c r="N27" s="53">
        <v>14789</v>
      </c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8">
    <tabColor rgb="FFB1C0CD"/>
  </sheetPr>
  <dimension ref="A1:J18"/>
  <sheetViews>
    <sheetView zoomScale="150" zoomScaleNormal="150" workbookViewId="0"/>
  </sheetViews>
  <sheetFormatPr defaultRowHeight="12" x14ac:dyDescent="0.2"/>
  <cols>
    <col min="1" max="1" width="48.7109375" style="26" bestFit="1" customWidth="1"/>
    <col min="2" max="2" width="6" style="26" bestFit="1" customWidth="1"/>
    <col min="3" max="3" width="6.5703125" style="26" bestFit="1" customWidth="1"/>
    <col min="4" max="4" width="6" style="26" bestFit="1" customWidth="1"/>
    <col min="5" max="5" width="5.5703125" style="26" bestFit="1" customWidth="1"/>
    <col min="6" max="10" width="6" style="26" bestFit="1" customWidth="1"/>
    <col min="11" max="16384" width="9.140625" style="26"/>
  </cols>
  <sheetData>
    <row r="1" spans="1:10" ht="15" x14ac:dyDescent="0.25">
      <c r="A1" s="102" t="s">
        <v>163</v>
      </c>
    </row>
    <row r="3" spans="1:10" ht="12.75" thickBot="1" x14ac:dyDescent="0.25">
      <c r="A3" s="172" t="s">
        <v>128</v>
      </c>
      <c r="B3" s="59"/>
      <c r="C3" s="59"/>
      <c r="D3" s="59"/>
      <c r="E3" s="59"/>
      <c r="F3" s="59"/>
      <c r="G3" s="59"/>
      <c r="H3" s="59"/>
      <c r="I3" s="59"/>
      <c r="J3" s="59"/>
    </row>
    <row r="4" spans="1:10" x14ac:dyDescent="0.2">
      <c r="A4" s="192"/>
      <c r="B4" s="165"/>
      <c r="C4" s="165"/>
      <c r="D4" s="165"/>
      <c r="E4" s="165"/>
      <c r="F4" s="165"/>
      <c r="G4" s="194" t="s">
        <v>114</v>
      </c>
      <c r="H4" s="194"/>
      <c r="I4" s="194"/>
      <c r="J4" s="195"/>
    </row>
    <row r="5" spans="1:10" x14ac:dyDescent="0.2">
      <c r="A5" s="193"/>
      <c r="B5" s="129">
        <v>2014</v>
      </c>
      <c r="C5" s="129">
        <v>2015</v>
      </c>
      <c r="D5" s="129">
        <v>2016</v>
      </c>
      <c r="E5" s="129">
        <v>2017</v>
      </c>
      <c r="F5" s="129">
        <v>2018</v>
      </c>
      <c r="G5" s="85">
        <v>2019</v>
      </c>
      <c r="H5" s="85">
        <v>2020</v>
      </c>
      <c r="I5" s="85">
        <v>2021</v>
      </c>
      <c r="J5" s="166">
        <v>2022</v>
      </c>
    </row>
    <row r="6" spans="1:10" x14ac:dyDescent="0.2">
      <c r="A6" s="167" t="s">
        <v>115</v>
      </c>
      <c r="B6" s="81">
        <v>0.5</v>
      </c>
      <c r="C6" s="81">
        <v>-3.5</v>
      </c>
      <c r="D6" s="81">
        <v>-3.3</v>
      </c>
      <c r="E6" s="81">
        <v>1.1000000000000001</v>
      </c>
      <c r="F6" s="81">
        <v>1.1000000000000001</v>
      </c>
      <c r="G6" s="79">
        <v>1</v>
      </c>
      <c r="H6" s="79">
        <v>2.2000000000000002</v>
      </c>
      <c r="I6" s="79">
        <v>2.5</v>
      </c>
      <c r="J6" s="168">
        <v>2.5</v>
      </c>
    </row>
    <row r="7" spans="1:10" x14ac:dyDescent="0.2">
      <c r="A7" s="167" t="s">
        <v>116</v>
      </c>
      <c r="B7" s="83">
        <v>5779</v>
      </c>
      <c r="C7" s="83">
        <v>5996</v>
      </c>
      <c r="D7" s="83">
        <v>6267</v>
      </c>
      <c r="E7" s="83">
        <v>6554</v>
      </c>
      <c r="F7" s="83">
        <v>6828</v>
      </c>
      <c r="G7" s="80">
        <v>7159</v>
      </c>
      <c r="H7" s="80">
        <v>7614</v>
      </c>
      <c r="I7" s="80">
        <v>8124</v>
      </c>
      <c r="J7" s="169">
        <v>8659</v>
      </c>
    </row>
    <row r="8" spans="1:10" x14ac:dyDescent="0.2">
      <c r="A8" s="167" t="s">
        <v>117</v>
      </c>
      <c r="B8" s="81">
        <v>6.41</v>
      </c>
      <c r="C8" s="81">
        <v>10.67</v>
      </c>
      <c r="D8" s="81">
        <v>6.29</v>
      </c>
      <c r="E8" s="81">
        <v>2.95</v>
      </c>
      <c r="F8" s="81">
        <v>3.75</v>
      </c>
      <c r="G8" s="81">
        <v>4.3099999999999996</v>
      </c>
      <c r="H8" s="79">
        <v>3.52</v>
      </c>
      <c r="I8" s="79">
        <v>3.56</v>
      </c>
      <c r="J8" s="168">
        <v>3.45</v>
      </c>
    </row>
    <row r="9" spans="1:10" x14ac:dyDescent="0.2">
      <c r="A9" s="167" t="s">
        <v>118</v>
      </c>
      <c r="B9" s="81">
        <v>2.66</v>
      </c>
      <c r="C9" s="81">
        <v>3.9</v>
      </c>
      <c r="D9" s="81">
        <v>3.26</v>
      </c>
      <c r="E9" s="81">
        <v>3.31</v>
      </c>
      <c r="F9" s="81">
        <v>3.87</v>
      </c>
      <c r="G9" s="81">
        <v>4.03</v>
      </c>
      <c r="H9" s="79">
        <v>4.03</v>
      </c>
      <c r="I9" s="79">
        <v>3.87</v>
      </c>
      <c r="J9" s="168">
        <v>3.86</v>
      </c>
    </row>
    <row r="10" spans="1:10" x14ac:dyDescent="0.2">
      <c r="A10" s="167" t="s">
        <v>119</v>
      </c>
      <c r="B10" s="81">
        <v>1.5</v>
      </c>
      <c r="C10" s="81">
        <v>0</v>
      </c>
      <c r="D10" s="81">
        <v>-1.9</v>
      </c>
      <c r="E10" s="81">
        <v>0.4</v>
      </c>
      <c r="F10" s="81">
        <v>1.4</v>
      </c>
      <c r="G10" s="79">
        <v>1.9</v>
      </c>
      <c r="H10" s="79">
        <v>1.3</v>
      </c>
      <c r="I10" s="79">
        <v>1.4</v>
      </c>
      <c r="J10" s="168">
        <v>1.4</v>
      </c>
    </row>
    <row r="11" spans="1:10" x14ac:dyDescent="0.2">
      <c r="A11" s="167" t="s">
        <v>120</v>
      </c>
      <c r="B11" s="81">
        <v>4</v>
      </c>
      <c r="C11" s="81">
        <v>-1.1000000000000001</v>
      </c>
      <c r="D11" s="81">
        <v>-3.2</v>
      </c>
      <c r="E11" s="81">
        <v>1.9</v>
      </c>
      <c r="F11" s="81">
        <v>3</v>
      </c>
      <c r="G11" s="79">
        <v>2.2999999999999998</v>
      </c>
      <c r="H11" s="79">
        <v>2.6</v>
      </c>
      <c r="I11" s="79">
        <v>2.6</v>
      </c>
      <c r="J11" s="168">
        <v>2.7</v>
      </c>
    </row>
    <row r="12" spans="1:10" x14ac:dyDescent="0.2">
      <c r="A12" s="167" t="s">
        <v>121</v>
      </c>
      <c r="B12" s="81">
        <v>11.75</v>
      </c>
      <c r="C12" s="81">
        <v>14.25</v>
      </c>
      <c r="D12" s="81">
        <v>13.75</v>
      </c>
      <c r="E12" s="81">
        <v>7</v>
      </c>
      <c r="F12" s="81">
        <v>6.4</v>
      </c>
      <c r="G12" s="81">
        <v>4.5</v>
      </c>
      <c r="H12" s="79">
        <v>4.5</v>
      </c>
      <c r="I12" s="79">
        <v>6</v>
      </c>
      <c r="J12" s="168">
        <v>6.5</v>
      </c>
    </row>
    <row r="13" spans="1:10" x14ac:dyDescent="0.2">
      <c r="A13" s="167" t="s">
        <v>149</v>
      </c>
      <c r="B13" s="81">
        <v>5.0199999999999996</v>
      </c>
      <c r="C13" s="81">
        <v>3.23</v>
      </c>
      <c r="D13" s="81">
        <v>7.02</v>
      </c>
      <c r="E13" s="81">
        <v>3.94</v>
      </c>
      <c r="F13" s="81">
        <v>2.56</v>
      </c>
      <c r="G13" s="81">
        <v>0.19</v>
      </c>
      <c r="H13" s="79">
        <v>0.95</v>
      </c>
      <c r="I13" s="79">
        <v>2.35</v>
      </c>
      <c r="J13" s="168">
        <v>2.95</v>
      </c>
    </row>
    <row r="14" spans="1:10" x14ac:dyDescent="0.2">
      <c r="A14" s="167" t="s">
        <v>122</v>
      </c>
      <c r="B14" s="81">
        <v>-0.56000000000000005</v>
      </c>
      <c r="C14" s="81">
        <v>-1.86</v>
      </c>
      <c r="D14" s="81">
        <v>-2.4900000000000002</v>
      </c>
      <c r="E14" s="81">
        <v>-1.69</v>
      </c>
      <c r="F14" s="81">
        <v>-1.59</v>
      </c>
      <c r="G14" s="79">
        <v>-1.21</v>
      </c>
      <c r="H14" s="79">
        <v>-1.56</v>
      </c>
      <c r="I14" s="79">
        <v>-0.98</v>
      </c>
      <c r="J14" s="168">
        <v>-0.68</v>
      </c>
    </row>
    <row r="15" spans="1:10" x14ac:dyDescent="0.2">
      <c r="A15" s="167" t="s">
        <v>123</v>
      </c>
      <c r="B15" s="81">
        <v>-0.35</v>
      </c>
      <c r="C15" s="81">
        <v>-1.95</v>
      </c>
      <c r="D15" s="81">
        <v>-2.54</v>
      </c>
      <c r="E15" s="81">
        <v>-1.81</v>
      </c>
      <c r="F15" s="81">
        <v>-1.76</v>
      </c>
      <c r="G15" s="79">
        <v>-1.34</v>
      </c>
      <c r="H15" s="79">
        <v>-1.63</v>
      </c>
      <c r="I15" s="79">
        <v>-1.1100000000000001</v>
      </c>
      <c r="J15" s="168">
        <v>-0.63</v>
      </c>
    </row>
    <row r="16" spans="1:10" x14ac:dyDescent="0.2">
      <c r="A16" s="167" t="s">
        <v>124</v>
      </c>
      <c r="B16" s="81">
        <v>-5.39</v>
      </c>
      <c r="C16" s="81">
        <v>-8.3699999999999992</v>
      </c>
      <c r="D16" s="81">
        <v>-6.49</v>
      </c>
      <c r="E16" s="81">
        <v>-6.12</v>
      </c>
      <c r="F16" s="81">
        <v>-5.55</v>
      </c>
      <c r="G16" s="79">
        <v>-4.82</v>
      </c>
      <c r="H16" s="79">
        <v>-3.86</v>
      </c>
      <c r="I16" s="79">
        <v>-4.1500000000000004</v>
      </c>
      <c r="J16" s="168">
        <v>-4.6900000000000004</v>
      </c>
    </row>
    <row r="17" spans="1:10" x14ac:dyDescent="0.2">
      <c r="A17" s="167" t="s">
        <v>125</v>
      </c>
      <c r="B17" s="81">
        <v>-5.95</v>
      </c>
      <c r="C17" s="81">
        <v>-10.220000000000001</v>
      </c>
      <c r="D17" s="81">
        <v>-8.98</v>
      </c>
      <c r="E17" s="81">
        <v>-7.8</v>
      </c>
      <c r="F17" s="81">
        <v>-7.14</v>
      </c>
      <c r="G17" s="79">
        <v>-6.02</v>
      </c>
      <c r="H17" s="79">
        <v>-5.42</v>
      </c>
      <c r="I17" s="79">
        <v>-5.13</v>
      </c>
      <c r="J17" s="168">
        <v>-5.37</v>
      </c>
    </row>
    <row r="18" spans="1:10" ht="12.75" thickBot="1" x14ac:dyDescent="0.25">
      <c r="A18" s="170" t="s">
        <v>126</v>
      </c>
      <c r="B18" s="84">
        <v>56.28</v>
      </c>
      <c r="C18" s="84">
        <v>65.5</v>
      </c>
      <c r="D18" s="84">
        <v>69.95</v>
      </c>
      <c r="E18" s="84">
        <v>74</v>
      </c>
      <c r="F18" s="84">
        <v>77.22</v>
      </c>
      <c r="G18" s="82">
        <v>78.61</v>
      </c>
      <c r="H18" s="82">
        <v>79.33</v>
      </c>
      <c r="I18" s="82">
        <v>79.510000000000005</v>
      </c>
      <c r="J18" s="171">
        <v>80.03</v>
      </c>
    </row>
  </sheetData>
  <mergeCells count="2">
    <mergeCell ref="A4:A5"/>
    <mergeCell ref="G4:J4"/>
  </mergeCells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005D89"/>
  </sheetPr>
  <dimension ref="A1:E75"/>
  <sheetViews>
    <sheetView workbookViewId="0"/>
  </sheetViews>
  <sheetFormatPr defaultRowHeight="15" x14ac:dyDescent="0.25"/>
  <cols>
    <col min="1" max="1" width="19" style="103" customWidth="1"/>
    <col min="2" max="2" width="20" style="103" customWidth="1"/>
    <col min="3" max="3" width="24.28515625" style="103" customWidth="1"/>
    <col min="4" max="4" width="16.28515625" style="103" customWidth="1"/>
    <col min="5" max="16384" width="9.140625" style="103"/>
  </cols>
  <sheetData>
    <row r="1" spans="1:5" x14ac:dyDescent="0.25">
      <c r="A1" s="102" t="s">
        <v>163</v>
      </c>
    </row>
    <row r="3" spans="1:5" x14ac:dyDescent="0.25">
      <c r="A3" s="132" t="s">
        <v>180</v>
      </c>
      <c r="B3" s="104" t="s">
        <v>13</v>
      </c>
      <c r="C3" s="104" t="s">
        <v>14</v>
      </c>
      <c r="D3" s="104" t="s">
        <v>15</v>
      </c>
    </row>
    <row r="4" spans="1:5" x14ac:dyDescent="0.25">
      <c r="A4" s="105">
        <v>41640</v>
      </c>
      <c r="B4" s="133">
        <v>-3.2378606768768782E-2</v>
      </c>
      <c r="C4" s="133">
        <v>1.2114245219828046E-4</v>
      </c>
      <c r="D4" s="133">
        <v>3.1592212259373476E-2</v>
      </c>
      <c r="E4" s="174"/>
    </row>
    <row r="5" spans="1:5" x14ac:dyDescent="0.25">
      <c r="A5" s="107">
        <v>41671</v>
      </c>
      <c r="B5" s="134">
        <v>-3.3177004459302967E-2</v>
      </c>
      <c r="C5" s="134">
        <v>1.2777718882929089E-4</v>
      </c>
      <c r="D5" s="134">
        <v>3.1951996085261648E-2</v>
      </c>
      <c r="E5" s="174"/>
    </row>
    <row r="6" spans="1:5" x14ac:dyDescent="0.25">
      <c r="A6" s="105">
        <v>41699</v>
      </c>
      <c r="B6" s="133">
        <v>-3.3613704101913541E-2</v>
      </c>
      <c r="C6" s="133">
        <v>1.2436146873876677E-4</v>
      </c>
      <c r="D6" s="133">
        <v>3.2387377512416E-2</v>
      </c>
      <c r="E6" s="174"/>
    </row>
    <row r="7" spans="1:5" x14ac:dyDescent="0.25">
      <c r="A7" s="107">
        <v>41730</v>
      </c>
      <c r="B7" s="134">
        <v>-3.4220258239918686E-2</v>
      </c>
      <c r="C7" s="134">
        <v>1.2129450725871186E-4</v>
      </c>
      <c r="D7" s="134">
        <v>3.2320891940187731E-2</v>
      </c>
      <c r="E7" s="174"/>
    </row>
    <row r="8" spans="1:5" x14ac:dyDescent="0.25">
      <c r="A8" s="105">
        <v>41760</v>
      </c>
      <c r="B8" s="133">
        <v>-3.4336657137442592E-2</v>
      </c>
      <c r="C8" s="133">
        <v>1.2152784777971766E-4</v>
      </c>
      <c r="D8" s="133">
        <v>3.1937671616755842E-2</v>
      </c>
      <c r="E8" s="174"/>
    </row>
    <row r="9" spans="1:5" x14ac:dyDescent="0.25">
      <c r="A9" s="107">
        <v>41791</v>
      </c>
      <c r="B9" s="134">
        <v>-3.488487004245458E-2</v>
      </c>
      <c r="C9" s="134">
        <v>1.1708542145095419E-4</v>
      </c>
      <c r="D9" s="134">
        <v>3.2028397860948736E-2</v>
      </c>
      <c r="E9" s="174"/>
    </row>
    <row r="10" spans="1:5" x14ac:dyDescent="0.25">
      <c r="A10" s="105">
        <v>41821</v>
      </c>
      <c r="B10" s="133">
        <v>-3.4393179006963176E-2</v>
      </c>
      <c r="C10" s="133">
        <v>9.1080909061114025E-5</v>
      </c>
      <c r="D10" s="133">
        <v>3.2528023261036425E-2</v>
      </c>
      <c r="E10" s="174"/>
    </row>
    <row r="11" spans="1:5" x14ac:dyDescent="0.25">
      <c r="A11" s="107">
        <v>41852</v>
      </c>
      <c r="B11" s="134">
        <v>-3.4779996941726093E-2</v>
      </c>
      <c r="C11" s="134">
        <v>7.6619090362259443E-5</v>
      </c>
      <c r="D11" s="134">
        <v>3.2482154322772828E-2</v>
      </c>
      <c r="E11" s="174"/>
    </row>
    <row r="12" spans="1:5" x14ac:dyDescent="0.25">
      <c r="A12" s="105">
        <v>41883</v>
      </c>
      <c r="B12" s="133">
        <v>-3.629239664091858E-2</v>
      </c>
      <c r="C12" s="133">
        <v>8.4565138477949188E-5</v>
      </c>
      <c r="D12" s="133">
        <v>3.3903887765634924E-2</v>
      </c>
      <c r="E12" s="174"/>
    </row>
    <row r="13" spans="1:5" x14ac:dyDescent="0.25">
      <c r="A13" s="107">
        <v>41913</v>
      </c>
      <c r="B13" s="134">
        <v>-3.732744290807663E-2</v>
      </c>
      <c r="C13" s="134">
        <v>8.6666902218697077E-5</v>
      </c>
      <c r="D13" s="134">
        <v>3.5591505668884513E-2</v>
      </c>
      <c r="E13" s="174"/>
    </row>
    <row r="14" spans="1:5" x14ac:dyDescent="0.25">
      <c r="A14" s="105">
        <v>41944</v>
      </c>
      <c r="B14" s="133">
        <v>-3.9204263137654669E-2</v>
      </c>
      <c r="C14" s="133">
        <v>9.3800422814053398E-5</v>
      </c>
      <c r="D14" s="133">
        <v>3.6459145948167633E-2</v>
      </c>
      <c r="E14" s="174"/>
    </row>
    <row r="15" spans="1:5" x14ac:dyDescent="0.25">
      <c r="A15" s="107">
        <v>41974</v>
      </c>
      <c r="B15" s="134">
        <v>-4.1318664666270447E-2</v>
      </c>
      <c r="C15" s="134">
        <v>9.434396522471667E-5</v>
      </c>
      <c r="D15" s="134">
        <v>3.934518118644461E-2</v>
      </c>
      <c r="E15" s="174"/>
    </row>
    <row r="16" spans="1:5" x14ac:dyDescent="0.25">
      <c r="A16" s="105">
        <v>42005</v>
      </c>
      <c r="B16" s="133">
        <v>-4.1646189601672892E-2</v>
      </c>
      <c r="C16" s="133">
        <v>8.2712641803501746E-5</v>
      </c>
      <c r="D16" s="133">
        <v>3.9664539492790099E-2</v>
      </c>
      <c r="E16" s="174"/>
    </row>
    <row r="17" spans="1:5" x14ac:dyDescent="0.25">
      <c r="A17" s="107">
        <v>42036</v>
      </c>
      <c r="B17" s="134">
        <v>-4.2297125208676879E-2</v>
      </c>
      <c r="C17" s="134">
        <v>9.5157930231993753E-5</v>
      </c>
      <c r="D17" s="134">
        <v>4.1406089341162251E-2</v>
      </c>
      <c r="E17" s="174"/>
    </row>
    <row r="18" spans="1:5" x14ac:dyDescent="0.25">
      <c r="A18" s="105">
        <v>42064</v>
      </c>
      <c r="B18" s="133">
        <v>-4.2414657451708852E-2</v>
      </c>
      <c r="C18" s="133">
        <v>9.8160341309332016E-5</v>
      </c>
      <c r="D18" s="133">
        <v>4.1281509773866042E-2</v>
      </c>
      <c r="E18" s="174"/>
    </row>
    <row r="19" spans="1:5" x14ac:dyDescent="0.25">
      <c r="A19" s="107">
        <v>42095</v>
      </c>
      <c r="B19" s="134">
        <v>-4.2308247264746857E-2</v>
      </c>
      <c r="C19" s="134">
        <v>1.0247179242358925E-4</v>
      </c>
      <c r="D19" s="134">
        <v>4.2372731904220709E-2</v>
      </c>
      <c r="E19" s="174"/>
    </row>
    <row r="20" spans="1:5" x14ac:dyDescent="0.25">
      <c r="A20" s="105">
        <v>42125</v>
      </c>
      <c r="B20" s="133">
        <v>-4.1947755643556399E-2</v>
      </c>
      <c r="C20" s="133">
        <v>1.1942245946306492E-4</v>
      </c>
      <c r="D20" s="133">
        <v>4.2420145938448547E-2</v>
      </c>
      <c r="E20" s="174"/>
    </row>
    <row r="21" spans="1:5" x14ac:dyDescent="0.25">
      <c r="A21" s="107">
        <v>42156</v>
      </c>
      <c r="B21" s="134">
        <v>-4.2167825697684957E-2</v>
      </c>
      <c r="C21" s="134">
        <v>1.2794356651336491E-4</v>
      </c>
      <c r="D21" s="134">
        <v>4.2789225824600492E-2</v>
      </c>
      <c r="E21" s="174"/>
    </row>
    <row r="22" spans="1:5" x14ac:dyDescent="0.25">
      <c r="A22" s="105">
        <v>42186</v>
      </c>
      <c r="B22" s="133">
        <v>-4.1167304646852899E-2</v>
      </c>
      <c r="C22" s="133">
        <v>1.583636491858976E-4</v>
      </c>
      <c r="D22" s="133">
        <v>4.1826281649342295E-2</v>
      </c>
      <c r="E22" s="174"/>
    </row>
    <row r="23" spans="1:5" x14ac:dyDescent="0.25">
      <c r="A23" s="107">
        <v>42217</v>
      </c>
      <c r="B23" s="134">
        <v>-4.0484108712477873E-2</v>
      </c>
      <c r="C23" s="134">
        <v>1.823541881319418E-4</v>
      </c>
      <c r="D23" s="134">
        <v>4.1498863675578146E-2</v>
      </c>
      <c r="E23" s="174"/>
    </row>
    <row r="24" spans="1:5" x14ac:dyDescent="0.25">
      <c r="A24" s="105">
        <v>42248</v>
      </c>
      <c r="B24" s="133">
        <v>-3.877730481474561E-2</v>
      </c>
      <c r="C24" s="133">
        <v>1.8572148073533115E-4</v>
      </c>
      <c r="D24" s="133">
        <v>4.0131934346593449E-2</v>
      </c>
      <c r="E24" s="174"/>
    </row>
    <row r="25" spans="1:5" x14ac:dyDescent="0.25">
      <c r="A25" s="107">
        <v>42278</v>
      </c>
      <c r="B25" s="134">
        <v>-3.7355658077702754E-2</v>
      </c>
      <c r="C25" s="134">
        <v>1.8460269061301078E-4</v>
      </c>
      <c r="D25" s="134">
        <v>3.8709184271808875E-2</v>
      </c>
      <c r="E25" s="174"/>
    </row>
    <row r="26" spans="1:5" x14ac:dyDescent="0.25">
      <c r="A26" s="105">
        <v>42309</v>
      </c>
      <c r="B26" s="133">
        <v>-3.4898425248688962E-2</v>
      </c>
      <c r="C26" s="133">
        <v>1.7635142500369648E-4</v>
      </c>
      <c r="D26" s="133">
        <v>3.6872287679467791E-2</v>
      </c>
      <c r="E26" s="174"/>
    </row>
    <row r="27" spans="1:5" x14ac:dyDescent="0.25">
      <c r="A27" s="107">
        <v>42339</v>
      </c>
      <c r="B27" s="134">
        <v>-3.0326840251023286E-2</v>
      </c>
      <c r="C27" s="134">
        <v>2.5671318050427358E-4</v>
      </c>
      <c r="D27" s="134">
        <v>3.1262053438208447E-2</v>
      </c>
      <c r="E27" s="174"/>
    </row>
    <row r="28" spans="1:5" x14ac:dyDescent="0.25">
      <c r="A28" s="105">
        <v>42370</v>
      </c>
      <c r="B28" s="133">
        <v>-2.6830529129977743E-2</v>
      </c>
      <c r="C28" s="133">
        <v>2.6611972652248453E-4</v>
      </c>
      <c r="D28" s="133">
        <v>2.7470288321491832E-2</v>
      </c>
      <c r="E28" s="174"/>
    </row>
    <row r="29" spans="1:5" x14ac:dyDescent="0.25">
      <c r="A29" s="107">
        <v>42401</v>
      </c>
      <c r="B29" s="134">
        <v>-2.3414761611234694E-2</v>
      </c>
      <c r="C29" s="134">
        <v>2.6130303111516096E-4</v>
      </c>
      <c r="D29" s="134">
        <v>2.3113816453604191E-2</v>
      </c>
      <c r="E29" s="174"/>
    </row>
    <row r="30" spans="1:5" x14ac:dyDescent="0.25">
      <c r="A30" s="105">
        <v>42430</v>
      </c>
      <c r="B30" s="133">
        <v>-2.105887434455378E-2</v>
      </c>
      <c r="C30" s="133">
        <v>2.6307367629517064E-4</v>
      </c>
      <c r="D30" s="133">
        <v>2.0303950245393693E-2</v>
      </c>
      <c r="E30" s="174"/>
    </row>
    <row r="31" spans="1:5" x14ac:dyDescent="0.25">
      <c r="A31" s="107">
        <v>42461</v>
      </c>
      <c r="B31" s="134">
        <v>-1.8272515071621691E-2</v>
      </c>
      <c r="C31" s="134">
        <v>2.5849860339104488E-4</v>
      </c>
      <c r="D31" s="134">
        <v>1.6934457337654706E-2</v>
      </c>
      <c r="E31" s="174"/>
    </row>
    <row r="32" spans="1:5" x14ac:dyDescent="0.25">
      <c r="A32" s="105">
        <v>42491</v>
      </c>
      <c r="B32" s="133">
        <v>-1.5586290713271594E-2</v>
      </c>
      <c r="C32" s="133">
        <v>2.4396459265025862E-4</v>
      </c>
      <c r="D32" s="133">
        <v>1.3671986356801018E-2</v>
      </c>
      <c r="E32" s="174"/>
    </row>
    <row r="33" spans="1:5" x14ac:dyDescent="0.25">
      <c r="A33" s="107">
        <v>42522</v>
      </c>
      <c r="B33" s="134">
        <v>-1.5275394099417102E-2</v>
      </c>
      <c r="C33" s="134">
        <v>2.4082299370112217E-4</v>
      </c>
      <c r="D33" s="134">
        <v>1.2893512043946703E-2</v>
      </c>
      <c r="E33" s="174"/>
    </row>
    <row r="34" spans="1:5" x14ac:dyDescent="0.25">
      <c r="A34" s="105">
        <v>42552</v>
      </c>
      <c r="B34" s="133">
        <v>-1.4163819755390473E-2</v>
      </c>
      <c r="C34" s="133">
        <v>2.20438537224053E-4</v>
      </c>
      <c r="D34" s="133">
        <v>1.1355439508429901E-2</v>
      </c>
      <c r="E34" s="174"/>
    </row>
    <row r="35" spans="1:5" x14ac:dyDescent="0.25">
      <c r="A35" s="107">
        <v>42583</v>
      </c>
      <c r="B35" s="134">
        <v>-1.3362133265989468E-2</v>
      </c>
      <c r="C35" s="134">
        <v>2.123119712104967E-4</v>
      </c>
      <c r="D35" s="134">
        <v>1.0152590848571839E-2</v>
      </c>
      <c r="E35" s="174"/>
    </row>
    <row r="36" spans="1:5" x14ac:dyDescent="0.25">
      <c r="A36" s="105">
        <v>42614</v>
      </c>
      <c r="B36" s="133">
        <v>-1.2800404035894461E-2</v>
      </c>
      <c r="C36" s="133">
        <v>2.0436180186615474E-4</v>
      </c>
      <c r="D36" s="133">
        <v>8.9199852671994276E-3</v>
      </c>
      <c r="E36" s="174"/>
    </row>
    <row r="37" spans="1:5" x14ac:dyDescent="0.25">
      <c r="A37" s="107">
        <v>42644</v>
      </c>
      <c r="B37" s="134">
        <v>-1.21616038909272E-2</v>
      </c>
      <c r="C37" s="134">
        <v>2.2001469369890421E-4</v>
      </c>
      <c r="D37" s="134">
        <v>8.0552956492806124E-3</v>
      </c>
      <c r="E37" s="174"/>
    </row>
    <row r="38" spans="1:5" x14ac:dyDescent="0.25">
      <c r="A38" s="105">
        <v>42675</v>
      </c>
      <c r="B38" s="133">
        <v>-1.058803014247814E-2</v>
      </c>
      <c r="C38" s="133">
        <v>2.3254233284418103E-4</v>
      </c>
      <c r="D38" s="133">
        <v>5.7800753450529315E-3</v>
      </c>
      <c r="E38" s="174"/>
    </row>
    <row r="39" spans="1:5" x14ac:dyDescent="0.25">
      <c r="A39" s="107">
        <v>42705</v>
      </c>
      <c r="B39" s="134">
        <v>-1.3460164632188493E-2</v>
      </c>
      <c r="C39" s="134">
        <v>1.5204423670682289E-4</v>
      </c>
      <c r="D39" s="134">
        <v>8.7291834941176597E-3</v>
      </c>
      <c r="E39" s="174"/>
    </row>
    <row r="40" spans="1:5" x14ac:dyDescent="0.25">
      <c r="A40" s="105">
        <v>42736</v>
      </c>
      <c r="B40" s="133">
        <v>-1.3927509712445666E-2</v>
      </c>
      <c r="C40" s="133">
        <v>1.5523428012506667E-4</v>
      </c>
      <c r="D40" s="133">
        <v>9.4250012363792223E-3</v>
      </c>
      <c r="E40" s="174"/>
    </row>
    <row r="41" spans="1:5" x14ac:dyDescent="0.25">
      <c r="A41" s="107">
        <v>42767</v>
      </c>
      <c r="B41" s="134">
        <v>-1.3240058045048003E-2</v>
      </c>
      <c r="C41" s="134">
        <v>1.6338767260678399E-4</v>
      </c>
      <c r="D41" s="134">
        <v>8.4047837125769357E-3</v>
      </c>
      <c r="E41" s="174"/>
    </row>
    <row r="42" spans="1:5" x14ac:dyDescent="0.25">
      <c r="A42" s="105">
        <v>42795</v>
      </c>
      <c r="B42" s="133">
        <v>-1.1907529291199696E-2</v>
      </c>
      <c r="C42" s="133">
        <v>1.6478481831238434E-4</v>
      </c>
      <c r="D42" s="133">
        <v>8.3285620215036663E-3</v>
      </c>
      <c r="E42" s="174"/>
    </row>
    <row r="43" spans="1:5" x14ac:dyDescent="0.25">
      <c r="A43" s="107">
        <v>42826</v>
      </c>
      <c r="B43" s="134">
        <v>-1.1556893902608306E-2</v>
      </c>
      <c r="C43" s="134">
        <v>1.6848706803250399E-4</v>
      </c>
      <c r="D43" s="134">
        <v>7.4273652143343775E-3</v>
      </c>
      <c r="E43" s="174"/>
    </row>
    <row r="44" spans="1:5" x14ac:dyDescent="0.25">
      <c r="A44" s="105">
        <v>42856</v>
      </c>
      <c r="B44" s="133">
        <v>-1.0825181142768599E-2</v>
      </c>
      <c r="C44" s="133">
        <v>1.67394564272527E-4</v>
      </c>
      <c r="D44" s="133">
        <v>7.3610013209831479E-3</v>
      </c>
      <c r="E44" s="174"/>
    </row>
    <row r="45" spans="1:5" x14ac:dyDescent="0.25">
      <c r="A45" s="107">
        <v>42887</v>
      </c>
      <c r="B45" s="134">
        <v>-9.1250658127596442E-3</v>
      </c>
      <c r="C45" s="134">
        <v>1.7749304970481064E-4</v>
      </c>
      <c r="D45" s="134">
        <v>5.8953679771353625E-3</v>
      </c>
      <c r="E45" s="174"/>
    </row>
    <row r="46" spans="1:5" x14ac:dyDescent="0.25">
      <c r="A46" s="105">
        <v>42917</v>
      </c>
      <c r="B46" s="133">
        <v>-8.7795662545617457E-3</v>
      </c>
      <c r="C46" s="133">
        <v>1.9210326616655082E-4</v>
      </c>
      <c r="D46" s="133">
        <v>5.1937242498647463E-3</v>
      </c>
      <c r="E46" s="174"/>
    </row>
    <row r="47" spans="1:5" x14ac:dyDescent="0.25">
      <c r="A47" s="107">
        <v>42948</v>
      </c>
      <c r="B47" s="134">
        <v>-8.2959098241090819E-3</v>
      </c>
      <c r="C47" s="134">
        <v>1.8999041924315578E-4</v>
      </c>
      <c r="D47" s="134">
        <v>5.0364216000117791E-3</v>
      </c>
      <c r="E47" s="174"/>
    </row>
    <row r="48" spans="1:5" x14ac:dyDescent="0.25">
      <c r="A48" s="105">
        <v>42979</v>
      </c>
      <c r="B48" s="133">
        <v>-7.909448484790662E-3</v>
      </c>
      <c r="C48" s="133">
        <v>2.0171323177538275E-4</v>
      </c>
      <c r="D48" s="133">
        <v>4.1162655584574192E-3</v>
      </c>
      <c r="E48" s="174"/>
    </row>
    <row r="49" spans="1:5" x14ac:dyDescent="0.25">
      <c r="A49" s="107">
        <v>43009</v>
      </c>
      <c r="B49" s="134">
        <v>-7.0050316631082993E-3</v>
      </c>
      <c r="C49" s="134">
        <v>2.0139552861240514E-4</v>
      </c>
      <c r="D49" s="134">
        <v>3.7047052326617006E-3</v>
      </c>
      <c r="E49" s="174"/>
    </row>
    <row r="50" spans="1:5" x14ac:dyDescent="0.25">
      <c r="A50" s="105">
        <v>43040</v>
      </c>
      <c r="B50" s="133">
        <v>-8.2191444921835364E-3</v>
      </c>
      <c r="C50" s="133">
        <v>1.8758340105134977E-4</v>
      </c>
      <c r="D50" s="133">
        <v>4.8729018244876524E-3</v>
      </c>
      <c r="E50" s="174"/>
    </row>
    <row r="51" spans="1:5" x14ac:dyDescent="0.25">
      <c r="A51" s="107">
        <v>43070</v>
      </c>
      <c r="B51" s="134">
        <v>-7.2797778238920764E-3</v>
      </c>
      <c r="C51" s="134">
        <v>1.8395080164537541E-4</v>
      </c>
      <c r="D51" s="134">
        <v>4.8126843629212584E-3</v>
      </c>
      <c r="E51" s="174"/>
    </row>
    <row r="52" spans="1:5" x14ac:dyDescent="0.25">
      <c r="A52" s="105">
        <v>43101</v>
      </c>
      <c r="B52" s="133">
        <v>-7.3501222655991015E-3</v>
      </c>
      <c r="C52" s="133">
        <v>1.8627466274584743E-4</v>
      </c>
      <c r="D52" s="133">
        <v>4.4697144016005693E-3</v>
      </c>
      <c r="E52" s="174"/>
    </row>
    <row r="53" spans="1:5" x14ac:dyDescent="0.25">
      <c r="A53" s="107">
        <v>43132</v>
      </c>
      <c r="B53" s="134">
        <v>-9.7343720225758733E-3</v>
      </c>
      <c r="C53" s="134">
        <v>1.7523215313561434E-4</v>
      </c>
      <c r="D53" s="134">
        <v>7.3041554772817008E-3</v>
      </c>
      <c r="E53" s="174"/>
    </row>
    <row r="54" spans="1:5" x14ac:dyDescent="0.25">
      <c r="A54" s="105">
        <v>43160</v>
      </c>
      <c r="B54" s="133">
        <v>-1.1294453897231283E-2</v>
      </c>
      <c r="C54" s="133">
        <v>1.8258326088948661E-4</v>
      </c>
      <c r="D54" s="133">
        <v>8.6080131562979098E-3</v>
      </c>
      <c r="E54" s="174"/>
    </row>
    <row r="55" spans="1:5" x14ac:dyDescent="0.25">
      <c r="A55" s="107">
        <v>43191</v>
      </c>
      <c r="B55" s="134">
        <v>-1.2086576844319442E-2</v>
      </c>
      <c r="C55" s="134">
        <v>1.9874389476284195E-4</v>
      </c>
      <c r="D55" s="134">
        <v>9.475019321631464E-3</v>
      </c>
      <c r="E55" s="174"/>
    </row>
    <row r="56" spans="1:5" x14ac:dyDescent="0.25">
      <c r="A56" s="105">
        <v>43221</v>
      </c>
      <c r="B56" s="133">
        <v>-1.3886485289974645E-2</v>
      </c>
      <c r="C56" s="133">
        <v>2.0777156195919027E-4</v>
      </c>
      <c r="D56" s="133">
        <v>1.1854247997746207E-2</v>
      </c>
      <c r="E56" s="174"/>
    </row>
    <row r="57" spans="1:5" x14ac:dyDescent="0.25">
      <c r="A57" s="107">
        <v>43252</v>
      </c>
      <c r="B57" s="134">
        <v>-1.493263590570546E-2</v>
      </c>
      <c r="C57" s="134">
        <v>1.9817735581875666E-4</v>
      </c>
      <c r="D57" s="134">
        <v>1.2994822977431181E-2</v>
      </c>
      <c r="E57" s="174"/>
    </row>
    <row r="58" spans="1:5" x14ac:dyDescent="0.25">
      <c r="A58" s="105">
        <v>43282</v>
      </c>
      <c r="B58" s="133">
        <v>-1.7089501210757464E-2</v>
      </c>
      <c r="C58" s="133">
        <v>2.2700746340575449E-4</v>
      </c>
      <c r="D58" s="133">
        <v>1.5336516128900675E-2</v>
      </c>
      <c r="E58" s="174"/>
    </row>
    <row r="59" spans="1:5" x14ac:dyDescent="0.25">
      <c r="A59" s="107">
        <v>43313</v>
      </c>
      <c r="B59" s="134">
        <v>-1.8977065536793365E-2</v>
      </c>
      <c r="C59" s="134">
        <v>2.2823043623590761E-4</v>
      </c>
      <c r="D59" s="134">
        <v>1.787185515659586E-2</v>
      </c>
      <c r="E59" s="174"/>
    </row>
    <row r="60" spans="1:5" x14ac:dyDescent="0.25">
      <c r="A60" s="105">
        <v>43344</v>
      </c>
      <c r="B60" s="133">
        <v>-1.9459689249344599E-2</v>
      </c>
      <c r="C60" s="133">
        <v>2.2410251550931284E-4</v>
      </c>
      <c r="D60" s="133">
        <v>1.9357735031914416E-2</v>
      </c>
      <c r="E60" s="174"/>
    </row>
    <row r="61" spans="1:5" x14ac:dyDescent="0.25">
      <c r="A61" s="107">
        <v>43374</v>
      </c>
      <c r="B61" s="134">
        <v>-1.983947812141227E-2</v>
      </c>
      <c r="C61" s="134">
        <v>2.1287866385400579E-4</v>
      </c>
      <c r="D61" s="134">
        <v>2.0489063052334888E-2</v>
      </c>
      <c r="E61" s="174"/>
    </row>
    <row r="62" spans="1:5" x14ac:dyDescent="0.25">
      <c r="A62" s="105">
        <v>43405</v>
      </c>
      <c r="B62" s="133">
        <v>-2.0034402621031955E-2</v>
      </c>
      <c r="C62" s="133">
        <v>2.2194052645575218E-4</v>
      </c>
      <c r="D62" s="133">
        <v>2.0710209684658407E-2</v>
      </c>
      <c r="E62" s="174"/>
    </row>
    <row r="63" spans="1:5" x14ac:dyDescent="0.25">
      <c r="A63" s="107">
        <v>43435</v>
      </c>
      <c r="B63" s="134">
        <v>-2.2039782253443413E-2</v>
      </c>
      <c r="C63" s="134">
        <v>2.3334535962138414E-4</v>
      </c>
      <c r="D63" s="134">
        <v>2.2507693287208985E-2</v>
      </c>
      <c r="E63" s="174"/>
    </row>
    <row r="64" spans="1:5" x14ac:dyDescent="0.25">
      <c r="A64" s="105">
        <v>43466</v>
      </c>
      <c r="B64" s="133">
        <v>-2.3204314430671041E-2</v>
      </c>
      <c r="C64" s="133">
        <v>2.3022632364185075E-4</v>
      </c>
      <c r="D64" s="133">
        <v>2.426441892045654E-2</v>
      </c>
      <c r="E64" s="174"/>
    </row>
    <row r="65" spans="1:5" x14ac:dyDescent="0.25">
      <c r="A65" s="107">
        <v>43497</v>
      </c>
      <c r="B65" s="134">
        <v>-2.2244841587272694E-2</v>
      </c>
      <c r="C65" s="134">
        <v>2.2017956050307593E-4</v>
      </c>
      <c r="D65" s="134">
        <v>2.3791207826193862E-2</v>
      </c>
      <c r="E65" s="174"/>
    </row>
    <row r="66" spans="1:5" x14ac:dyDescent="0.25">
      <c r="A66" s="105">
        <v>43525</v>
      </c>
      <c r="B66" s="133">
        <v>-2.2417406809402299E-2</v>
      </c>
      <c r="C66" s="133">
        <v>2.2900881753473772E-4</v>
      </c>
      <c r="D66" s="133">
        <v>2.3612028471539957E-2</v>
      </c>
      <c r="E66" s="174"/>
    </row>
    <row r="67" spans="1:5" x14ac:dyDescent="0.25">
      <c r="A67" s="107">
        <v>43556</v>
      </c>
      <c r="B67" s="134">
        <v>-2.2547752043450549E-2</v>
      </c>
      <c r="C67" s="134">
        <v>2.2296089493370184E-4</v>
      </c>
      <c r="D67" s="134">
        <v>2.4144637028675905E-2</v>
      </c>
      <c r="E67" s="174"/>
    </row>
    <row r="68" spans="1:5" x14ac:dyDescent="0.25">
      <c r="A68" s="105">
        <v>43586</v>
      </c>
      <c r="B68" s="133">
        <v>-2.2769036678317891E-2</v>
      </c>
      <c r="C68" s="133">
        <v>2.1785756777701671E-4</v>
      </c>
      <c r="D68" s="133">
        <v>2.4386809997116673E-2</v>
      </c>
      <c r="E68" s="174"/>
    </row>
    <row r="69" spans="1:5" x14ac:dyDescent="0.25">
      <c r="A69" s="107">
        <v>43617</v>
      </c>
      <c r="B69" s="134">
        <v>-2.3710380639788371E-2</v>
      </c>
      <c r="C69" s="134">
        <v>2.127495783499311E-4</v>
      </c>
      <c r="D69" s="134">
        <v>2.5496572696886221E-2</v>
      </c>
      <c r="E69" s="174"/>
    </row>
    <row r="70" spans="1:5" x14ac:dyDescent="0.25">
      <c r="A70" s="105">
        <v>43647</v>
      </c>
      <c r="B70" s="133">
        <v>-2.4827887090911639E-2</v>
      </c>
      <c r="C70" s="133">
        <v>1.9640771264289712E-4</v>
      </c>
      <c r="D70" s="133">
        <v>2.6997054423595675E-2</v>
      </c>
      <c r="E70" s="174"/>
    </row>
    <row r="71" spans="1:5" x14ac:dyDescent="0.25">
      <c r="A71" s="107">
        <v>43678</v>
      </c>
      <c r="B71" s="134">
        <v>-2.4943277028928717E-2</v>
      </c>
      <c r="C71" s="134">
        <v>2.0616201985736987E-4</v>
      </c>
      <c r="D71" s="134">
        <v>2.7059617574595036E-2</v>
      </c>
      <c r="E71" s="174"/>
    </row>
    <row r="72" spans="1:5" x14ac:dyDescent="0.25">
      <c r="A72" s="105">
        <v>43709</v>
      </c>
      <c r="B72" s="133">
        <v>-2.5744332527145832E-2</v>
      </c>
      <c r="C72" s="133">
        <v>2.0202556642213702E-4</v>
      </c>
      <c r="D72" s="133">
        <v>2.7881424865510474E-2</v>
      </c>
      <c r="E72" s="174"/>
    </row>
    <row r="73" spans="1:5" x14ac:dyDescent="0.25">
      <c r="A73" s="107">
        <v>43739</v>
      </c>
      <c r="B73" s="134">
        <v>-2.8252557874453826E-2</v>
      </c>
      <c r="C73" s="134">
        <v>2.0034195456889299E-4</v>
      </c>
      <c r="D73" s="134">
        <v>2.9393763400005431E-2</v>
      </c>
      <c r="E73" s="174"/>
    </row>
    <row r="74" spans="1:5" ht="15.75" thickBot="1" x14ac:dyDescent="0.3">
      <c r="A74" s="109">
        <v>43770</v>
      </c>
      <c r="B74" s="135">
        <v>-2.7810681764813324E-2</v>
      </c>
      <c r="C74" s="135">
        <v>2.0171810994860023E-4</v>
      </c>
      <c r="D74" s="135">
        <v>2.94974821927101E-2</v>
      </c>
      <c r="E74" s="174"/>
    </row>
    <row r="75" spans="1:5" x14ac:dyDescent="0.25">
      <c r="A75" s="110" t="s">
        <v>148</v>
      </c>
      <c r="B75" s="111"/>
      <c r="C75" s="111"/>
      <c r="D75" s="111">
        <v>0</v>
      </c>
      <c r="E75" s="174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>
    <tabColor rgb="FF005D89"/>
  </sheetPr>
  <dimension ref="A1:C219"/>
  <sheetViews>
    <sheetView workbookViewId="0">
      <selection activeCell="A3" sqref="A3"/>
    </sheetView>
  </sheetViews>
  <sheetFormatPr defaultRowHeight="15" x14ac:dyDescent="0.25"/>
  <cols>
    <col min="1" max="1" width="17.42578125" style="103" bestFit="1" customWidth="1"/>
    <col min="2" max="3" width="29.5703125" style="126" customWidth="1"/>
    <col min="4" max="16384" width="9.140625" style="103"/>
  </cols>
  <sheetData>
    <row r="1" spans="1:3" x14ac:dyDescent="0.25">
      <c r="A1" s="102" t="s">
        <v>163</v>
      </c>
    </row>
    <row r="3" spans="1:3" ht="15" customHeight="1" x14ac:dyDescent="0.25">
      <c r="A3" s="136" t="s">
        <v>180</v>
      </c>
      <c r="B3" s="127" t="s">
        <v>11</v>
      </c>
      <c r="C3" s="127" t="s">
        <v>12</v>
      </c>
    </row>
    <row r="4" spans="1:3" x14ac:dyDescent="0.25">
      <c r="A4" s="105">
        <v>37257</v>
      </c>
      <c r="B4" s="137">
        <v>4.1566243331662117E-2</v>
      </c>
      <c r="C4" s="137">
        <v>4.073213751113644E-2</v>
      </c>
    </row>
    <row r="5" spans="1:3" x14ac:dyDescent="0.25">
      <c r="A5" s="107">
        <v>37288</v>
      </c>
      <c r="B5" s="138">
        <v>4.1715327204563619E-2</v>
      </c>
      <c r="C5" s="138">
        <v>3.9899820288303446E-2</v>
      </c>
    </row>
    <row r="6" spans="1:3" x14ac:dyDescent="0.25">
      <c r="A6" s="105">
        <v>37316</v>
      </c>
      <c r="B6" s="137">
        <v>4.2698425547415715E-2</v>
      </c>
      <c r="C6" s="137">
        <v>3.7368688299598572E-2</v>
      </c>
    </row>
    <row r="7" spans="1:3" x14ac:dyDescent="0.25">
      <c r="A7" s="107">
        <v>37347</v>
      </c>
      <c r="B7" s="138">
        <v>4.2944380015772145E-2</v>
      </c>
      <c r="C7" s="138">
        <v>3.693872060119683E-2</v>
      </c>
    </row>
    <row r="8" spans="1:3" x14ac:dyDescent="0.25">
      <c r="A8" s="105">
        <v>37377</v>
      </c>
      <c r="B8" s="137">
        <v>4.2272820220355799E-2</v>
      </c>
      <c r="C8" s="137">
        <v>3.675060548131779E-2</v>
      </c>
    </row>
    <row r="9" spans="1:3" x14ac:dyDescent="0.25">
      <c r="A9" s="107">
        <v>37408</v>
      </c>
      <c r="B9" s="138">
        <v>4.3390595071234009E-2</v>
      </c>
      <c r="C9" s="138">
        <v>3.5428291857297754E-2</v>
      </c>
    </row>
    <row r="10" spans="1:3" x14ac:dyDescent="0.25">
      <c r="A10" s="105">
        <v>37438</v>
      </c>
      <c r="B10" s="137">
        <v>4.0748206861894093E-2</v>
      </c>
      <c r="C10" s="137">
        <v>3.2861635220125779E-2</v>
      </c>
    </row>
    <row r="11" spans="1:3" x14ac:dyDescent="0.25">
      <c r="A11" s="107">
        <v>37469</v>
      </c>
      <c r="B11" s="138">
        <v>4.0073616900413757E-2</v>
      </c>
      <c r="C11" s="138">
        <v>3.0332235604787018E-2</v>
      </c>
    </row>
    <row r="12" spans="1:3" x14ac:dyDescent="0.25">
      <c r="A12" s="105">
        <v>37500</v>
      </c>
      <c r="B12" s="137">
        <v>3.9857114982255283E-2</v>
      </c>
      <c r="C12" s="137">
        <v>2.639644217078585E-2</v>
      </c>
    </row>
    <row r="13" spans="1:3" x14ac:dyDescent="0.25">
      <c r="A13" s="107">
        <v>37530</v>
      </c>
      <c r="B13" s="138">
        <v>3.9927722600975483E-2</v>
      </c>
      <c r="C13" s="138">
        <v>2.184690332752082E-2</v>
      </c>
    </row>
    <row r="14" spans="1:3" x14ac:dyDescent="0.25">
      <c r="A14" s="105">
        <v>37561</v>
      </c>
      <c r="B14" s="137">
        <v>3.818292133951813E-2</v>
      </c>
      <c r="C14" s="137">
        <v>1.9241579081283156E-2</v>
      </c>
    </row>
    <row r="15" spans="1:3" x14ac:dyDescent="0.25">
      <c r="A15" s="107">
        <v>37591</v>
      </c>
      <c r="B15" s="138">
        <v>3.2644232850884268E-2</v>
      </c>
      <c r="C15" s="138">
        <v>1.5935776674762155E-2</v>
      </c>
    </row>
    <row r="16" spans="1:3" x14ac:dyDescent="0.25">
      <c r="A16" s="105">
        <v>37622</v>
      </c>
      <c r="B16" s="137">
        <v>3.1257086541182436E-2</v>
      </c>
      <c r="C16" s="137">
        <v>1.3168037625752563E-2</v>
      </c>
    </row>
    <row r="17" spans="1:3" x14ac:dyDescent="0.25">
      <c r="A17" s="107">
        <v>37653</v>
      </c>
      <c r="B17" s="138">
        <v>3.0782638236105934E-2</v>
      </c>
      <c r="C17" s="138">
        <v>1.1318307368924935E-2</v>
      </c>
    </row>
    <row r="18" spans="1:3" x14ac:dyDescent="0.25">
      <c r="A18" s="105">
        <v>37681</v>
      </c>
      <c r="B18" s="137">
        <v>2.6466219458341378E-2</v>
      </c>
      <c r="C18" s="137">
        <v>8.9251133155036234E-3</v>
      </c>
    </row>
    <row r="19" spans="1:3" x14ac:dyDescent="0.25">
      <c r="A19" s="107">
        <v>37712</v>
      </c>
      <c r="B19" s="138">
        <v>2.4019416519198634E-2</v>
      </c>
      <c r="C19" s="138">
        <v>6.8683473601643058E-3</v>
      </c>
    </row>
    <row r="20" spans="1:3" x14ac:dyDescent="0.25">
      <c r="A20" s="105">
        <v>37742</v>
      </c>
      <c r="B20" s="137">
        <v>2.2192771583312784E-2</v>
      </c>
      <c r="C20" s="137">
        <v>1.5524962867722498E-3</v>
      </c>
    </row>
    <row r="21" spans="1:3" x14ac:dyDescent="0.25">
      <c r="A21" s="107">
        <v>37773</v>
      </c>
      <c r="B21" s="138">
        <v>1.9524067669875689E-2</v>
      </c>
      <c r="C21" s="138">
        <v>-1.7554911673988225E-3</v>
      </c>
    </row>
    <row r="22" spans="1:3" x14ac:dyDescent="0.25">
      <c r="A22" s="105">
        <v>37803</v>
      </c>
      <c r="B22" s="137">
        <v>1.9927654401518068E-2</v>
      </c>
      <c r="C22" s="137">
        <v>-4.1532006997361164E-3</v>
      </c>
    </row>
    <row r="23" spans="1:3" x14ac:dyDescent="0.25">
      <c r="A23" s="107">
        <v>37834</v>
      </c>
      <c r="B23" s="138">
        <v>1.9975241870712458E-2</v>
      </c>
      <c r="C23" s="138">
        <v>-5.8214762034587697E-3</v>
      </c>
    </row>
    <row r="24" spans="1:3" x14ac:dyDescent="0.25">
      <c r="A24" s="105">
        <v>37865</v>
      </c>
      <c r="B24" s="137">
        <v>1.8898096689211157E-2</v>
      </c>
      <c r="C24" s="137">
        <v>-5.9324542076358974E-3</v>
      </c>
    </row>
    <row r="25" spans="1:3" x14ac:dyDescent="0.25">
      <c r="A25" s="107">
        <v>37895</v>
      </c>
      <c r="B25" s="138">
        <v>1.7076294554742827E-2</v>
      </c>
      <c r="C25" s="138">
        <v>-6.0638714733542327E-3</v>
      </c>
    </row>
    <row r="26" spans="1:3" x14ac:dyDescent="0.25">
      <c r="A26" s="105">
        <v>37926</v>
      </c>
      <c r="B26" s="137">
        <v>1.8421394261975851E-2</v>
      </c>
      <c r="C26" s="137">
        <v>-6.0238074631817342E-3</v>
      </c>
    </row>
    <row r="27" spans="1:3" x14ac:dyDescent="0.25">
      <c r="A27" s="107">
        <v>37956</v>
      </c>
      <c r="B27" s="138">
        <v>1.8093682189802417E-2</v>
      </c>
      <c r="C27" s="138">
        <v>-6.720694376423233E-3</v>
      </c>
    </row>
    <row r="28" spans="1:3" x14ac:dyDescent="0.25">
      <c r="A28" s="105">
        <v>37987</v>
      </c>
      <c r="B28" s="137">
        <v>1.8085982219835203E-2</v>
      </c>
      <c r="C28" s="137">
        <v>-7.5463231241078123E-3</v>
      </c>
    </row>
    <row r="29" spans="1:3" x14ac:dyDescent="0.25">
      <c r="A29" s="107">
        <v>38018</v>
      </c>
      <c r="B29" s="138">
        <v>1.8301912202732317E-2</v>
      </c>
      <c r="C29" s="138">
        <v>-8.1777143466801004E-3</v>
      </c>
    </row>
    <row r="30" spans="1:3" x14ac:dyDescent="0.25">
      <c r="A30" s="105">
        <v>38047</v>
      </c>
      <c r="B30" s="137">
        <v>1.8701157605575208E-2</v>
      </c>
      <c r="C30" s="137">
        <v>-9.0404629047064061E-3</v>
      </c>
    </row>
    <row r="31" spans="1:3" x14ac:dyDescent="0.25">
      <c r="A31" s="107">
        <v>38078</v>
      </c>
      <c r="B31" s="138">
        <v>1.7718821207423782E-2</v>
      </c>
      <c r="C31" s="138">
        <v>-9.2277197529923027E-3</v>
      </c>
    </row>
    <row r="32" spans="1:3" x14ac:dyDescent="0.25">
      <c r="A32" s="105">
        <v>38108</v>
      </c>
      <c r="B32" s="137">
        <v>1.6897713999666275E-2</v>
      </c>
      <c r="C32" s="137">
        <v>-1.0054396796262308E-2</v>
      </c>
    </row>
    <row r="33" spans="1:3" x14ac:dyDescent="0.25">
      <c r="A33" s="107">
        <v>38139</v>
      </c>
      <c r="B33" s="138">
        <v>1.7494014234642002E-2</v>
      </c>
      <c r="C33" s="138">
        <v>-1.243792843320542E-2</v>
      </c>
    </row>
    <row r="34" spans="1:3" x14ac:dyDescent="0.25">
      <c r="A34" s="105">
        <v>38169</v>
      </c>
      <c r="B34" s="137">
        <v>1.777142976964903E-2</v>
      </c>
      <c r="C34" s="137">
        <v>-1.392848329023964E-2</v>
      </c>
    </row>
    <row r="35" spans="1:3" x14ac:dyDescent="0.25">
      <c r="A35" s="107">
        <v>38200</v>
      </c>
      <c r="B35" s="138">
        <v>2.5597585857848659E-2</v>
      </c>
      <c r="C35" s="138">
        <v>-1.4532926322336208E-2</v>
      </c>
    </row>
    <row r="36" spans="1:3" x14ac:dyDescent="0.25">
      <c r="A36" s="105">
        <v>38231</v>
      </c>
      <c r="B36" s="137">
        <v>2.5102233013050156E-2</v>
      </c>
      <c r="C36" s="137">
        <v>-1.5016754637639896E-2</v>
      </c>
    </row>
    <row r="37" spans="1:3" x14ac:dyDescent="0.25">
      <c r="A37" s="107">
        <v>38261</v>
      </c>
      <c r="B37" s="138">
        <v>2.6301395656072563E-2</v>
      </c>
      <c r="C37" s="138">
        <v>-1.6310640353490068E-2</v>
      </c>
    </row>
    <row r="38" spans="1:3" x14ac:dyDescent="0.25">
      <c r="A38" s="105">
        <v>38292</v>
      </c>
      <c r="B38" s="137">
        <v>2.492079419850712E-2</v>
      </c>
      <c r="C38" s="137">
        <v>-1.5941201742148116E-2</v>
      </c>
    </row>
    <row r="39" spans="1:3" x14ac:dyDescent="0.25">
      <c r="A39" s="107">
        <v>38322</v>
      </c>
      <c r="B39" s="138">
        <v>2.7133295485104725E-2</v>
      </c>
      <c r="C39" s="138">
        <v>-1.6952221591418414E-2</v>
      </c>
    </row>
    <row r="40" spans="1:3" x14ac:dyDescent="0.25">
      <c r="A40" s="105">
        <v>38353</v>
      </c>
      <c r="B40" s="137">
        <v>2.6711458064854327E-2</v>
      </c>
      <c r="C40" s="137">
        <v>-1.6677223807006741E-2</v>
      </c>
    </row>
    <row r="41" spans="1:3" x14ac:dyDescent="0.25">
      <c r="A41" s="107">
        <v>38384</v>
      </c>
      <c r="B41" s="138">
        <v>2.5804472669230371E-2</v>
      </c>
      <c r="C41" s="138">
        <v>-1.6166705482058771E-2</v>
      </c>
    </row>
    <row r="42" spans="1:3" x14ac:dyDescent="0.25">
      <c r="A42" s="105">
        <v>38412</v>
      </c>
      <c r="B42" s="137">
        <v>2.6117492125368826E-2</v>
      </c>
      <c r="C42" s="137">
        <v>-1.7103270064228217E-2</v>
      </c>
    </row>
    <row r="43" spans="1:3" x14ac:dyDescent="0.25">
      <c r="A43" s="107">
        <v>38443</v>
      </c>
      <c r="B43" s="138">
        <v>2.9016762019201624E-2</v>
      </c>
      <c r="C43" s="138">
        <v>-1.8630991751680179E-2</v>
      </c>
    </row>
    <row r="44" spans="1:3" x14ac:dyDescent="0.25">
      <c r="A44" s="105">
        <v>38473</v>
      </c>
      <c r="B44" s="137">
        <v>2.9051705338164313E-2</v>
      </c>
      <c r="C44" s="137">
        <v>-1.6937905774844393E-2</v>
      </c>
    </row>
    <row r="45" spans="1:3" x14ac:dyDescent="0.25">
      <c r="A45" s="107">
        <v>38504</v>
      </c>
      <c r="B45" s="138">
        <v>2.9180232848904687E-2</v>
      </c>
      <c r="C45" s="138">
        <v>-1.5573998581722171E-2</v>
      </c>
    </row>
    <row r="46" spans="1:3" x14ac:dyDescent="0.25">
      <c r="A46" s="105">
        <v>38534</v>
      </c>
      <c r="B46" s="137">
        <v>2.9114552636528932E-2</v>
      </c>
      <c r="C46" s="137">
        <v>-1.615073045331996E-2</v>
      </c>
    </row>
    <row r="47" spans="1:3" x14ac:dyDescent="0.25">
      <c r="A47" s="107">
        <v>38565</v>
      </c>
      <c r="B47" s="138">
        <v>2.226663730132511E-2</v>
      </c>
      <c r="C47" s="138">
        <v>-1.4558479854152139E-2</v>
      </c>
    </row>
    <row r="48" spans="1:3" x14ac:dyDescent="0.25">
      <c r="A48" s="105">
        <v>38596</v>
      </c>
      <c r="B48" s="137">
        <v>2.1106925341637345E-2</v>
      </c>
      <c r="C48" s="137">
        <v>-1.4940764516372154E-2</v>
      </c>
    </row>
    <row r="49" spans="1:3" x14ac:dyDescent="0.25">
      <c r="A49" s="107">
        <v>38626</v>
      </c>
      <c r="B49" s="138">
        <v>2.0087967105917308E-2</v>
      </c>
      <c r="C49" s="138">
        <v>-1.4383323682686742E-2</v>
      </c>
    </row>
    <row r="50" spans="1:3" x14ac:dyDescent="0.25">
      <c r="A50" s="105">
        <v>38657</v>
      </c>
      <c r="B50" s="137">
        <v>1.9698948082174206E-2</v>
      </c>
      <c r="C50" s="137">
        <v>-1.6263148972822404E-2</v>
      </c>
    </row>
    <row r="51" spans="1:3" x14ac:dyDescent="0.25">
      <c r="A51" s="107">
        <v>38687</v>
      </c>
      <c r="B51" s="138">
        <v>1.7331197388437424E-2</v>
      </c>
      <c r="C51" s="138">
        <v>-1.5186769996177272E-2</v>
      </c>
    </row>
    <row r="52" spans="1:3" x14ac:dyDescent="0.25">
      <c r="A52" s="105">
        <v>38718</v>
      </c>
      <c r="B52" s="137">
        <v>1.7287437468679393E-2</v>
      </c>
      <c r="C52" s="137">
        <v>-1.3660510976499653E-2</v>
      </c>
    </row>
    <row r="53" spans="1:3" x14ac:dyDescent="0.25">
      <c r="A53" s="107">
        <v>38749</v>
      </c>
      <c r="B53" s="138">
        <v>1.7030244433030181E-2</v>
      </c>
      <c r="C53" s="138">
        <v>-1.3928754872042782E-2</v>
      </c>
    </row>
    <row r="54" spans="1:3" x14ac:dyDescent="0.25">
      <c r="A54" s="105">
        <v>38777</v>
      </c>
      <c r="B54" s="137">
        <v>1.7009043490042002E-2</v>
      </c>
      <c r="C54" s="137">
        <v>-1.3183659903807069E-2</v>
      </c>
    </row>
    <row r="55" spans="1:3" x14ac:dyDescent="0.25">
      <c r="A55" s="107">
        <v>38808</v>
      </c>
      <c r="B55" s="138">
        <v>1.4455937431267064E-2</v>
      </c>
      <c r="C55" s="138">
        <v>-1.2351966843491647E-2</v>
      </c>
    </row>
    <row r="56" spans="1:3" x14ac:dyDescent="0.25">
      <c r="A56" s="105">
        <v>38838</v>
      </c>
      <c r="B56" s="137">
        <v>1.5000561895324012E-2</v>
      </c>
      <c r="C56" s="137">
        <v>-1.194374916992736E-2</v>
      </c>
    </row>
    <row r="57" spans="1:3" x14ac:dyDescent="0.25">
      <c r="A57" s="107">
        <v>38869</v>
      </c>
      <c r="B57" s="138">
        <v>1.4408162486582126E-2</v>
      </c>
      <c r="C57" s="138">
        <v>-1.105231289531898E-2</v>
      </c>
    </row>
    <row r="58" spans="1:3" x14ac:dyDescent="0.25">
      <c r="A58" s="105">
        <v>38899</v>
      </c>
      <c r="B58" s="137">
        <v>1.3713205615389159E-2</v>
      </c>
      <c r="C58" s="137">
        <v>-1.1328831046092657E-2</v>
      </c>
    </row>
    <row r="59" spans="1:3" x14ac:dyDescent="0.25">
      <c r="A59" s="107">
        <v>38930</v>
      </c>
      <c r="B59" s="138">
        <v>1.3657343481140876E-2</v>
      </c>
      <c r="C59" s="138">
        <v>-1.2456717000152566E-2</v>
      </c>
    </row>
    <row r="60" spans="1:3" x14ac:dyDescent="0.25">
      <c r="A60" s="105">
        <v>38961</v>
      </c>
      <c r="B60" s="137">
        <v>1.5055688467496305E-2</v>
      </c>
      <c r="C60" s="137">
        <v>-1.2140912194857877E-2</v>
      </c>
    </row>
    <row r="61" spans="1:3" x14ac:dyDescent="0.25">
      <c r="A61" s="107">
        <v>38991</v>
      </c>
      <c r="B61" s="138">
        <v>1.567425822496582E-2</v>
      </c>
      <c r="C61" s="138">
        <v>-1.2563445736922408E-2</v>
      </c>
    </row>
    <row r="62" spans="1:3" x14ac:dyDescent="0.25">
      <c r="A62" s="105">
        <v>39022</v>
      </c>
      <c r="B62" s="137">
        <v>1.660737928357842E-2</v>
      </c>
      <c r="C62" s="137">
        <v>-1.2063522065091032E-2</v>
      </c>
    </row>
    <row r="63" spans="1:3" x14ac:dyDescent="0.25">
      <c r="A63" s="107">
        <v>39052</v>
      </c>
      <c r="B63" s="138">
        <v>1.7539116870541969E-2</v>
      </c>
      <c r="C63" s="138">
        <v>-1.1769067978405446E-2</v>
      </c>
    </row>
    <row r="64" spans="1:3" x14ac:dyDescent="0.25">
      <c r="A64" s="105">
        <v>39083</v>
      </c>
      <c r="B64" s="137">
        <v>2.3175445983379506E-2</v>
      </c>
      <c r="C64" s="137">
        <v>-1.1487911357340719E-2</v>
      </c>
    </row>
    <row r="65" spans="1:3" x14ac:dyDescent="0.25">
      <c r="A65" s="107">
        <v>39114</v>
      </c>
      <c r="B65" s="138">
        <v>2.3204569948168486E-2</v>
      </c>
      <c r="C65" s="138">
        <v>-1.1056722166024505E-2</v>
      </c>
    </row>
    <row r="66" spans="1:3" x14ac:dyDescent="0.25">
      <c r="A66" s="105">
        <v>39142</v>
      </c>
      <c r="B66" s="137">
        <v>2.3605460056525716E-2</v>
      </c>
      <c r="C66" s="137">
        <v>-9.9186248139703174E-3</v>
      </c>
    </row>
    <row r="67" spans="1:3" x14ac:dyDescent="0.25">
      <c r="A67" s="107">
        <v>39173</v>
      </c>
      <c r="B67" s="138">
        <v>2.5425633872076511E-2</v>
      </c>
      <c r="C67" s="138">
        <v>-1.1109466391691882E-2</v>
      </c>
    </row>
    <row r="68" spans="1:3" x14ac:dyDescent="0.25">
      <c r="A68" s="105">
        <v>39203</v>
      </c>
      <c r="B68" s="137">
        <v>2.4187995293558164E-2</v>
      </c>
      <c r="C68" s="137">
        <v>-1.0434525932576532E-2</v>
      </c>
    </row>
    <row r="69" spans="1:3" x14ac:dyDescent="0.25">
      <c r="A69" s="107">
        <v>39234</v>
      </c>
      <c r="B69" s="138">
        <v>3.125383250997156E-2</v>
      </c>
      <c r="C69" s="138">
        <v>-1.0097654162336885E-2</v>
      </c>
    </row>
    <row r="70" spans="1:3" x14ac:dyDescent="0.25">
      <c r="A70" s="105">
        <v>39264</v>
      </c>
      <c r="B70" s="137">
        <v>3.2524015540162494E-2</v>
      </c>
      <c r="C70" s="137">
        <v>-6.7687967406636872E-3</v>
      </c>
    </row>
    <row r="71" spans="1:3" x14ac:dyDescent="0.25">
      <c r="A71" s="107">
        <v>39295</v>
      </c>
      <c r="B71" s="138">
        <v>3.2774249130168812E-2</v>
      </c>
      <c r="C71" s="138">
        <v>-5.9486476725490638E-3</v>
      </c>
    </row>
    <row r="72" spans="1:3" x14ac:dyDescent="0.25">
      <c r="A72" s="105">
        <v>39326</v>
      </c>
      <c r="B72" s="137">
        <v>3.2239411126226414E-2</v>
      </c>
      <c r="C72" s="137">
        <v>-4.5399822414239673E-3</v>
      </c>
    </row>
    <row r="73" spans="1:3" x14ac:dyDescent="0.25">
      <c r="A73" s="107">
        <v>39356</v>
      </c>
      <c r="B73" s="138">
        <v>3.3049289878972363E-2</v>
      </c>
      <c r="C73" s="138">
        <v>-3.1718640100759717E-3</v>
      </c>
    </row>
    <row r="74" spans="1:3" x14ac:dyDescent="0.25">
      <c r="A74" s="105">
        <v>39387</v>
      </c>
      <c r="B74" s="137">
        <v>3.3387840264316092E-2</v>
      </c>
      <c r="C74" s="137">
        <v>-9.9147694342238929E-4</v>
      </c>
    </row>
    <row r="75" spans="1:3" x14ac:dyDescent="0.25">
      <c r="A75" s="107">
        <v>39417</v>
      </c>
      <c r="B75" s="138">
        <v>3.1915352112474392E-2</v>
      </c>
      <c r="C75" s="138">
        <v>-2.9209663816815335E-4</v>
      </c>
    </row>
    <row r="76" spans="1:3" x14ac:dyDescent="0.25">
      <c r="A76" s="105">
        <v>39448</v>
      </c>
      <c r="B76" s="137">
        <v>2.9888703856334724E-2</v>
      </c>
      <c r="C76" s="137">
        <v>2.7252997949326705E-3</v>
      </c>
    </row>
    <row r="77" spans="1:3" x14ac:dyDescent="0.25">
      <c r="A77" s="107">
        <v>39479</v>
      </c>
      <c r="B77" s="138">
        <v>2.8946467282493133E-2</v>
      </c>
      <c r="C77" s="138">
        <v>4.269707137235409E-3</v>
      </c>
    </row>
    <row r="78" spans="1:3" x14ac:dyDescent="0.25">
      <c r="A78" s="105">
        <v>39508</v>
      </c>
      <c r="B78" s="137">
        <v>2.8850326558876076E-2</v>
      </c>
      <c r="C78" s="137">
        <v>7.3199339203306431E-3</v>
      </c>
    </row>
    <row r="79" spans="1:3" x14ac:dyDescent="0.25">
      <c r="A79" s="107">
        <v>39539</v>
      </c>
      <c r="B79" s="138">
        <v>2.9063765388086256E-2</v>
      </c>
      <c r="C79" s="138">
        <v>1.0421245213577334E-2</v>
      </c>
    </row>
    <row r="80" spans="1:3" x14ac:dyDescent="0.25">
      <c r="A80" s="105">
        <v>39569</v>
      </c>
      <c r="B80" s="137">
        <v>2.9363516414265746E-2</v>
      </c>
      <c r="C80" s="137">
        <v>1.076009111378063E-2</v>
      </c>
    </row>
    <row r="81" spans="1:3" x14ac:dyDescent="0.25">
      <c r="A81" s="107">
        <v>39600</v>
      </c>
      <c r="B81" s="138">
        <v>2.4310622232904176E-2</v>
      </c>
      <c r="C81" s="138">
        <v>1.2660065479208966E-2</v>
      </c>
    </row>
    <row r="82" spans="1:3" x14ac:dyDescent="0.25">
      <c r="A82" s="105">
        <v>39630</v>
      </c>
      <c r="B82" s="137">
        <v>2.3759702747964725E-2</v>
      </c>
      <c r="C82" s="137">
        <v>1.3746769960570154E-2</v>
      </c>
    </row>
    <row r="83" spans="1:3" x14ac:dyDescent="0.25">
      <c r="A83" s="107">
        <v>39661</v>
      </c>
      <c r="B83" s="138">
        <v>2.5154700742215916E-2</v>
      </c>
      <c r="C83" s="138">
        <v>1.5031300206350429E-2</v>
      </c>
    </row>
    <row r="84" spans="1:3" x14ac:dyDescent="0.25">
      <c r="A84" s="105">
        <v>39692</v>
      </c>
      <c r="B84" s="137">
        <v>2.7436253825014131E-2</v>
      </c>
      <c r="C84" s="137">
        <v>1.6744242988286199E-2</v>
      </c>
    </row>
    <row r="85" spans="1:3" x14ac:dyDescent="0.25">
      <c r="A85" s="107">
        <v>39722</v>
      </c>
      <c r="B85" s="138">
        <v>2.7291425170337412E-2</v>
      </c>
      <c r="C85" s="138">
        <v>1.7104240015551764E-2</v>
      </c>
    </row>
    <row r="86" spans="1:3" x14ac:dyDescent="0.25">
      <c r="A86" s="105">
        <v>39753</v>
      </c>
      <c r="B86" s="137">
        <v>2.6288429961369396E-2</v>
      </c>
      <c r="C86" s="137">
        <v>1.667911153175284E-2</v>
      </c>
    </row>
    <row r="87" spans="1:3" x14ac:dyDescent="0.25">
      <c r="A87" s="107">
        <v>39783</v>
      </c>
      <c r="B87" s="138">
        <v>2.9953902353312918E-2</v>
      </c>
      <c r="C87" s="138">
        <v>1.8096855260476805E-2</v>
      </c>
    </row>
    <row r="88" spans="1:3" x14ac:dyDescent="0.25">
      <c r="A88" s="105">
        <v>39814</v>
      </c>
      <c r="B88" s="137">
        <v>2.7580670883426875E-2</v>
      </c>
      <c r="C88" s="137">
        <v>1.7416041751024597E-2</v>
      </c>
    </row>
    <row r="89" spans="1:3" x14ac:dyDescent="0.25">
      <c r="A89" s="107">
        <v>39845</v>
      </c>
      <c r="B89" s="138">
        <v>2.842984874973669E-2</v>
      </c>
      <c r="C89" s="138">
        <v>1.6685668653742936E-2</v>
      </c>
    </row>
    <row r="90" spans="1:3" x14ac:dyDescent="0.25">
      <c r="A90" s="105">
        <v>39873</v>
      </c>
      <c r="B90" s="137">
        <v>2.7508640115737362E-2</v>
      </c>
      <c r="C90" s="137">
        <v>1.5003884703199744E-2</v>
      </c>
    </row>
    <row r="91" spans="1:3" x14ac:dyDescent="0.25">
      <c r="A91" s="107">
        <v>39904</v>
      </c>
      <c r="B91" s="138">
        <v>2.6995228016669072E-2</v>
      </c>
      <c r="C91" s="138">
        <v>1.3126897947915708E-2</v>
      </c>
    </row>
    <row r="92" spans="1:3" x14ac:dyDescent="0.25">
      <c r="A92" s="105">
        <v>39934</v>
      </c>
      <c r="B92" s="137">
        <v>2.7680735092845375E-2</v>
      </c>
      <c r="C92" s="137">
        <v>1.3704551065558644E-2</v>
      </c>
    </row>
    <row r="93" spans="1:3" x14ac:dyDescent="0.25">
      <c r="A93" s="107">
        <v>39965</v>
      </c>
      <c r="B93" s="138">
        <v>2.6734074592038155E-2</v>
      </c>
      <c r="C93" s="138">
        <v>1.2397434594731744E-2</v>
      </c>
    </row>
    <row r="94" spans="1:3" x14ac:dyDescent="0.25">
      <c r="A94" s="105">
        <v>39995</v>
      </c>
      <c r="B94" s="137">
        <v>2.5735384258619015E-2</v>
      </c>
      <c r="C94" s="137">
        <v>1.2129212882638657E-2</v>
      </c>
    </row>
    <row r="95" spans="1:3" x14ac:dyDescent="0.25">
      <c r="A95" s="107">
        <v>40026</v>
      </c>
      <c r="B95" s="138">
        <v>2.4433043002262254E-2</v>
      </c>
      <c r="C95" s="138">
        <v>1.1930318120824878E-2</v>
      </c>
    </row>
    <row r="96" spans="1:3" x14ac:dyDescent="0.25">
      <c r="A96" s="105">
        <v>40057</v>
      </c>
      <c r="B96" s="137">
        <v>2.212728791215194E-2</v>
      </c>
      <c r="C96" s="137">
        <v>1.174334111043402E-2</v>
      </c>
    </row>
    <row r="97" spans="1:3" x14ac:dyDescent="0.25">
      <c r="A97" s="107">
        <v>40087</v>
      </c>
      <c r="B97" s="138">
        <v>2.0630711609577631E-2</v>
      </c>
      <c r="C97" s="138">
        <v>1.2828661271850311E-2</v>
      </c>
    </row>
    <row r="98" spans="1:3" x14ac:dyDescent="0.25">
      <c r="A98" s="105">
        <v>40118</v>
      </c>
      <c r="B98" s="137">
        <v>1.9978752237202298E-2</v>
      </c>
      <c r="C98" s="137">
        <v>1.4169903630530379E-2</v>
      </c>
    </row>
    <row r="99" spans="1:3" x14ac:dyDescent="0.25">
      <c r="A99" s="107">
        <v>40148</v>
      </c>
      <c r="B99" s="138">
        <v>1.8821325055720831E-2</v>
      </c>
      <c r="C99" s="138">
        <v>1.5700599776160094E-2</v>
      </c>
    </row>
    <row r="100" spans="1:3" x14ac:dyDescent="0.25">
      <c r="A100" s="105">
        <v>40179</v>
      </c>
      <c r="B100" s="137">
        <v>1.8913490155961391E-2</v>
      </c>
      <c r="C100" s="137">
        <v>1.7849679602890717E-2</v>
      </c>
    </row>
    <row r="101" spans="1:3" x14ac:dyDescent="0.25">
      <c r="A101" s="107">
        <v>40210</v>
      </c>
      <c r="B101" s="138">
        <v>2.0465129241115099E-2</v>
      </c>
      <c r="C101" s="138">
        <v>2.021533740098188E-2</v>
      </c>
    </row>
    <row r="102" spans="1:3" x14ac:dyDescent="0.25">
      <c r="A102" s="105">
        <v>40238</v>
      </c>
      <c r="B102" s="137">
        <v>2.2068720063532873E-2</v>
      </c>
      <c r="C102" s="137">
        <v>2.3227686538005599E-2</v>
      </c>
    </row>
    <row r="103" spans="1:3" x14ac:dyDescent="0.25">
      <c r="A103" s="107">
        <v>40269</v>
      </c>
      <c r="B103" s="138">
        <v>2.149767685205918E-2</v>
      </c>
      <c r="C103" s="138">
        <v>2.6001225089136538E-2</v>
      </c>
    </row>
    <row r="104" spans="1:3" x14ac:dyDescent="0.25">
      <c r="A104" s="105">
        <v>40299</v>
      </c>
      <c r="B104" s="137">
        <v>2.3020607873713024E-2</v>
      </c>
      <c r="C104" s="137">
        <v>2.6902421820385811E-2</v>
      </c>
    </row>
    <row r="105" spans="1:3" x14ac:dyDescent="0.25">
      <c r="A105" s="107">
        <v>40330</v>
      </c>
      <c r="B105" s="138">
        <v>2.2492292094562633E-2</v>
      </c>
      <c r="C105" s="138">
        <v>2.9365180862925885E-2</v>
      </c>
    </row>
    <row r="106" spans="1:3" x14ac:dyDescent="0.25">
      <c r="A106" s="105">
        <v>40360</v>
      </c>
      <c r="B106" s="137">
        <v>2.4101310717194159E-2</v>
      </c>
      <c r="C106" s="137">
        <v>3.2008039226121554E-2</v>
      </c>
    </row>
    <row r="107" spans="1:3" x14ac:dyDescent="0.25">
      <c r="A107" s="107">
        <v>40391</v>
      </c>
      <c r="B107" s="138">
        <v>2.4937283068146673E-2</v>
      </c>
      <c r="C107" s="138">
        <v>3.3533062009985619E-2</v>
      </c>
    </row>
    <row r="108" spans="1:3" x14ac:dyDescent="0.25">
      <c r="A108" s="105">
        <v>40422</v>
      </c>
      <c r="B108" s="137">
        <v>2.7753209096992023E-2</v>
      </c>
      <c r="C108" s="137">
        <v>3.517782704332377E-2</v>
      </c>
    </row>
    <row r="109" spans="1:3" x14ac:dyDescent="0.25">
      <c r="A109" s="107">
        <v>40452</v>
      </c>
      <c r="B109" s="138">
        <v>3.1249664233439053E-2</v>
      </c>
      <c r="C109" s="138">
        <v>3.6043562471430382E-2</v>
      </c>
    </row>
    <row r="110" spans="1:3" x14ac:dyDescent="0.25">
      <c r="A110" s="105">
        <v>40483</v>
      </c>
      <c r="B110" s="137">
        <v>3.3455401287826911E-2</v>
      </c>
      <c r="C110" s="137">
        <v>3.729475143168777E-2</v>
      </c>
    </row>
    <row r="111" spans="1:3" x14ac:dyDescent="0.25">
      <c r="A111" s="107">
        <v>40513</v>
      </c>
      <c r="B111" s="138">
        <v>3.7284653338769846E-2</v>
      </c>
      <c r="C111" s="138">
        <v>3.5757150918813936E-2</v>
      </c>
    </row>
    <row r="112" spans="1:3" x14ac:dyDescent="0.25">
      <c r="A112" s="105">
        <v>40544</v>
      </c>
      <c r="B112" s="137">
        <v>3.8055572157366137E-2</v>
      </c>
      <c r="C112" s="137">
        <v>3.6087246627874929E-2</v>
      </c>
    </row>
    <row r="113" spans="1:3" x14ac:dyDescent="0.25">
      <c r="A113" s="107">
        <v>40575</v>
      </c>
      <c r="B113" s="138">
        <v>3.9507813813468448E-2</v>
      </c>
      <c r="C113" s="138">
        <v>3.5089928760215293E-2</v>
      </c>
    </row>
    <row r="114" spans="1:3" x14ac:dyDescent="0.25">
      <c r="A114" s="105">
        <v>40603</v>
      </c>
      <c r="B114" s="137">
        <v>4.0780688349613022E-2</v>
      </c>
      <c r="C114" s="137">
        <v>3.3816364403863437E-2</v>
      </c>
    </row>
    <row r="115" spans="1:3" x14ac:dyDescent="0.25">
      <c r="A115" s="107">
        <v>40634</v>
      </c>
      <c r="B115" s="138">
        <v>4.2406172162847838E-2</v>
      </c>
      <c r="C115" s="138">
        <v>3.3115649387905524E-2</v>
      </c>
    </row>
    <row r="116" spans="1:3" x14ac:dyDescent="0.25">
      <c r="A116" s="105">
        <v>40664</v>
      </c>
      <c r="B116" s="137">
        <v>4.1976815849864645E-2</v>
      </c>
      <c r="C116" s="137">
        <v>3.3110718935826053E-2</v>
      </c>
    </row>
    <row r="117" spans="1:3" x14ac:dyDescent="0.25">
      <c r="A117" s="107">
        <v>40695</v>
      </c>
      <c r="B117" s="138">
        <v>4.4487899752347564E-2</v>
      </c>
      <c r="C117" s="138">
        <v>3.2209443442886843E-2</v>
      </c>
    </row>
    <row r="118" spans="1:3" x14ac:dyDescent="0.25">
      <c r="A118" s="105">
        <v>40725</v>
      </c>
      <c r="B118" s="137">
        <v>4.5337425594173968E-2</v>
      </c>
      <c r="C118" s="137">
        <v>3.1385273336572372E-2</v>
      </c>
    </row>
    <row r="119" spans="1:3" x14ac:dyDescent="0.25">
      <c r="A119" s="107">
        <v>40756</v>
      </c>
      <c r="B119" s="138">
        <v>4.5027308727243906E-2</v>
      </c>
      <c r="C119" s="138">
        <v>3.094370736343725E-2</v>
      </c>
    </row>
    <row r="120" spans="1:3" x14ac:dyDescent="0.25">
      <c r="A120" s="105">
        <v>40787</v>
      </c>
      <c r="B120" s="137">
        <v>4.4660150989286031E-2</v>
      </c>
      <c r="C120" s="137">
        <v>2.9646848379639285E-2</v>
      </c>
    </row>
    <row r="121" spans="1:3" x14ac:dyDescent="0.25">
      <c r="A121" s="107">
        <v>40817</v>
      </c>
      <c r="B121" s="138">
        <v>4.436835771044615E-2</v>
      </c>
      <c r="C121" s="138">
        <v>2.8910693914672918E-2</v>
      </c>
    </row>
    <row r="122" spans="1:3" x14ac:dyDescent="0.25">
      <c r="A122" s="105">
        <v>40848</v>
      </c>
      <c r="B122" s="137">
        <v>4.3034523287811238E-2</v>
      </c>
      <c r="C122" s="137">
        <v>2.8578148155604107E-2</v>
      </c>
    </row>
    <row r="123" spans="1:3" x14ac:dyDescent="0.25">
      <c r="A123" s="107">
        <v>40878</v>
      </c>
      <c r="B123" s="138">
        <v>3.9176900051329476E-2</v>
      </c>
      <c r="C123" s="138">
        <v>2.9178934871228794E-2</v>
      </c>
    </row>
    <row r="124" spans="1:3" x14ac:dyDescent="0.25">
      <c r="A124" s="105">
        <v>40909</v>
      </c>
      <c r="B124" s="137">
        <v>4.0442951252557376E-2</v>
      </c>
      <c r="C124" s="137">
        <v>3.0052700664296349E-2</v>
      </c>
    </row>
    <row r="125" spans="1:3" x14ac:dyDescent="0.25">
      <c r="A125" s="107">
        <v>40940</v>
      </c>
      <c r="B125" s="138">
        <v>3.8865023006915952E-2</v>
      </c>
      <c r="C125" s="138">
        <v>3.0228711273234517E-2</v>
      </c>
    </row>
    <row r="126" spans="1:3" x14ac:dyDescent="0.25">
      <c r="A126" s="105">
        <v>40969</v>
      </c>
      <c r="B126" s="137">
        <v>4.1064369695882744E-2</v>
      </c>
      <c r="C126" s="137">
        <v>3.0347927237456728E-2</v>
      </c>
    </row>
    <row r="127" spans="1:3" x14ac:dyDescent="0.25">
      <c r="A127" s="107">
        <v>41000</v>
      </c>
      <c r="B127" s="138">
        <v>3.9887612872159639E-2</v>
      </c>
      <c r="C127" s="138">
        <v>3.0760833740448374E-2</v>
      </c>
    </row>
    <row r="128" spans="1:3" x14ac:dyDescent="0.25">
      <c r="A128" s="105">
        <v>41030</v>
      </c>
      <c r="B128" s="137">
        <v>3.897460668927924E-2</v>
      </c>
      <c r="C128" s="137">
        <v>3.096618221222442E-2</v>
      </c>
    </row>
    <row r="129" spans="1:3" x14ac:dyDescent="0.25">
      <c r="A129" s="107">
        <v>41061</v>
      </c>
      <c r="B129" s="138">
        <v>3.8494012943708265E-2</v>
      </c>
      <c r="C129" s="138">
        <v>3.1736049252307712E-2</v>
      </c>
    </row>
    <row r="130" spans="1:3" x14ac:dyDescent="0.25">
      <c r="A130" s="105">
        <v>41091</v>
      </c>
      <c r="B130" s="137">
        <v>3.8711813105117093E-2</v>
      </c>
      <c r="C130" s="137">
        <v>3.1775836378676044E-2</v>
      </c>
    </row>
    <row r="131" spans="1:3" x14ac:dyDescent="0.25">
      <c r="A131" s="107">
        <v>41122</v>
      </c>
      <c r="B131" s="138">
        <v>3.855258662417773E-2</v>
      </c>
      <c r="C131" s="138">
        <v>3.1383015746813236E-2</v>
      </c>
    </row>
    <row r="132" spans="1:3" x14ac:dyDescent="0.25">
      <c r="A132" s="105">
        <v>41153</v>
      </c>
      <c r="B132" s="137">
        <v>3.7273974405803288E-2</v>
      </c>
      <c r="C132" s="137">
        <v>3.1463930921993587E-2</v>
      </c>
    </row>
    <row r="133" spans="1:3" x14ac:dyDescent="0.25">
      <c r="A133" s="107">
        <v>41183</v>
      </c>
      <c r="B133" s="138">
        <v>3.6531887370238894E-2</v>
      </c>
      <c r="C133" s="138">
        <v>3.2201982769135946E-2</v>
      </c>
    </row>
    <row r="134" spans="1:3" x14ac:dyDescent="0.25">
      <c r="A134" s="105">
        <v>41214</v>
      </c>
      <c r="B134" s="137">
        <v>3.8321936746218928E-2</v>
      </c>
      <c r="C134" s="137">
        <v>3.2885093118849199E-2</v>
      </c>
    </row>
    <row r="135" spans="1:3" x14ac:dyDescent="0.25">
      <c r="A135" s="107">
        <v>41244</v>
      </c>
      <c r="B135" s="138">
        <v>3.7575206510929361E-2</v>
      </c>
      <c r="C135" s="138">
        <v>3.4015993180572753E-2</v>
      </c>
    </row>
    <row r="136" spans="1:3" x14ac:dyDescent="0.25">
      <c r="A136" s="105">
        <v>41275</v>
      </c>
      <c r="B136" s="137">
        <v>3.5692270171683034E-2</v>
      </c>
      <c r="C136" s="137">
        <v>3.4519601067256094E-2</v>
      </c>
    </row>
    <row r="137" spans="1:3" x14ac:dyDescent="0.25">
      <c r="A137" s="107">
        <v>41306</v>
      </c>
      <c r="B137" s="138">
        <v>3.4750804057322102E-2</v>
      </c>
      <c r="C137" s="138">
        <v>3.5032290001471691E-2</v>
      </c>
    </row>
    <row r="138" spans="1:3" x14ac:dyDescent="0.25">
      <c r="A138" s="105">
        <v>41334</v>
      </c>
      <c r="B138" s="137">
        <v>3.1570130171003873E-2</v>
      </c>
      <c r="C138" s="137">
        <v>3.5184675014738216E-2</v>
      </c>
    </row>
    <row r="139" spans="1:3" x14ac:dyDescent="0.25">
      <c r="A139" s="107">
        <v>41365</v>
      </c>
      <c r="B139" s="138">
        <v>3.204474123512234E-2</v>
      </c>
      <c r="C139" s="138">
        <v>3.5282764007612127E-2</v>
      </c>
    </row>
    <row r="140" spans="1:3" x14ac:dyDescent="0.25">
      <c r="A140" s="105">
        <v>41395</v>
      </c>
      <c r="B140" s="137">
        <v>3.5280402185679169E-2</v>
      </c>
      <c r="C140" s="137">
        <v>3.537861859510083E-2</v>
      </c>
    </row>
    <row r="141" spans="1:3" x14ac:dyDescent="0.25">
      <c r="A141" s="107">
        <v>41426</v>
      </c>
      <c r="B141" s="138">
        <v>3.6626555842003652E-2</v>
      </c>
      <c r="C141" s="138">
        <v>3.3957773990836902E-2</v>
      </c>
    </row>
    <row r="142" spans="1:3" x14ac:dyDescent="0.25">
      <c r="A142" s="105">
        <v>41456</v>
      </c>
      <c r="B142" s="137">
        <v>3.4677105348173268E-2</v>
      </c>
      <c r="C142" s="137">
        <v>3.54441163543971E-2</v>
      </c>
    </row>
    <row r="143" spans="1:3" x14ac:dyDescent="0.25">
      <c r="A143" s="107">
        <v>41487</v>
      </c>
      <c r="B143" s="138">
        <v>3.3509060288568988E-2</v>
      </c>
      <c r="C143" s="138">
        <v>3.5942869172347902E-2</v>
      </c>
    </row>
    <row r="144" spans="1:3" x14ac:dyDescent="0.25">
      <c r="A144" s="105">
        <v>41518</v>
      </c>
      <c r="B144" s="137">
        <v>3.2694951446726531E-2</v>
      </c>
      <c r="C144" s="137">
        <v>3.5706055464256037E-2</v>
      </c>
    </row>
    <row r="145" spans="1:3" x14ac:dyDescent="0.25">
      <c r="A145" s="107">
        <v>41548</v>
      </c>
      <c r="B145" s="138">
        <v>3.1921275679712723E-2</v>
      </c>
      <c r="C145" s="138">
        <v>3.5680336457243576E-2</v>
      </c>
    </row>
    <row r="146" spans="1:3" x14ac:dyDescent="0.25">
      <c r="A146" s="105">
        <v>41579</v>
      </c>
      <c r="B146" s="137">
        <v>3.1714517969831685E-2</v>
      </c>
      <c r="C146" s="137">
        <v>3.4190338922235802E-2</v>
      </c>
    </row>
    <row r="147" spans="1:3" x14ac:dyDescent="0.25">
      <c r="A147" s="107">
        <v>41609</v>
      </c>
      <c r="B147" s="138">
        <v>3.0468831338767498E-2</v>
      </c>
      <c r="C147" s="138">
        <v>3.232476806361221E-2</v>
      </c>
    </row>
    <row r="148" spans="1:3" x14ac:dyDescent="0.25">
      <c r="A148" s="105">
        <v>41640</v>
      </c>
      <c r="B148" s="137">
        <v>3.2198086313289347E-2</v>
      </c>
      <c r="C148" s="137">
        <v>3.2378606768768782E-2</v>
      </c>
    </row>
    <row r="149" spans="1:3" x14ac:dyDescent="0.25">
      <c r="A149" s="107">
        <v>41671</v>
      </c>
      <c r="B149" s="138">
        <v>3.2929955124812518E-2</v>
      </c>
      <c r="C149" s="138">
        <v>3.3177004459302967E-2</v>
      </c>
    </row>
    <row r="150" spans="1:3" x14ac:dyDescent="0.25">
      <c r="A150" s="105">
        <v>41699</v>
      </c>
      <c r="B150" s="137">
        <v>3.2930804085955293E-2</v>
      </c>
      <c r="C150" s="137">
        <v>3.3613704101913541E-2</v>
      </c>
    </row>
    <row r="151" spans="1:3" x14ac:dyDescent="0.25">
      <c r="A151" s="107">
        <v>41730</v>
      </c>
      <c r="B151" s="138">
        <v>3.3123484827093812E-2</v>
      </c>
      <c r="C151" s="138">
        <v>3.4220258239918686E-2</v>
      </c>
    </row>
    <row r="152" spans="1:3" x14ac:dyDescent="0.25">
      <c r="A152" s="105">
        <v>41760</v>
      </c>
      <c r="B152" s="137">
        <v>3.129946897088412E-2</v>
      </c>
      <c r="C152" s="137">
        <v>3.4336657137442592E-2</v>
      </c>
    </row>
    <row r="153" spans="1:3" x14ac:dyDescent="0.25">
      <c r="A153" s="107">
        <v>41791</v>
      </c>
      <c r="B153" s="138">
        <v>2.9345210487104444E-2</v>
      </c>
      <c r="C153" s="138">
        <v>3.488487004245458E-2</v>
      </c>
    </row>
    <row r="154" spans="1:3" x14ac:dyDescent="0.25">
      <c r="A154" s="105">
        <v>41821</v>
      </c>
      <c r="B154" s="137">
        <v>3.1286757580331052E-2</v>
      </c>
      <c r="C154" s="137">
        <v>3.4393179006963176E-2</v>
      </c>
    </row>
    <row r="155" spans="1:3" x14ac:dyDescent="0.25">
      <c r="A155" s="107">
        <v>41852</v>
      </c>
      <c r="B155" s="138">
        <v>3.365975202022517E-2</v>
      </c>
      <c r="C155" s="138">
        <v>3.4779996941726093E-2</v>
      </c>
    </row>
    <row r="156" spans="1:3" x14ac:dyDescent="0.25">
      <c r="A156" s="105">
        <v>41883</v>
      </c>
      <c r="B156" s="137">
        <v>3.4787542764205225E-2</v>
      </c>
      <c r="C156" s="137">
        <v>3.629239664091858E-2</v>
      </c>
    </row>
    <row r="157" spans="1:3" x14ac:dyDescent="0.25">
      <c r="A157" s="107">
        <v>41913</v>
      </c>
      <c r="B157" s="138">
        <v>3.5029064277681723E-2</v>
      </c>
      <c r="C157" s="138">
        <v>3.732744290807663E-2</v>
      </c>
    </row>
    <row r="158" spans="1:3" x14ac:dyDescent="0.25">
      <c r="A158" s="105">
        <v>41944</v>
      </c>
      <c r="B158" s="137">
        <v>3.3674066929958953E-2</v>
      </c>
      <c r="C158" s="137">
        <v>3.9204263137654669E-2</v>
      </c>
    </row>
    <row r="159" spans="1:3" x14ac:dyDescent="0.25">
      <c r="A159" s="107">
        <v>41974</v>
      </c>
      <c r="B159" s="138">
        <v>3.5730943720728825E-2</v>
      </c>
      <c r="C159" s="138">
        <v>4.1318664666270447E-2</v>
      </c>
    </row>
    <row r="160" spans="1:3" x14ac:dyDescent="0.25">
      <c r="A160" s="105">
        <v>42005</v>
      </c>
      <c r="B160" s="137">
        <v>3.493448310007647E-2</v>
      </c>
      <c r="C160" s="137">
        <v>4.1646189601672892E-2</v>
      </c>
    </row>
    <row r="161" spans="1:3" x14ac:dyDescent="0.25">
      <c r="A161" s="107">
        <v>42036</v>
      </c>
      <c r="B161" s="138">
        <v>3.4541179115325019E-2</v>
      </c>
      <c r="C161" s="138">
        <v>4.2297125208676879E-2</v>
      </c>
    </row>
    <row r="162" spans="1:3" x14ac:dyDescent="0.25">
      <c r="A162" s="105">
        <v>42064</v>
      </c>
      <c r="B162" s="137">
        <v>3.3471980830476478E-2</v>
      </c>
      <c r="C162" s="137">
        <v>4.2414657451708852E-2</v>
      </c>
    </row>
    <row r="163" spans="1:3" x14ac:dyDescent="0.25">
      <c r="A163" s="107">
        <v>42095</v>
      </c>
      <c r="B163" s="138">
        <v>3.2939760302400894E-2</v>
      </c>
      <c r="C163" s="138">
        <v>4.2308247264746857E-2</v>
      </c>
    </row>
    <row r="164" spans="1:3" x14ac:dyDescent="0.25">
      <c r="A164" s="105">
        <v>42125</v>
      </c>
      <c r="B164" s="137">
        <v>3.2718099035665929E-2</v>
      </c>
      <c r="C164" s="137">
        <v>4.1947755643556399E-2</v>
      </c>
    </row>
    <row r="165" spans="1:3" x14ac:dyDescent="0.25">
      <c r="A165" s="107">
        <v>42156</v>
      </c>
      <c r="B165" s="138">
        <v>3.3280233793737027E-2</v>
      </c>
      <c r="C165" s="138">
        <v>4.2167825697684957E-2</v>
      </c>
    </row>
    <row r="166" spans="1:3" x14ac:dyDescent="0.25">
      <c r="A166" s="105">
        <v>42186</v>
      </c>
      <c r="B166" s="137">
        <v>3.2142879416707487E-2</v>
      </c>
      <c r="C166" s="137">
        <v>4.1167304646852899E-2</v>
      </c>
    </row>
    <row r="167" spans="1:3" x14ac:dyDescent="0.25">
      <c r="A167" s="107">
        <v>42217</v>
      </c>
      <c r="B167" s="138">
        <v>3.0904228310007054E-2</v>
      </c>
      <c r="C167" s="138">
        <v>4.0484108712477873E-2</v>
      </c>
    </row>
    <row r="168" spans="1:3" x14ac:dyDescent="0.25">
      <c r="A168" s="105">
        <v>42248</v>
      </c>
      <c r="B168" s="137">
        <v>3.1587730806410995E-2</v>
      </c>
      <c r="C168" s="137">
        <v>3.877730481474561E-2</v>
      </c>
    </row>
    <row r="169" spans="1:3" x14ac:dyDescent="0.25">
      <c r="A169" s="107">
        <v>42278</v>
      </c>
      <c r="B169" s="138">
        <v>3.1801870947745822E-2</v>
      </c>
      <c r="C169" s="138">
        <v>3.7355658077702754E-2</v>
      </c>
    </row>
    <row r="170" spans="1:3" x14ac:dyDescent="0.25">
      <c r="A170" s="105">
        <v>42309</v>
      </c>
      <c r="B170" s="137">
        <v>3.3155740756929675E-2</v>
      </c>
      <c r="C170" s="137">
        <v>3.4898425248688962E-2</v>
      </c>
    </row>
    <row r="171" spans="1:3" x14ac:dyDescent="0.25">
      <c r="A171" s="107">
        <v>42339</v>
      </c>
      <c r="B171" s="138">
        <v>3.604239692500924E-2</v>
      </c>
      <c r="C171" s="138">
        <v>3.0326840251023286E-2</v>
      </c>
    </row>
    <row r="172" spans="1:3" x14ac:dyDescent="0.25">
      <c r="A172" s="105">
        <v>42370</v>
      </c>
      <c r="B172" s="137">
        <v>3.7081190800642441E-2</v>
      </c>
      <c r="C172" s="137">
        <v>2.6830529129977743E-2</v>
      </c>
    </row>
    <row r="173" spans="1:3" x14ac:dyDescent="0.25">
      <c r="A173" s="107">
        <v>42401</v>
      </c>
      <c r="B173" s="138">
        <v>3.8490494823073276E-2</v>
      </c>
      <c r="C173" s="138">
        <v>2.3414761611234694E-2</v>
      </c>
    </row>
    <row r="174" spans="1:3" x14ac:dyDescent="0.25">
      <c r="A174" s="105">
        <v>42430</v>
      </c>
      <c r="B174" s="137">
        <v>4.0709840141618901E-2</v>
      </c>
      <c r="C174" s="137">
        <v>2.105887434455378E-2</v>
      </c>
    </row>
    <row r="175" spans="1:3" x14ac:dyDescent="0.25">
      <c r="A175" s="107">
        <v>42461</v>
      </c>
      <c r="B175" s="138">
        <v>4.2603738098036914E-2</v>
      </c>
      <c r="C175" s="138">
        <v>1.8272515071621691E-2</v>
      </c>
    </row>
    <row r="176" spans="1:3" x14ac:dyDescent="0.25">
      <c r="A176" s="105">
        <v>42491</v>
      </c>
      <c r="B176" s="137">
        <v>4.2742641437576494E-2</v>
      </c>
      <c r="C176" s="137">
        <v>1.5586290713271594E-2</v>
      </c>
    </row>
    <row r="177" spans="1:3" x14ac:dyDescent="0.25">
      <c r="A177" s="107">
        <v>42522</v>
      </c>
      <c r="B177" s="138">
        <v>4.1753224958324474E-2</v>
      </c>
      <c r="C177" s="138">
        <v>1.5275394099417102E-2</v>
      </c>
    </row>
    <row r="178" spans="1:3" x14ac:dyDescent="0.25">
      <c r="A178" s="105">
        <v>42552</v>
      </c>
      <c r="B178" s="137">
        <v>3.8556424260778002E-2</v>
      </c>
      <c r="C178" s="137">
        <v>1.4163819755390473E-2</v>
      </c>
    </row>
    <row r="179" spans="1:3" x14ac:dyDescent="0.25">
      <c r="A179" s="107">
        <v>42583</v>
      </c>
      <c r="B179" s="138">
        <v>4.0004939046909209E-2</v>
      </c>
      <c r="C179" s="138">
        <v>1.3362133265989468E-2</v>
      </c>
    </row>
    <row r="180" spans="1:3" x14ac:dyDescent="0.25">
      <c r="A180" s="105">
        <v>42614</v>
      </c>
      <c r="B180" s="137">
        <v>3.9311855439975001E-2</v>
      </c>
      <c r="C180" s="137">
        <v>1.2800404035894461E-2</v>
      </c>
    </row>
    <row r="181" spans="1:3" x14ac:dyDescent="0.25">
      <c r="A181" s="107">
        <v>42644</v>
      </c>
      <c r="B181" s="138">
        <v>4.0514469273867766E-2</v>
      </c>
      <c r="C181" s="138">
        <v>1.21616038909272E-2</v>
      </c>
    </row>
    <row r="182" spans="1:3" x14ac:dyDescent="0.25">
      <c r="A182" s="105">
        <v>42675</v>
      </c>
      <c r="B182" s="137">
        <v>4.0659252499523658E-2</v>
      </c>
      <c r="C182" s="137">
        <v>1.058803014247814E-2</v>
      </c>
    </row>
    <row r="183" spans="1:3" x14ac:dyDescent="0.25">
      <c r="A183" s="107">
        <v>42705</v>
      </c>
      <c r="B183" s="138">
        <v>4.127170532860331E-2</v>
      </c>
      <c r="C183" s="138">
        <v>1.3460164632188493E-2</v>
      </c>
    </row>
    <row r="184" spans="1:3" x14ac:dyDescent="0.25">
      <c r="A184" s="105">
        <v>42736</v>
      </c>
      <c r="B184" s="137">
        <v>4.3997186550392073E-2</v>
      </c>
      <c r="C184" s="137">
        <v>1.3927509712445666E-2</v>
      </c>
    </row>
    <row r="185" spans="1:3" x14ac:dyDescent="0.25">
      <c r="A185" s="107">
        <v>42767</v>
      </c>
      <c r="B185" s="138">
        <v>4.2495534577922434E-2</v>
      </c>
      <c r="C185" s="138">
        <v>1.3240058045048003E-2</v>
      </c>
    </row>
    <row r="186" spans="1:3" x14ac:dyDescent="0.25">
      <c r="A186" s="105">
        <v>42795</v>
      </c>
      <c r="B186" s="137">
        <v>4.2907861224112727E-2</v>
      </c>
      <c r="C186" s="137">
        <v>1.1907529291199696E-2</v>
      </c>
    </row>
    <row r="187" spans="1:3" x14ac:dyDescent="0.25">
      <c r="A187" s="107">
        <v>42826</v>
      </c>
      <c r="B187" s="138">
        <v>4.1439096551918533E-2</v>
      </c>
      <c r="C187" s="138">
        <v>1.1556893902608306E-2</v>
      </c>
    </row>
    <row r="188" spans="1:3" x14ac:dyDescent="0.25">
      <c r="A188" s="105">
        <v>42856</v>
      </c>
      <c r="B188" s="137">
        <v>3.9247328488853053E-2</v>
      </c>
      <c r="C188" s="137">
        <v>1.0825181142768599E-2</v>
      </c>
    </row>
    <row r="189" spans="1:3" x14ac:dyDescent="0.25">
      <c r="A189" s="107">
        <v>42887</v>
      </c>
      <c r="B189" s="138">
        <v>3.8701021143762088E-2</v>
      </c>
      <c r="C189" s="138">
        <v>9.1250658127596442E-3</v>
      </c>
    </row>
    <row r="190" spans="1:3" x14ac:dyDescent="0.25">
      <c r="A190" s="105">
        <v>42917</v>
      </c>
      <c r="B190" s="137">
        <v>4.0154258049301526E-2</v>
      </c>
      <c r="C190" s="137">
        <v>8.7795662545617457E-3</v>
      </c>
    </row>
    <row r="191" spans="1:3" x14ac:dyDescent="0.25">
      <c r="A191" s="107">
        <v>42948</v>
      </c>
      <c r="B191" s="138">
        <v>3.8701078863286609E-2</v>
      </c>
      <c r="C191" s="138">
        <v>8.2959098241090819E-3</v>
      </c>
    </row>
    <row r="192" spans="1:3" x14ac:dyDescent="0.25">
      <c r="A192" s="105">
        <v>42979</v>
      </c>
      <c r="B192" s="137">
        <v>4.0217109118472497E-2</v>
      </c>
      <c r="C192" s="137">
        <v>7.909448484790662E-3</v>
      </c>
    </row>
    <row r="193" spans="1:3" x14ac:dyDescent="0.25">
      <c r="A193" s="107">
        <v>43009</v>
      </c>
      <c r="B193" s="138">
        <v>4.0125640245763067E-2</v>
      </c>
      <c r="C193" s="138">
        <v>7.0050316631082993E-3</v>
      </c>
    </row>
    <row r="194" spans="1:3" x14ac:dyDescent="0.25">
      <c r="A194" s="105">
        <v>43040</v>
      </c>
      <c r="B194" s="137">
        <v>3.8508542768770228E-2</v>
      </c>
      <c r="C194" s="137">
        <v>8.2191444921835364E-3</v>
      </c>
    </row>
    <row r="195" spans="1:3" x14ac:dyDescent="0.25">
      <c r="A195" s="107">
        <v>43070</v>
      </c>
      <c r="B195" s="138">
        <v>3.3398755301797624E-2</v>
      </c>
      <c r="C195" s="138">
        <v>7.2797778238920764E-3</v>
      </c>
    </row>
    <row r="196" spans="1:3" x14ac:dyDescent="0.25">
      <c r="A196" s="105">
        <v>43101</v>
      </c>
      <c r="B196" s="137">
        <v>3.1607071124648507E-2</v>
      </c>
      <c r="C196" s="137">
        <v>7.3501222655991015E-3</v>
      </c>
    </row>
    <row r="197" spans="1:3" x14ac:dyDescent="0.25">
      <c r="A197" s="107">
        <v>43132</v>
      </c>
      <c r="B197" s="138">
        <v>3.3129043157793407E-2</v>
      </c>
      <c r="C197" s="138">
        <v>9.7343720225758733E-3</v>
      </c>
    </row>
    <row r="198" spans="1:3" x14ac:dyDescent="0.25">
      <c r="A198" s="105">
        <v>43160</v>
      </c>
      <c r="B198" s="137">
        <v>3.2684484137893453E-2</v>
      </c>
      <c r="C198" s="137">
        <v>1.1294453897231283E-2</v>
      </c>
    </row>
    <row r="199" spans="1:3" x14ac:dyDescent="0.25">
      <c r="A199" s="107">
        <v>43191</v>
      </c>
      <c r="B199" s="138">
        <v>3.1280675579848136E-2</v>
      </c>
      <c r="C199" s="138">
        <v>1.2086576844319442E-2</v>
      </c>
    </row>
    <row r="200" spans="1:3" x14ac:dyDescent="0.25">
      <c r="A200" s="105">
        <v>43221</v>
      </c>
      <c r="B200" s="137">
        <v>3.1310721616291705E-2</v>
      </c>
      <c r="C200" s="137">
        <v>1.3886485289974645E-2</v>
      </c>
    </row>
    <row r="201" spans="1:3" x14ac:dyDescent="0.25">
      <c r="A201" s="107">
        <v>43252</v>
      </c>
      <c r="B201" s="138">
        <v>3.2956798045473919E-2</v>
      </c>
      <c r="C201" s="138">
        <v>1.493263590570546E-2</v>
      </c>
    </row>
    <row r="202" spans="1:3" x14ac:dyDescent="0.25">
      <c r="A202" s="105">
        <v>43282</v>
      </c>
      <c r="B202" s="137">
        <v>3.3137684717635243E-2</v>
      </c>
      <c r="C202" s="137">
        <v>1.7089501210757464E-2</v>
      </c>
    </row>
    <row r="203" spans="1:3" x14ac:dyDescent="0.25">
      <c r="A203" s="107">
        <v>43313</v>
      </c>
      <c r="B203" s="138">
        <v>3.5874846541346157E-2</v>
      </c>
      <c r="C203" s="138">
        <v>1.8977065536793365E-2</v>
      </c>
    </row>
    <row r="204" spans="1:3" x14ac:dyDescent="0.25">
      <c r="A204" s="105">
        <v>43344</v>
      </c>
      <c r="B204" s="137">
        <v>3.5168612806464591E-2</v>
      </c>
      <c r="C204" s="137">
        <v>1.9459689249344599E-2</v>
      </c>
    </row>
    <row r="205" spans="1:3" x14ac:dyDescent="0.25">
      <c r="A205" s="107">
        <v>43374</v>
      </c>
      <c r="B205" s="138">
        <v>3.5178160098519602E-2</v>
      </c>
      <c r="C205" s="138">
        <v>1.983947812141227E-2</v>
      </c>
    </row>
    <row r="206" spans="1:3" x14ac:dyDescent="0.25">
      <c r="A206" s="105">
        <v>43405</v>
      </c>
      <c r="B206" s="137">
        <v>3.7784021333198803E-2</v>
      </c>
      <c r="C206" s="137">
        <v>2.0034402621031955E-2</v>
      </c>
    </row>
    <row r="207" spans="1:3" x14ac:dyDescent="0.25">
      <c r="A207" s="107">
        <v>43435</v>
      </c>
      <c r="B207" s="138">
        <v>4.1470744285744605E-2</v>
      </c>
      <c r="C207" s="138">
        <v>2.2039782253443413E-2</v>
      </c>
    </row>
    <row r="208" spans="1:3" x14ac:dyDescent="0.25">
      <c r="A208" s="105">
        <v>43466</v>
      </c>
      <c r="B208" s="137">
        <v>4.0241062380168002E-2</v>
      </c>
      <c r="C208" s="137">
        <v>2.3204314430671041E-2</v>
      </c>
    </row>
    <row r="209" spans="1:3" x14ac:dyDescent="0.25">
      <c r="A209" s="107">
        <v>43497</v>
      </c>
      <c r="B209" s="138">
        <v>4.1285716642690144E-2</v>
      </c>
      <c r="C209" s="138">
        <v>2.2244841587272694E-2</v>
      </c>
    </row>
    <row r="210" spans="1:3" x14ac:dyDescent="0.25">
      <c r="A210" s="105">
        <v>43525</v>
      </c>
      <c r="B210" s="137">
        <v>4.0267579849577254E-2</v>
      </c>
      <c r="C210" s="137">
        <v>2.2417406809402299E-2</v>
      </c>
    </row>
    <row r="211" spans="1:3" x14ac:dyDescent="0.25">
      <c r="A211" s="107">
        <v>43556</v>
      </c>
      <c r="B211" s="138">
        <v>4.1969491481777935E-2</v>
      </c>
      <c r="C211" s="138">
        <v>2.2547752043450549E-2</v>
      </c>
    </row>
    <row r="212" spans="1:3" x14ac:dyDescent="0.25">
      <c r="A212" s="105">
        <v>43586</v>
      </c>
      <c r="B212" s="137">
        <v>4.5281896438068958E-2</v>
      </c>
      <c r="C212" s="137">
        <v>2.2769036678317891E-2</v>
      </c>
    </row>
    <row r="213" spans="1:3" x14ac:dyDescent="0.25">
      <c r="A213" s="107">
        <v>43617</v>
      </c>
      <c r="B213" s="138">
        <v>4.2435250537930201E-2</v>
      </c>
      <c r="C213" s="138">
        <v>2.3710380639788371E-2</v>
      </c>
    </row>
    <row r="214" spans="1:3" x14ac:dyDescent="0.25">
      <c r="A214" s="105">
        <v>43647</v>
      </c>
      <c r="B214" s="137">
        <v>4.3922200542952455E-2</v>
      </c>
      <c r="C214" s="137">
        <v>2.4827887090911639E-2</v>
      </c>
    </row>
    <row r="215" spans="1:3" x14ac:dyDescent="0.25">
      <c r="A215" s="107">
        <v>43678</v>
      </c>
      <c r="B215" s="138">
        <v>4.4107847254997903E-2</v>
      </c>
      <c r="C215" s="138">
        <v>2.4943277028928717E-2</v>
      </c>
    </row>
    <row r="216" spans="1:3" x14ac:dyDescent="0.25">
      <c r="A216" s="105">
        <v>43709</v>
      </c>
      <c r="B216" s="137">
        <v>4.3950640298572971E-2</v>
      </c>
      <c r="C216" s="137">
        <v>2.5744332527145832E-2</v>
      </c>
    </row>
    <row r="217" spans="1:3" x14ac:dyDescent="0.25">
      <c r="A217" s="107">
        <v>43739</v>
      </c>
      <c r="B217" s="138">
        <v>4.3150812820582411E-2</v>
      </c>
      <c r="C217" s="138">
        <v>2.8252557874453826E-2</v>
      </c>
    </row>
    <row r="218" spans="1:3" ht="15.75" thickBot="1" x14ac:dyDescent="0.3">
      <c r="A218" s="109">
        <v>43770</v>
      </c>
      <c r="B218" s="139">
        <v>4.2074723215139886E-2</v>
      </c>
      <c r="C218" s="139">
        <v>2.7810681764813324E-2</v>
      </c>
    </row>
    <row r="219" spans="1:3" x14ac:dyDescent="0.25">
      <c r="A219" s="110" t="s">
        <v>148</v>
      </c>
      <c r="B219" s="128"/>
      <c r="C219" s="128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4">
    <tabColor rgb="FF005D89"/>
  </sheetPr>
  <dimension ref="A1:D76"/>
  <sheetViews>
    <sheetView workbookViewId="0">
      <selection activeCell="A3" sqref="A3"/>
    </sheetView>
  </sheetViews>
  <sheetFormatPr defaultRowHeight="15" x14ac:dyDescent="0.25"/>
  <cols>
    <col min="1" max="1" width="17.42578125" style="103" bestFit="1" customWidth="1"/>
    <col min="2" max="16384" width="9.140625" style="103"/>
  </cols>
  <sheetData>
    <row r="1" spans="1:4" x14ac:dyDescent="0.25">
      <c r="A1" s="102" t="s">
        <v>163</v>
      </c>
    </row>
    <row r="3" spans="1:4" x14ac:dyDescent="0.25">
      <c r="A3" s="136" t="s">
        <v>180</v>
      </c>
      <c r="B3" s="116" t="s">
        <v>10</v>
      </c>
      <c r="C3" s="116" t="s">
        <v>8</v>
      </c>
      <c r="D3" s="116" t="s">
        <v>9</v>
      </c>
    </row>
    <row r="4" spans="1:4" x14ac:dyDescent="0.25">
      <c r="A4" s="105">
        <v>41609</v>
      </c>
      <c r="B4" s="118">
        <v>53.404442934497631</v>
      </c>
      <c r="C4" s="118">
        <v>31.466253561083374</v>
      </c>
      <c r="D4" s="118">
        <v>29.917652548760174</v>
      </c>
    </row>
    <row r="5" spans="1:4" x14ac:dyDescent="0.25">
      <c r="A5" s="107">
        <v>41640</v>
      </c>
      <c r="B5" s="120">
        <v>53.292555847146524</v>
      </c>
      <c r="C5" s="120">
        <v>31.286533088021372</v>
      </c>
      <c r="D5" s="120">
        <v>29.95403622651968</v>
      </c>
    </row>
    <row r="6" spans="1:4" x14ac:dyDescent="0.25">
      <c r="A6" s="105">
        <v>41671</v>
      </c>
      <c r="B6" s="118">
        <v>53.111964033406707</v>
      </c>
      <c r="C6" s="118">
        <v>31.101545527488483</v>
      </c>
      <c r="D6" s="118">
        <v>29.954898784549531</v>
      </c>
    </row>
    <row r="7" spans="1:4" x14ac:dyDescent="0.25">
      <c r="A7" s="107">
        <v>41699</v>
      </c>
      <c r="B7" s="120">
        <v>52.922915866727614</v>
      </c>
      <c r="C7" s="120">
        <v>30.966894380608085</v>
      </c>
      <c r="D7" s="120">
        <v>29.947163550579276</v>
      </c>
    </row>
    <row r="8" spans="1:4" x14ac:dyDescent="0.25">
      <c r="A8" s="105">
        <v>41730</v>
      </c>
      <c r="B8" s="118">
        <v>52.768740970479961</v>
      </c>
      <c r="C8" s="118">
        <v>30.850531858462158</v>
      </c>
      <c r="D8" s="118">
        <v>29.945390315086371</v>
      </c>
    </row>
    <row r="9" spans="1:4" x14ac:dyDescent="0.25">
      <c r="A9" s="107">
        <v>41760</v>
      </c>
      <c r="B9" s="120">
        <v>52.616024807607154</v>
      </c>
      <c r="C9" s="120">
        <v>30.812283355778405</v>
      </c>
      <c r="D9" s="120">
        <v>29.968963014368835</v>
      </c>
    </row>
    <row r="10" spans="1:4" x14ac:dyDescent="0.25">
      <c r="A10" s="105">
        <v>41791</v>
      </c>
      <c r="B10" s="118">
        <v>52.544607360594739</v>
      </c>
      <c r="C10" s="118">
        <v>30.836237864760914</v>
      </c>
      <c r="D10" s="118">
        <v>30.015279577260102</v>
      </c>
    </row>
    <row r="11" spans="1:4" x14ac:dyDescent="0.25">
      <c r="A11" s="107">
        <v>41821</v>
      </c>
      <c r="B11" s="120">
        <v>52.504315782169449</v>
      </c>
      <c r="C11" s="120">
        <v>30.90523871459936</v>
      </c>
      <c r="D11" s="120">
        <v>30.083415137327062</v>
      </c>
    </row>
    <row r="12" spans="1:4" x14ac:dyDescent="0.25">
      <c r="A12" s="105">
        <v>41852</v>
      </c>
      <c r="B12" s="118">
        <v>52.535972180088294</v>
      </c>
      <c r="C12" s="118">
        <v>31.035822489431073</v>
      </c>
      <c r="D12" s="118">
        <v>30.163795373175773</v>
      </c>
    </row>
    <row r="13" spans="1:4" x14ac:dyDescent="0.25">
      <c r="A13" s="107">
        <v>41883</v>
      </c>
      <c r="B13" s="120">
        <v>52.716175957949844</v>
      </c>
      <c r="C13" s="120">
        <v>31.082224475753353</v>
      </c>
      <c r="D13" s="120">
        <v>30.310572438234377</v>
      </c>
    </row>
    <row r="14" spans="1:4" x14ac:dyDescent="0.25">
      <c r="A14" s="105">
        <v>41913</v>
      </c>
      <c r="B14" s="118">
        <v>52.910116393263166</v>
      </c>
      <c r="C14" s="118">
        <v>31.132542272833941</v>
      </c>
      <c r="D14" s="118">
        <v>30.470664159962183</v>
      </c>
    </row>
    <row r="15" spans="1:4" x14ac:dyDescent="0.25">
      <c r="A15" s="107">
        <v>41944</v>
      </c>
      <c r="B15" s="120">
        <v>53.181942221915961</v>
      </c>
      <c r="C15" s="120">
        <v>31.265226894179374</v>
      </c>
      <c r="D15" s="120">
        <v>30.6978500150007</v>
      </c>
    </row>
    <row r="16" spans="1:4" x14ac:dyDescent="0.25">
      <c r="A16" s="105">
        <v>41974</v>
      </c>
      <c r="B16" s="118">
        <v>53.576894336738896</v>
      </c>
      <c r="C16" s="118">
        <v>31.438786617791191</v>
      </c>
      <c r="D16" s="118">
        <v>31.000359696455629</v>
      </c>
    </row>
    <row r="17" spans="1:4" x14ac:dyDescent="0.25">
      <c r="A17" s="107">
        <v>42005</v>
      </c>
      <c r="B17" s="120">
        <v>53.95599787728559</v>
      </c>
      <c r="C17" s="120">
        <v>31.647570914292476</v>
      </c>
      <c r="D17" s="120">
        <v>31.293791251994577</v>
      </c>
    </row>
    <row r="18" spans="1:4" x14ac:dyDescent="0.25">
      <c r="A18" s="105">
        <v>42036</v>
      </c>
      <c r="B18" s="118">
        <v>54.494435865101515</v>
      </c>
      <c r="C18" s="118">
        <v>31.810325584070494</v>
      </c>
      <c r="D18" s="118">
        <v>31.677594522512383</v>
      </c>
    </row>
    <row r="19" spans="1:4" x14ac:dyDescent="0.25">
      <c r="A19" s="107">
        <v>42064</v>
      </c>
      <c r="B19" s="120">
        <v>55.136678386130193</v>
      </c>
      <c r="C19" s="120">
        <v>31.877103905116542</v>
      </c>
      <c r="D19" s="120">
        <v>32.139616941326061</v>
      </c>
    </row>
    <row r="20" spans="1:4" x14ac:dyDescent="0.25">
      <c r="A20" s="105">
        <v>42095</v>
      </c>
      <c r="B20" s="118">
        <v>55.731702033576475</v>
      </c>
      <c r="C20" s="118">
        <v>32.008816712499758</v>
      </c>
      <c r="D20" s="118">
        <v>32.586657195159596</v>
      </c>
    </row>
    <row r="21" spans="1:4" x14ac:dyDescent="0.25">
      <c r="A21" s="107">
        <v>42125</v>
      </c>
      <c r="B21" s="120">
        <v>56.403718096668349</v>
      </c>
      <c r="C21" s="120">
        <v>32.118178565851188</v>
      </c>
      <c r="D21" s="120">
        <v>33.082741033915745</v>
      </c>
    </row>
    <row r="22" spans="1:4" x14ac:dyDescent="0.25">
      <c r="A22" s="105">
        <v>42156</v>
      </c>
      <c r="B22" s="118">
        <v>57.069728588993989</v>
      </c>
      <c r="C22" s="118">
        <v>32.263665258193377</v>
      </c>
      <c r="D22" s="118">
        <v>33.593486389596613</v>
      </c>
    </row>
    <row r="23" spans="1:4" x14ac:dyDescent="0.25">
      <c r="A23" s="107">
        <v>42186</v>
      </c>
      <c r="B23" s="120">
        <v>57.815538120520522</v>
      </c>
      <c r="C23" s="120">
        <v>32.37069963420273</v>
      </c>
      <c r="D23" s="120">
        <v>34.161205200036932</v>
      </c>
    </row>
    <row r="24" spans="1:4" x14ac:dyDescent="0.25">
      <c r="A24" s="105">
        <v>42217</v>
      </c>
      <c r="B24" s="118">
        <v>58.57885219000763</v>
      </c>
      <c r="C24" s="118">
        <v>32.39753900776897</v>
      </c>
      <c r="D24" s="118">
        <v>34.768551762728713</v>
      </c>
    </row>
    <row r="25" spans="1:4" x14ac:dyDescent="0.25">
      <c r="A25" s="107">
        <v>42248</v>
      </c>
      <c r="B25" s="120">
        <v>59.289952387383799</v>
      </c>
      <c r="C25" s="120">
        <v>32.392766117685078</v>
      </c>
      <c r="D25" s="120">
        <v>35.397810573605668</v>
      </c>
    </row>
    <row r="26" spans="1:4" x14ac:dyDescent="0.25">
      <c r="A26" s="105">
        <v>42278</v>
      </c>
      <c r="B26" s="118">
        <v>59.996626004130157</v>
      </c>
      <c r="C26" s="118">
        <v>32.46198760875135</v>
      </c>
      <c r="D26" s="118">
        <v>36.049912791900262</v>
      </c>
    </row>
    <row r="27" spans="1:4" x14ac:dyDescent="0.25">
      <c r="A27" s="107">
        <v>42309</v>
      </c>
      <c r="B27" s="120">
        <v>60.685833903285733</v>
      </c>
      <c r="C27" s="120">
        <v>32.605132279079946</v>
      </c>
      <c r="D27" s="120">
        <v>36.707439125957151</v>
      </c>
    </row>
    <row r="28" spans="1:4" x14ac:dyDescent="0.25">
      <c r="A28" s="105">
        <v>42339</v>
      </c>
      <c r="B28" s="118">
        <v>61.454482399957193</v>
      </c>
      <c r="C28" s="118">
        <v>32.859592681374444</v>
      </c>
      <c r="D28" s="118">
        <v>37.45816839742492</v>
      </c>
    </row>
    <row r="29" spans="1:4" x14ac:dyDescent="0.25">
      <c r="A29" s="107">
        <v>42370</v>
      </c>
      <c r="B29" s="120">
        <v>62.232447172289227</v>
      </c>
      <c r="C29" s="120">
        <v>33.095408219918333</v>
      </c>
      <c r="D29" s="120">
        <v>38.257591913562749</v>
      </c>
    </row>
    <row r="30" spans="1:4" x14ac:dyDescent="0.25">
      <c r="A30" s="105">
        <v>42401</v>
      </c>
      <c r="B30" s="118">
        <v>62.928022985699222</v>
      </c>
      <c r="C30" s="118">
        <v>33.426058209781608</v>
      </c>
      <c r="D30" s="118">
        <v>39.036542302116693</v>
      </c>
    </row>
    <row r="31" spans="1:4" x14ac:dyDescent="0.25">
      <c r="A31" s="107">
        <v>42430</v>
      </c>
      <c r="B31" s="120">
        <v>63.498361789396704</v>
      </c>
      <c r="C31" s="120">
        <v>33.988593090521746</v>
      </c>
      <c r="D31" s="120">
        <v>39.744047365910859</v>
      </c>
    </row>
    <row r="32" spans="1:4" x14ac:dyDescent="0.25">
      <c r="A32" s="105">
        <v>42461</v>
      </c>
      <c r="B32" s="118">
        <v>64.131778188979567</v>
      </c>
      <c r="C32" s="118">
        <v>34.536636622944769</v>
      </c>
      <c r="D32" s="118">
        <v>40.484409457346096</v>
      </c>
    </row>
    <row r="33" spans="1:4" x14ac:dyDescent="0.25">
      <c r="A33" s="107">
        <v>42491</v>
      </c>
      <c r="B33" s="120">
        <v>64.756411735933284</v>
      </c>
      <c r="C33" s="120">
        <v>35.100363759700222</v>
      </c>
      <c r="D33" s="120">
        <v>41.215323912506285</v>
      </c>
    </row>
    <row r="34" spans="1:4" x14ac:dyDescent="0.25">
      <c r="A34" s="105">
        <v>42522</v>
      </c>
      <c r="B34" s="118">
        <v>65.322494912481332</v>
      </c>
      <c r="C34" s="118">
        <v>35.778147961819975</v>
      </c>
      <c r="D34" s="118">
        <v>41.929734261415867</v>
      </c>
    </row>
    <row r="35" spans="1:4" x14ac:dyDescent="0.25">
      <c r="A35" s="107">
        <v>42552</v>
      </c>
      <c r="B35" s="120">
        <v>65.863410256812315</v>
      </c>
      <c r="C35" s="120">
        <v>36.527420740530907</v>
      </c>
      <c r="D35" s="120">
        <v>42.611579062967174</v>
      </c>
    </row>
    <row r="36" spans="1:4" x14ac:dyDescent="0.25">
      <c r="A36" s="105">
        <v>42583</v>
      </c>
      <c r="B36" s="118">
        <v>66.38511842411387</v>
      </c>
      <c r="C36" s="118">
        <v>37.38465586901598</v>
      </c>
      <c r="D36" s="118">
        <v>43.286785981684183</v>
      </c>
    </row>
    <row r="37" spans="1:4" x14ac:dyDescent="0.25">
      <c r="A37" s="107">
        <v>42614</v>
      </c>
      <c r="B37" s="120">
        <v>66.914740892102117</v>
      </c>
      <c r="C37" s="120">
        <v>38.354165766019996</v>
      </c>
      <c r="D37" s="120">
        <v>43.940138908624341</v>
      </c>
    </row>
    <row r="38" spans="1:4" x14ac:dyDescent="0.25">
      <c r="A38" s="105">
        <v>42644</v>
      </c>
      <c r="B38" s="118">
        <v>67.416513927253263</v>
      </c>
      <c r="C38" s="118">
        <v>39.263891076454691</v>
      </c>
      <c r="D38" s="118">
        <v>44.551071260160178</v>
      </c>
    </row>
    <row r="39" spans="1:4" x14ac:dyDescent="0.25">
      <c r="A39" s="107">
        <v>42675</v>
      </c>
      <c r="B39" s="120">
        <v>67.979177325300199</v>
      </c>
      <c r="C39" s="120">
        <v>40.115100901603988</v>
      </c>
      <c r="D39" s="120">
        <v>45.199585900847445</v>
      </c>
    </row>
    <row r="40" spans="1:4" x14ac:dyDescent="0.25">
      <c r="A40" s="105">
        <v>42705</v>
      </c>
      <c r="B40" s="118">
        <v>68.340434923868941</v>
      </c>
      <c r="C40" s="118">
        <v>40.990441809927127</v>
      </c>
      <c r="D40" s="118">
        <v>45.792712767557418</v>
      </c>
    </row>
    <row r="41" spans="1:4" x14ac:dyDescent="0.25">
      <c r="A41" s="107">
        <v>42736</v>
      </c>
      <c r="B41" s="120">
        <v>68.609322265432638</v>
      </c>
      <c r="C41" s="120">
        <v>41.91304462632494</v>
      </c>
      <c r="D41" s="120">
        <v>46.325081407771052</v>
      </c>
    </row>
    <row r="42" spans="1:4" x14ac:dyDescent="0.25">
      <c r="A42" s="105">
        <v>42767</v>
      </c>
      <c r="B42" s="118">
        <v>68.912006601060185</v>
      </c>
      <c r="C42" s="118">
        <v>42.821961585539448</v>
      </c>
      <c r="D42" s="118">
        <v>46.854854405540912</v>
      </c>
    </row>
    <row r="43" spans="1:4" x14ac:dyDescent="0.25">
      <c r="A43" s="107">
        <v>42795</v>
      </c>
      <c r="B43" s="120">
        <v>69.316430068108403</v>
      </c>
      <c r="C43" s="120">
        <v>43.585779097165037</v>
      </c>
      <c r="D43" s="120">
        <v>47.430729906235136</v>
      </c>
    </row>
    <row r="44" spans="1:4" x14ac:dyDescent="0.25">
      <c r="A44" s="105">
        <v>42826</v>
      </c>
      <c r="B44" s="118">
        <v>69.70180657897194</v>
      </c>
      <c r="C44" s="118">
        <v>44.296627480304039</v>
      </c>
      <c r="D44" s="118">
        <v>48.007959310089284</v>
      </c>
    </row>
    <row r="45" spans="1:4" x14ac:dyDescent="0.25">
      <c r="A45" s="107">
        <v>42856</v>
      </c>
      <c r="B45" s="120">
        <v>70.08231169458557</v>
      </c>
      <c r="C45" s="120">
        <v>45.03072487582557</v>
      </c>
      <c r="D45" s="120">
        <v>48.577991991848229</v>
      </c>
    </row>
    <row r="46" spans="1:4" x14ac:dyDescent="0.25">
      <c r="A46" s="105">
        <v>42887</v>
      </c>
      <c r="B46" s="118">
        <v>70.508557074729865</v>
      </c>
      <c r="C46" s="118">
        <v>45.615777469871034</v>
      </c>
      <c r="D46" s="118">
        <v>49.179514601899747</v>
      </c>
    </row>
    <row r="47" spans="1:4" x14ac:dyDescent="0.25">
      <c r="A47" s="107">
        <v>42917</v>
      </c>
      <c r="B47" s="120">
        <v>70.878291674582428</v>
      </c>
      <c r="C47" s="120">
        <v>46.259426233727687</v>
      </c>
      <c r="D47" s="120">
        <v>49.761511333497744</v>
      </c>
    </row>
    <row r="48" spans="1:4" x14ac:dyDescent="0.25">
      <c r="A48" s="105">
        <v>42948</v>
      </c>
      <c r="B48" s="118">
        <v>71.236104891313786</v>
      </c>
      <c r="C48" s="118">
        <v>46.867219869074923</v>
      </c>
      <c r="D48" s="118">
        <v>50.320753368015751</v>
      </c>
    </row>
    <row r="49" spans="1:4" x14ac:dyDescent="0.25">
      <c r="A49" s="107">
        <v>42979</v>
      </c>
      <c r="B49" s="120">
        <v>71.538631019136105</v>
      </c>
      <c r="C49" s="120">
        <v>47.455021640702945</v>
      </c>
      <c r="D49" s="120">
        <v>50.853631418688288</v>
      </c>
    </row>
    <row r="50" spans="1:4" x14ac:dyDescent="0.25">
      <c r="A50" s="105">
        <v>43009</v>
      </c>
      <c r="B50" s="118">
        <v>71.883974359896996</v>
      </c>
      <c r="C50" s="118">
        <v>48.000095239824624</v>
      </c>
      <c r="D50" s="118">
        <v>51.41698931555581</v>
      </c>
    </row>
    <row r="51" spans="1:4" x14ac:dyDescent="0.25">
      <c r="A51" s="107">
        <v>43040</v>
      </c>
      <c r="B51" s="120">
        <v>72.132360673181822</v>
      </c>
      <c r="C51" s="120">
        <v>48.560721993652351</v>
      </c>
      <c r="D51" s="120">
        <v>51.910310344622417</v>
      </c>
    </row>
    <row r="52" spans="1:4" x14ac:dyDescent="0.25">
      <c r="A52" s="105">
        <v>43070</v>
      </c>
      <c r="B52" s="118">
        <v>72.457553143398115</v>
      </c>
      <c r="C52" s="118">
        <v>48.99761029828926</v>
      </c>
      <c r="D52" s="118">
        <v>52.35996271492963</v>
      </c>
    </row>
    <row r="53" spans="1:4" x14ac:dyDescent="0.25">
      <c r="A53" s="107">
        <v>43101</v>
      </c>
      <c r="B53" s="120">
        <v>72.825217817242233</v>
      </c>
      <c r="C53" s="120">
        <v>49.422634065735586</v>
      </c>
      <c r="D53" s="120">
        <v>52.79060124654481</v>
      </c>
    </row>
    <row r="54" spans="1:4" x14ac:dyDescent="0.25">
      <c r="A54" s="105">
        <v>43132</v>
      </c>
      <c r="B54" s="118">
        <v>73.198348679552709</v>
      </c>
      <c r="C54" s="118">
        <v>49.803148289358262</v>
      </c>
      <c r="D54" s="118">
        <v>53.21122698153615</v>
      </c>
    </row>
    <row r="55" spans="1:4" x14ac:dyDescent="0.25">
      <c r="A55" s="107">
        <v>43160</v>
      </c>
      <c r="B55" s="120">
        <v>73.51054354698941</v>
      </c>
      <c r="C55" s="120">
        <v>50.183553972751582</v>
      </c>
      <c r="D55" s="120">
        <v>53.636306294630486</v>
      </c>
    </row>
    <row r="56" spans="1:4" x14ac:dyDescent="0.25">
      <c r="A56" s="105">
        <v>43191</v>
      </c>
      <c r="B56" s="118">
        <v>73.850325831259596</v>
      </c>
      <c r="C56" s="118">
        <v>50.523903201917534</v>
      </c>
      <c r="D56" s="118">
        <v>54.058131647390162</v>
      </c>
    </row>
    <row r="57" spans="1:4" x14ac:dyDescent="0.25">
      <c r="A57" s="107">
        <v>43221</v>
      </c>
      <c r="B57" s="120">
        <v>74.218663876898574</v>
      </c>
      <c r="C57" s="120">
        <v>50.780654875998266</v>
      </c>
      <c r="D57" s="120">
        <v>54.474630895012979</v>
      </c>
    </row>
    <row r="58" spans="1:4" x14ac:dyDescent="0.25">
      <c r="A58" s="105">
        <v>43252</v>
      </c>
      <c r="B58" s="118">
        <v>74.567172541827873</v>
      </c>
      <c r="C58" s="118">
        <v>51.013907251616359</v>
      </c>
      <c r="D58" s="118">
        <v>54.891539904508626</v>
      </c>
    </row>
    <row r="59" spans="1:4" x14ac:dyDescent="0.25">
      <c r="A59" s="107">
        <v>43282</v>
      </c>
      <c r="B59" s="120">
        <v>74.875735394173745</v>
      </c>
      <c r="C59" s="120">
        <v>51.201360173612223</v>
      </c>
      <c r="D59" s="120">
        <v>55.282714541047348</v>
      </c>
    </row>
    <row r="60" spans="1:4" x14ac:dyDescent="0.25">
      <c r="A60" s="105">
        <v>43313</v>
      </c>
      <c r="B60" s="118">
        <v>75.16198538145126</v>
      </c>
      <c r="C60" s="118">
        <v>51.277939104673969</v>
      </c>
      <c r="D60" s="118">
        <v>55.703101613195805</v>
      </c>
    </row>
    <row r="61" spans="1:4" x14ac:dyDescent="0.25">
      <c r="A61" s="107">
        <v>43344</v>
      </c>
      <c r="B61" s="120">
        <v>75.444675719026819</v>
      </c>
      <c r="C61" s="120">
        <v>51.387651421412052</v>
      </c>
      <c r="D61" s="120">
        <v>56.098567086348829</v>
      </c>
    </row>
    <row r="62" spans="1:4" x14ac:dyDescent="0.25">
      <c r="A62" s="105">
        <v>43374</v>
      </c>
      <c r="B62" s="118">
        <v>75.635107446575219</v>
      </c>
      <c r="C62" s="118">
        <v>51.608899928035676</v>
      </c>
      <c r="D62" s="118">
        <v>56.452306987496087</v>
      </c>
    </row>
    <row r="63" spans="1:4" x14ac:dyDescent="0.25">
      <c r="A63" s="107">
        <v>43405</v>
      </c>
      <c r="B63" s="120">
        <v>75.872322610409327</v>
      </c>
      <c r="C63" s="120">
        <v>51.789291311705711</v>
      </c>
      <c r="D63" s="120">
        <v>56.830169597343492</v>
      </c>
    </row>
    <row r="64" spans="1:4" x14ac:dyDescent="0.25">
      <c r="A64" s="105">
        <v>43435</v>
      </c>
      <c r="B64" s="118">
        <v>76.104278496984421</v>
      </c>
      <c r="C64" s="118">
        <v>51.977661235299671</v>
      </c>
      <c r="D64" s="118">
        <v>57.215799495431604</v>
      </c>
    </row>
    <row r="65" spans="1:4" x14ac:dyDescent="0.25">
      <c r="A65" s="107">
        <v>43466</v>
      </c>
      <c r="B65" s="120">
        <v>76.322265433520684</v>
      </c>
      <c r="C65" s="120">
        <v>52.189127332599291</v>
      </c>
      <c r="D65" s="120">
        <v>57.601474733244004</v>
      </c>
    </row>
    <row r="66" spans="1:4" x14ac:dyDescent="0.25">
      <c r="A66" s="105">
        <v>43497</v>
      </c>
      <c r="B66" s="118">
        <v>76.498187612538914</v>
      </c>
      <c r="C66" s="118">
        <v>52.381020623203703</v>
      </c>
      <c r="D66" s="118">
        <v>57.970563224105597</v>
      </c>
    </row>
    <row r="67" spans="1:4" x14ac:dyDescent="0.25">
      <c r="A67" s="107">
        <v>43525</v>
      </c>
      <c r="B67" s="120">
        <v>76.758874505844958</v>
      </c>
      <c r="C67" s="120">
        <v>52.540239637087609</v>
      </c>
      <c r="D67" s="120">
        <v>58.345968941386495</v>
      </c>
    </row>
    <row r="68" spans="1:4" x14ac:dyDescent="0.25">
      <c r="A68" s="105">
        <v>43556</v>
      </c>
      <c r="B68" s="118">
        <v>77.013021630591865</v>
      </c>
      <c r="C68" s="118">
        <v>52.743837899856594</v>
      </c>
      <c r="D68" s="118">
        <v>58.729326036103402</v>
      </c>
    </row>
    <row r="69" spans="1:4" x14ac:dyDescent="0.25">
      <c r="A69" s="107">
        <v>43586</v>
      </c>
      <c r="B69" s="120">
        <v>77.113734443877647</v>
      </c>
      <c r="C69" s="120">
        <v>53.004803955526747</v>
      </c>
      <c r="D69" s="120">
        <v>59.074144222671926</v>
      </c>
    </row>
    <row r="70" spans="1:4" x14ac:dyDescent="0.25">
      <c r="A70" s="105">
        <v>43617</v>
      </c>
      <c r="B70" s="118">
        <v>77.212795060400211</v>
      </c>
      <c r="C70" s="118">
        <v>53.303662651436589</v>
      </c>
      <c r="D70" s="118">
        <v>59.394362401335819</v>
      </c>
    </row>
    <row r="71" spans="1:4" x14ac:dyDescent="0.25">
      <c r="A71" s="107">
        <v>43647</v>
      </c>
      <c r="B71" s="120">
        <v>77.329491870600251</v>
      </c>
      <c r="C71" s="120">
        <v>53.58333068549581</v>
      </c>
      <c r="D71" s="120">
        <v>59.708652458370089</v>
      </c>
    </row>
    <row r="72" spans="1:4" x14ac:dyDescent="0.25">
      <c r="A72" s="105">
        <v>43678</v>
      </c>
      <c r="B72" s="118">
        <v>77.497396571440689</v>
      </c>
      <c r="C72" s="118">
        <v>53.860709630867944</v>
      </c>
      <c r="D72" s="118">
        <v>60.007666930936466</v>
      </c>
    </row>
    <row r="73" spans="1:4" x14ac:dyDescent="0.25">
      <c r="A73" s="107">
        <v>43709</v>
      </c>
      <c r="B73" s="120">
        <v>77.580063229650037</v>
      </c>
      <c r="C73" s="120">
        <v>54.078254360934977</v>
      </c>
      <c r="D73" s="120">
        <v>60.300737601489459</v>
      </c>
    </row>
    <row r="74" spans="1:4" x14ac:dyDescent="0.25">
      <c r="A74" s="105">
        <v>43739</v>
      </c>
      <c r="B74" s="118">
        <v>77.657490323964581</v>
      </c>
      <c r="C74" s="118">
        <v>54.245839014036683</v>
      </c>
      <c r="D74" s="118">
        <v>60.607327828535396</v>
      </c>
    </row>
    <row r="75" spans="1:4" ht="15.75" thickBot="1" x14ac:dyDescent="0.3">
      <c r="A75" s="123">
        <v>43770</v>
      </c>
      <c r="B75" s="124">
        <v>77.725462727102041</v>
      </c>
      <c r="C75" s="124">
        <v>54.397446705437268</v>
      </c>
      <c r="D75" s="124">
        <v>60.907700053365964</v>
      </c>
    </row>
    <row r="76" spans="1:4" x14ac:dyDescent="0.25">
      <c r="A76" s="110" t="s">
        <v>148</v>
      </c>
      <c r="B76" s="110"/>
      <c r="C76" s="110"/>
      <c r="D76" s="11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5">
    <tabColor rgb="FF005D89"/>
  </sheetPr>
  <dimension ref="A1:D64"/>
  <sheetViews>
    <sheetView workbookViewId="0"/>
  </sheetViews>
  <sheetFormatPr defaultRowHeight="15" x14ac:dyDescent="0.25"/>
  <cols>
    <col min="1" max="1" width="19.85546875" style="103" customWidth="1"/>
    <col min="2" max="4" width="11.28515625" style="103" customWidth="1"/>
    <col min="5" max="16384" width="9.140625" style="103"/>
  </cols>
  <sheetData>
    <row r="1" spans="1:4" x14ac:dyDescent="0.25">
      <c r="A1" s="102" t="s">
        <v>163</v>
      </c>
    </row>
    <row r="3" spans="1:4" ht="30.75" customHeight="1" x14ac:dyDescent="0.25">
      <c r="A3" s="140" t="s">
        <v>181</v>
      </c>
      <c r="B3" s="116" t="s">
        <v>7</v>
      </c>
      <c r="C3" s="116" t="s">
        <v>8</v>
      </c>
      <c r="D3" s="116" t="s">
        <v>9</v>
      </c>
    </row>
    <row r="4" spans="1:4" x14ac:dyDescent="0.25">
      <c r="A4" s="105">
        <v>41974</v>
      </c>
      <c r="B4" s="106">
        <v>0.17245140224126487</v>
      </c>
      <c r="C4" s="106">
        <v>-2.7466943292182577E-2</v>
      </c>
      <c r="D4" s="106">
        <v>1.0827071476954551</v>
      </c>
    </row>
    <row r="5" spans="1:4" x14ac:dyDescent="0.25">
      <c r="A5" s="107">
        <v>42005</v>
      </c>
      <c r="B5" s="108">
        <v>0.66344203013906622</v>
      </c>
      <c r="C5" s="108">
        <v>0.36103782627110448</v>
      </c>
      <c r="D5" s="108">
        <v>1.3397550254748971</v>
      </c>
    </row>
    <row r="6" spans="1:4" x14ac:dyDescent="0.25">
      <c r="A6" s="105">
        <v>42036</v>
      </c>
      <c r="B6" s="106">
        <v>1.3824718316948079</v>
      </c>
      <c r="C6" s="106">
        <v>0.70878005658201104</v>
      </c>
      <c r="D6" s="106">
        <v>1.7226957379628516</v>
      </c>
    </row>
    <row r="7" spans="1:4" x14ac:dyDescent="0.25">
      <c r="A7" s="107">
        <v>42064</v>
      </c>
      <c r="B7" s="108">
        <v>2.2137625194025787</v>
      </c>
      <c r="C7" s="108">
        <v>0.91020952450845627</v>
      </c>
      <c r="D7" s="108">
        <v>2.1924533907467847</v>
      </c>
    </row>
    <row r="8" spans="1:4" x14ac:dyDescent="0.25">
      <c r="A8" s="105">
        <v>42095</v>
      </c>
      <c r="B8" s="106">
        <v>2.9629610630965146</v>
      </c>
      <c r="C8" s="106">
        <v>1.1582848540375998</v>
      </c>
      <c r="D8" s="106">
        <v>2.6412668800732249</v>
      </c>
    </row>
    <row r="9" spans="1:4" x14ac:dyDescent="0.25">
      <c r="A9" s="107">
        <v>42125</v>
      </c>
      <c r="B9" s="108">
        <v>3.7876932890611954</v>
      </c>
      <c r="C9" s="108">
        <v>1.3058952100727836</v>
      </c>
      <c r="D9" s="108">
        <v>3.1137780195469098</v>
      </c>
    </row>
    <row r="10" spans="1:4" x14ac:dyDescent="0.25">
      <c r="A10" s="105">
        <v>42156</v>
      </c>
      <c r="B10" s="106">
        <v>4.5251212283992501</v>
      </c>
      <c r="C10" s="106">
        <v>1.4274273934324633</v>
      </c>
      <c r="D10" s="106">
        <v>3.5782068123365107</v>
      </c>
    </row>
    <row r="11" spans="1:4" x14ac:dyDescent="0.25">
      <c r="A11" s="107">
        <v>42186</v>
      </c>
      <c r="B11" s="108">
        <v>5.3112223383510724</v>
      </c>
      <c r="C11" s="108">
        <v>1.4654609196033697</v>
      </c>
      <c r="D11" s="108">
        <v>4.0777900627098695</v>
      </c>
    </row>
    <row r="12" spans="1:4" x14ac:dyDescent="0.25">
      <c r="A12" s="105">
        <v>42217</v>
      </c>
      <c r="B12" s="106">
        <v>6.0428800099193367</v>
      </c>
      <c r="C12" s="106">
        <v>1.3617165183378965</v>
      </c>
      <c r="D12" s="106">
        <v>4.6047563895529393</v>
      </c>
    </row>
    <row r="13" spans="1:4" x14ac:dyDescent="0.25">
      <c r="A13" s="107">
        <v>42248</v>
      </c>
      <c r="B13" s="108">
        <v>6.5737764294339556</v>
      </c>
      <c r="C13" s="108">
        <v>1.3105416419317244</v>
      </c>
      <c r="D13" s="108">
        <v>5.0872381353712903</v>
      </c>
    </row>
    <row r="14" spans="1:4" x14ac:dyDescent="0.25">
      <c r="A14" s="105">
        <v>42278</v>
      </c>
      <c r="B14" s="106">
        <v>7.0865096108669903</v>
      </c>
      <c r="C14" s="106">
        <v>1.3294453359174092</v>
      </c>
      <c r="D14" s="106">
        <v>5.5792486319380785</v>
      </c>
    </row>
    <row r="15" spans="1:4" x14ac:dyDescent="0.25">
      <c r="A15" s="107">
        <v>42309</v>
      </c>
      <c r="B15" s="108">
        <v>7.5038916813697725</v>
      </c>
      <c r="C15" s="108">
        <v>1.3399053849005718</v>
      </c>
      <c r="D15" s="108">
        <v>6.0095891109564512</v>
      </c>
    </row>
    <row r="16" spans="1:4" x14ac:dyDescent="0.25">
      <c r="A16" s="105">
        <v>42339</v>
      </c>
      <c r="B16" s="106">
        <v>7.8775880632182975</v>
      </c>
      <c r="C16" s="106">
        <v>1.4208060635832531</v>
      </c>
      <c r="D16" s="106">
        <v>6.4578087009692915</v>
      </c>
    </row>
    <row r="17" spans="1:4" x14ac:dyDescent="0.25">
      <c r="A17" s="107">
        <v>42370</v>
      </c>
      <c r="B17" s="108">
        <v>8.276449295003637</v>
      </c>
      <c r="C17" s="108">
        <v>1.4478373056258569</v>
      </c>
      <c r="D17" s="108">
        <v>6.9638006615681718</v>
      </c>
    </row>
    <row r="18" spans="1:4" x14ac:dyDescent="0.25">
      <c r="A18" s="105">
        <v>42401</v>
      </c>
      <c r="B18" s="106">
        <v>8.4335871205977071</v>
      </c>
      <c r="C18" s="106">
        <v>1.6157326257111144</v>
      </c>
      <c r="D18" s="106">
        <v>7.3589477796043106</v>
      </c>
    </row>
    <row r="19" spans="1:4" x14ac:dyDescent="0.25">
      <c r="A19" s="107">
        <v>42430</v>
      </c>
      <c r="B19" s="108">
        <v>8.361683403266511</v>
      </c>
      <c r="C19" s="108">
        <v>2.1114891854052047</v>
      </c>
      <c r="D19" s="108">
        <v>7.6044304245847982</v>
      </c>
    </row>
    <row r="20" spans="1:4" x14ac:dyDescent="0.25">
      <c r="A20" s="105">
        <v>42461</v>
      </c>
      <c r="B20" s="106">
        <v>8.4000761554030916</v>
      </c>
      <c r="C20" s="106">
        <v>2.527819910445011</v>
      </c>
      <c r="D20" s="106">
        <v>7.8977522621865006</v>
      </c>
    </row>
    <row r="21" spans="1:4" x14ac:dyDescent="0.25">
      <c r="A21" s="107">
        <v>42491</v>
      </c>
      <c r="B21" s="108">
        <v>8.3526936392649347</v>
      </c>
      <c r="C21" s="108">
        <v>2.982185193849034</v>
      </c>
      <c r="D21" s="108">
        <v>8.1325828785905401</v>
      </c>
    </row>
    <row r="22" spans="1:4" x14ac:dyDescent="0.25">
      <c r="A22" s="105">
        <v>42522</v>
      </c>
      <c r="B22" s="106">
        <v>8.252766323487343</v>
      </c>
      <c r="C22" s="106">
        <v>3.514482703626598</v>
      </c>
      <c r="D22" s="106">
        <v>8.3362478718192534</v>
      </c>
    </row>
    <row r="23" spans="1:4" x14ac:dyDescent="0.25">
      <c r="A23" s="107">
        <v>42552</v>
      </c>
      <c r="B23" s="108">
        <v>8.0478721362917938</v>
      </c>
      <c r="C23" s="108">
        <v>4.1567211063281775</v>
      </c>
      <c r="D23" s="108">
        <v>8.4503738629302418</v>
      </c>
    </row>
    <row r="24" spans="1:4" x14ac:dyDescent="0.25">
      <c r="A24" s="105">
        <v>42583</v>
      </c>
      <c r="B24" s="106">
        <v>7.8062662341062392</v>
      </c>
      <c r="C24" s="106">
        <v>4.98711686124701</v>
      </c>
      <c r="D24" s="106">
        <v>8.5182342189554703</v>
      </c>
    </row>
    <row r="25" spans="1:4" x14ac:dyDescent="0.25">
      <c r="A25" s="107">
        <v>42614</v>
      </c>
      <c r="B25" s="108">
        <v>7.6247885047183175</v>
      </c>
      <c r="C25" s="108">
        <v>5.9613996483349183</v>
      </c>
      <c r="D25" s="108">
        <v>8.5423283350186736</v>
      </c>
    </row>
    <row r="26" spans="1:4" x14ac:dyDescent="0.25">
      <c r="A26" s="105">
        <v>42644</v>
      </c>
      <c r="B26" s="106">
        <v>7.4198879231231061</v>
      </c>
      <c r="C26" s="106">
        <v>6.8019034677033403</v>
      </c>
      <c r="D26" s="106">
        <v>8.5011584682599164</v>
      </c>
    </row>
    <row r="27" spans="1:4" x14ac:dyDescent="0.25">
      <c r="A27" s="107">
        <v>42675</v>
      </c>
      <c r="B27" s="108">
        <v>7.2933434220144662</v>
      </c>
      <c r="C27" s="108">
        <v>7.5099686225240418</v>
      </c>
      <c r="D27" s="108">
        <v>8.4921467748902941</v>
      </c>
    </row>
    <row r="28" spans="1:4" x14ac:dyDescent="0.25">
      <c r="A28" s="105">
        <v>42705</v>
      </c>
      <c r="B28" s="106">
        <v>6.8859525239117474</v>
      </c>
      <c r="C28" s="106">
        <v>8.1308491285526827</v>
      </c>
      <c r="D28" s="106">
        <v>8.3345443701324982</v>
      </c>
    </row>
    <row r="29" spans="1:4" x14ac:dyDescent="0.25">
      <c r="A29" s="107">
        <v>42736</v>
      </c>
      <c r="B29" s="108">
        <v>6.3768750931434113</v>
      </c>
      <c r="C29" s="108">
        <v>8.8176364064066064</v>
      </c>
      <c r="D29" s="108">
        <v>8.0674894942083029</v>
      </c>
    </row>
    <row r="30" spans="1:4" x14ac:dyDescent="0.25">
      <c r="A30" s="105">
        <v>42767</v>
      </c>
      <c r="B30" s="106">
        <v>5.9839836153609625</v>
      </c>
      <c r="C30" s="106">
        <v>9.3959033757578396</v>
      </c>
      <c r="D30" s="106">
        <v>7.8183121034242191</v>
      </c>
    </row>
    <row r="31" spans="1:4" x14ac:dyDescent="0.25">
      <c r="A31" s="107">
        <v>42795</v>
      </c>
      <c r="B31" s="108">
        <v>5.8180682787116993</v>
      </c>
      <c r="C31" s="108">
        <v>9.597186006643291</v>
      </c>
      <c r="D31" s="108">
        <v>7.6866825403242771</v>
      </c>
    </row>
    <row r="32" spans="1:4" x14ac:dyDescent="0.25">
      <c r="A32" s="105">
        <v>42826</v>
      </c>
      <c r="B32" s="106">
        <v>5.5700283899923733</v>
      </c>
      <c r="C32" s="106">
        <v>9.75999085735927</v>
      </c>
      <c r="D32" s="106">
        <v>7.5235498527431872</v>
      </c>
    </row>
    <row r="33" spans="1:4" x14ac:dyDescent="0.25">
      <c r="A33" s="107">
        <v>42856</v>
      </c>
      <c r="B33" s="108">
        <v>5.3258999586522862</v>
      </c>
      <c r="C33" s="108">
        <v>9.9303611161253471</v>
      </c>
      <c r="D33" s="108">
        <v>7.3626680793419439</v>
      </c>
    </row>
    <row r="34" spans="1:4" x14ac:dyDescent="0.25">
      <c r="A34" s="105">
        <v>42887</v>
      </c>
      <c r="B34" s="106">
        <v>5.1860621622485326</v>
      </c>
      <c r="C34" s="106">
        <v>9.8376295080510587</v>
      </c>
      <c r="D34" s="106">
        <v>7.2497803404838805</v>
      </c>
    </row>
    <row r="35" spans="1:4" x14ac:dyDescent="0.25">
      <c r="A35" s="107">
        <v>42917</v>
      </c>
      <c r="B35" s="108">
        <v>5.0148814177701126</v>
      </c>
      <c r="C35" s="108">
        <v>9.7320054931967803</v>
      </c>
      <c r="D35" s="108">
        <v>7.1499322705305701</v>
      </c>
    </row>
    <row r="36" spans="1:4" x14ac:dyDescent="0.25">
      <c r="A36" s="105">
        <v>42948</v>
      </c>
      <c r="B36" s="106">
        <v>4.8509864671999168</v>
      </c>
      <c r="C36" s="106">
        <v>9.4825640000589431</v>
      </c>
      <c r="D36" s="106">
        <v>7.0339673863315682</v>
      </c>
    </row>
    <row r="37" spans="1:4" x14ac:dyDescent="0.25">
      <c r="A37" s="107">
        <v>42979</v>
      </c>
      <c r="B37" s="108">
        <v>4.6238901270339881</v>
      </c>
      <c r="C37" s="108">
        <v>9.1008558746829493</v>
      </c>
      <c r="D37" s="108">
        <v>6.9134925100639464</v>
      </c>
    </row>
    <row r="38" spans="1:4" x14ac:dyDescent="0.25">
      <c r="A38" s="105">
        <v>43009</v>
      </c>
      <c r="B38" s="106">
        <v>4.4674604326437333</v>
      </c>
      <c r="C38" s="106">
        <v>8.7362041633699334</v>
      </c>
      <c r="D38" s="106">
        <v>6.8659180553956318</v>
      </c>
    </row>
    <row r="39" spans="1:4" x14ac:dyDescent="0.25">
      <c r="A39" s="107">
        <v>43040</v>
      </c>
      <c r="B39" s="108">
        <v>4.1531833478816225</v>
      </c>
      <c r="C39" s="108">
        <v>8.4456210920483628</v>
      </c>
      <c r="D39" s="108">
        <v>6.7107244437749713</v>
      </c>
    </row>
    <row r="40" spans="1:4" x14ac:dyDescent="0.25">
      <c r="A40" s="105">
        <v>43070</v>
      </c>
      <c r="B40" s="106">
        <v>4.1171182195291749</v>
      </c>
      <c r="C40" s="106">
        <v>8.007168488362133</v>
      </c>
      <c r="D40" s="106">
        <v>6.5672499473722112</v>
      </c>
    </row>
    <row r="41" spans="1:4" x14ac:dyDescent="0.25">
      <c r="A41" s="107">
        <v>43101</v>
      </c>
      <c r="B41" s="108">
        <v>4.2158955518095951</v>
      </c>
      <c r="C41" s="108">
        <v>7.5095894394106466</v>
      </c>
      <c r="D41" s="108">
        <v>6.4655198387737585</v>
      </c>
    </row>
    <row r="42" spans="1:4" x14ac:dyDescent="0.25">
      <c r="A42" s="105">
        <v>43132</v>
      </c>
      <c r="B42" s="106">
        <v>4.2863420784925239</v>
      </c>
      <c r="C42" s="106">
        <v>6.981186703818814</v>
      </c>
      <c r="D42" s="106">
        <v>6.3563725759952376</v>
      </c>
    </row>
    <row r="43" spans="1:4" x14ac:dyDescent="0.25">
      <c r="A43" s="107">
        <v>43160</v>
      </c>
      <c r="B43" s="108">
        <v>4.1941134788810075</v>
      </c>
      <c r="C43" s="108">
        <v>6.5977748755865449</v>
      </c>
      <c r="D43" s="108">
        <v>6.2055763883953503</v>
      </c>
    </row>
    <row r="44" spans="1:4" x14ac:dyDescent="0.25">
      <c r="A44" s="105">
        <v>43191</v>
      </c>
      <c r="B44" s="106">
        <v>4.1485192522876559</v>
      </c>
      <c r="C44" s="106">
        <v>6.2272757216134949</v>
      </c>
      <c r="D44" s="106">
        <v>6.0501723373008787</v>
      </c>
    </row>
    <row r="45" spans="1:4" x14ac:dyDescent="0.25">
      <c r="A45" s="107">
        <v>43221</v>
      </c>
      <c r="B45" s="108">
        <v>4.1363521823130043</v>
      </c>
      <c r="C45" s="108">
        <v>5.7499300001726965</v>
      </c>
      <c r="D45" s="108">
        <v>5.8966389031647495</v>
      </c>
    </row>
    <row r="46" spans="1:4" x14ac:dyDescent="0.25">
      <c r="A46" s="105">
        <v>43252</v>
      </c>
      <c r="B46" s="106">
        <v>4.0586154670980079</v>
      </c>
      <c r="C46" s="106">
        <v>5.3981297817453253</v>
      </c>
      <c r="D46" s="106">
        <v>5.712025302608879</v>
      </c>
    </row>
    <row r="47" spans="1:4" x14ac:dyDescent="0.25">
      <c r="A47" s="107">
        <v>43282</v>
      </c>
      <c r="B47" s="108">
        <v>3.9974437195913168</v>
      </c>
      <c r="C47" s="108">
        <v>4.9419339398845352</v>
      </c>
      <c r="D47" s="108">
        <v>5.521203207549604</v>
      </c>
    </row>
    <row r="48" spans="1:4" x14ac:dyDescent="0.25">
      <c r="A48" s="105">
        <v>43313</v>
      </c>
      <c r="B48" s="106">
        <v>3.9258804901374731</v>
      </c>
      <c r="C48" s="106">
        <v>4.4107192355990463</v>
      </c>
      <c r="D48" s="106">
        <v>5.3823482451800544</v>
      </c>
    </row>
    <row r="49" spans="1:4" x14ac:dyDescent="0.25">
      <c r="A49" s="107">
        <v>43344</v>
      </c>
      <c r="B49" s="108">
        <v>3.9060446998907139</v>
      </c>
      <c r="C49" s="108">
        <v>3.9326297807091066</v>
      </c>
      <c r="D49" s="108">
        <v>5.2449356676605419</v>
      </c>
    </row>
    <row r="50" spans="1:4" x14ac:dyDescent="0.25">
      <c r="A50" s="105">
        <v>43374</v>
      </c>
      <c r="B50" s="106">
        <v>3.7511330866782231</v>
      </c>
      <c r="C50" s="106">
        <v>3.6088046882110518</v>
      </c>
      <c r="D50" s="106">
        <v>5.0353176719402768</v>
      </c>
    </row>
    <row r="51" spans="1:4" x14ac:dyDescent="0.25">
      <c r="A51" s="107">
        <v>43405</v>
      </c>
      <c r="B51" s="108">
        <v>3.7399619372275055</v>
      </c>
      <c r="C51" s="108">
        <v>3.2285693180533599</v>
      </c>
      <c r="D51" s="108">
        <v>4.9198592527210749</v>
      </c>
    </row>
    <row r="52" spans="1:4" x14ac:dyDescent="0.25">
      <c r="A52" s="105">
        <v>43435</v>
      </c>
      <c r="B52" s="106">
        <v>3.6467253535863051</v>
      </c>
      <c r="C52" s="106">
        <v>2.9800509370104109</v>
      </c>
      <c r="D52" s="106">
        <v>4.8558367805019742</v>
      </c>
    </row>
    <row r="53" spans="1:4" x14ac:dyDescent="0.25">
      <c r="A53" s="107">
        <v>43466</v>
      </c>
      <c r="B53" s="108">
        <v>3.4970476162784507</v>
      </c>
      <c r="C53" s="108">
        <v>2.766493266863705</v>
      </c>
      <c r="D53" s="108">
        <v>4.8108734866991938</v>
      </c>
    </row>
    <row r="54" spans="1:4" x14ac:dyDescent="0.25">
      <c r="A54" s="105">
        <v>43497</v>
      </c>
      <c r="B54" s="106">
        <v>3.299838932986205</v>
      </c>
      <c r="C54" s="106">
        <v>2.5778723338454412</v>
      </c>
      <c r="D54" s="106">
        <v>4.7593362425694465</v>
      </c>
    </row>
    <row r="55" spans="1:4" x14ac:dyDescent="0.25">
      <c r="A55" s="107">
        <v>43525</v>
      </c>
      <c r="B55" s="108">
        <v>3.2483309588555471</v>
      </c>
      <c r="C55" s="108">
        <v>2.3566856643360268</v>
      </c>
      <c r="D55" s="108">
        <v>4.7096626467560085</v>
      </c>
    </row>
    <row r="56" spans="1:4" x14ac:dyDescent="0.25">
      <c r="A56" s="105">
        <v>43556</v>
      </c>
      <c r="B56" s="106">
        <v>3.1626957993322691</v>
      </c>
      <c r="C56" s="106">
        <v>2.2199346979390597</v>
      </c>
      <c r="D56" s="106">
        <v>4.6711943887132392</v>
      </c>
    </row>
    <row r="57" spans="1:4" x14ac:dyDescent="0.25">
      <c r="A57" s="107">
        <v>43586</v>
      </c>
      <c r="B57" s="108">
        <v>2.8950705669790722</v>
      </c>
      <c r="C57" s="108">
        <v>2.2241490795284804</v>
      </c>
      <c r="D57" s="108">
        <v>4.599513327658947</v>
      </c>
    </row>
    <row r="58" spans="1:4" x14ac:dyDescent="0.25">
      <c r="A58" s="105">
        <v>43617</v>
      </c>
      <c r="B58" s="106">
        <v>2.6456225185723383</v>
      </c>
      <c r="C58" s="106">
        <v>2.2897553998202298</v>
      </c>
      <c r="D58" s="106">
        <v>4.5028224968271928</v>
      </c>
    </row>
    <row r="59" spans="1:4" x14ac:dyDescent="0.25">
      <c r="A59" s="107">
        <v>43647</v>
      </c>
      <c r="B59" s="108">
        <v>2.4537564764265056</v>
      </c>
      <c r="C59" s="108">
        <v>2.381970511883587</v>
      </c>
      <c r="D59" s="108">
        <v>4.4259379173227416</v>
      </c>
    </row>
    <row r="60" spans="1:4" x14ac:dyDescent="0.25">
      <c r="A60" s="105">
        <v>43678</v>
      </c>
      <c r="B60" s="106">
        <v>2.3354111899894292</v>
      </c>
      <c r="C60" s="106">
        <v>2.5827705261939755</v>
      </c>
      <c r="D60" s="106">
        <v>4.3045653177406606</v>
      </c>
    </row>
    <row r="61" spans="1:4" x14ac:dyDescent="0.25">
      <c r="A61" s="107">
        <v>43709</v>
      </c>
      <c r="B61" s="108">
        <v>2.1353875106232181</v>
      </c>
      <c r="C61" s="108">
        <v>2.6906029395229254</v>
      </c>
      <c r="D61" s="108">
        <v>4.2021705151406294</v>
      </c>
    </row>
    <row r="62" spans="1:4" x14ac:dyDescent="0.25">
      <c r="A62" s="105">
        <v>43739</v>
      </c>
      <c r="B62" s="106">
        <v>2.0223828773893615</v>
      </c>
      <c r="C62" s="106">
        <v>2.6369390860010071</v>
      </c>
      <c r="D62" s="106">
        <v>4.1550208410393097</v>
      </c>
    </row>
    <row r="63" spans="1:4" ht="15.75" thickBot="1" x14ac:dyDescent="0.3">
      <c r="A63" s="123">
        <v>43770</v>
      </c>
      <c r="B63" s="115">
        <v>1.8531401166927139</v>
      </c>
      <c r="C63" s="115">
        <v>2.6081553937315576</v>
      </c>
      <c r="D63" s="115">
        <v>4.0775304560224725</v>
      </c>
    </row>
    <row r="64" spans="1:4" x14ac:dyDescent="0.25">
      <c r="A64" s="110" t="s">
        <v>148</v>
      </c>
      <c r="B64" s="110"/>
      <c r="C64" s="110"/>
      <c r="D64" s="11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6">
    <tabColor rgb="FF005D89"/>
  </sheetPr>
  <dimension ref="A1:C15"/>
  <sheetViews>
    <sheetView workbookViewId="0">
      <selection activeCell="A3" sqref="A3"/>
    </sheetView>
  </sheetViews>
  <sheetFormatPr defaultRowHeight="15" x14ac:dyDescent="0.25"/>
  <cols>
    <col min="1" max="1" width="17.42578125" style="103" bestFit="1" customWidth="1"/>
    <col min="2" max="3" width="17.5703125" style="103" customWidth="1"/>
    <col min="4" max="16384" width="9.140625" style="103"/>
  </cols>
  <sheetData>
    <row r="1" spans="1:3" x14ac:dyDescent="0.25">
      <c r="A1" s="102" t="s">
        <v>163</v>
      </c>
    </row>
    <row r="3" spans="1:3" x14ac:dyDescent="0.25">
      <c r="A3" s="136" t="s">
        <v>180</v>
      </c>
      <c r="B3" s="116" t="s">
        <v>5</v>
      </c>
      <c r="C3" s="116" t="s">
        <v>6</v>
      </c>
    </row>
    <row r="4" spans="1:3" x14ac:dyDescent="0.25">
      <c r="A4" s="117">
        <v>2018</v>
      </c>
      <c r="B4" s="118">
        <v>76.525584403601371</v>
      </c>
      <c r="C4" s="118">
        <v>76.525584403601371</v>
      </c>
    </row>
    <row r="5" spans="1:3" x14ac:dyDescent="0.25">
      <c r="A5" s="119">
        <v>2019</v>
      </c>
      <c r="B5" s="120">
        <v>77.956265217438713</v>
      </c>
      <c r="C5" s="120">
        <v>77.3</v>
      </c>
    </row>
    <row r="6" spans="1:3" x14ac:dyDescent="0.25">
      <c r="A6" s="117">
        <v>2020</v>
      </c>
      <c r="B6" s="118">
        <v>78.667342970617256</v>
      </c>
      <c r="C6" s="118">
        <v>78.2</v>
      </c>
    </row>
    <row r="7" spans="1:3" x14ac:dyDescent="0.25">
      <c r="A7" s="119">
        <v>2021</v>
      </c>
      <c r="B7" s="120">
        <v>78.848815488912706</v>
      </c>
      <c r="C7" s="120">
        <v>77.900000000000006</v>
      </c>
    </row>
    <row r="8" spans="1:3" x14ac:dyDescent="0.25">
      <c r="A8" s="117">
        <v>2022</v>
      </c>
      <c r="B8" s="118">
        <v>79.360439360416365</v>
      </c>
      <c r="C8" s="118">
        <v>78</v>
      </c>
    </row>
    <row r="9" spans="1:3" x14ac:dyDescent="0.25">
      <c r="A9" s="119">
        <v>2023</v>
      </c>
      <c r="B9" s="120">
        <v>79.884517940578377</v>
      </c>
      <c r="C9" s="120">
        <v>77.400000000000006</v>
      </c>
    </row>
    <row r="10" spans="1:3" x14ac:dyDescent="0.25">
      <c r="A10" s="117">
        <v>2024</v>
      </c>
      <c r="B10" s="118">
        <v>80.062740655043584</v>
      </c>
      <c r="C10" s="118">
        <v>76.2</v>
      </c>
    </row>
    <row r="11" spans="1:3" x14ac:dyDescent="0.25">
      <c r="A11" s="119">
        <v>2025</v>
      </c>
      <c r="B11" s="120">
        <v>79.862518761217729</v>
      </c>
      <c r="C11" s="120">
        <v>74.3</v>
      </c>
    </row>
    <row r="12" spans="1:3" x14ac:dyDescent="0.25">
      <c r="A12" s="117">
        <v>2026</v>
      </c>
      <c r="B12" s="118">
        <v>79.316882736283375</v>
      </c>
      <c r="C12" s="118">
        <v>72.099999999999994</v>
      </c>
    </row>
    <row r="13" spans="1:3" x14ac:dyDescent="0.25">
      <c r="A13" s="119">
        <v>2027</v>
      </c>
      <c r="B13" s="120">
        <v>78.641291225559826</v>
      </c>
      <c r="C13" s="120">
        <v>69.8</v>
      </c>
    </row>
    <row r="14" spans="1:3" ht="15.75" thickBot="1" x14ac:dyDescent="0.3">
      <c r="A14" s="121">
        <v>2028</v>
      </c>
      <c r="B14" s="122">
        <v>77.600510441274196</v>
      </c>
      <c r="C14" s="122">
        <v>67.300000000000011</v>
      </c>
    </row>
    <row r="15" spans="1:3" x14ac:dyDescent="0.25">
      <c r="A15" s="110" t="s">
        <v>147</v>
      </c>
      <c r="B15" s="110"/>
      <c r="C15" s="11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7">
    <tabColor rgb="FF005D89"/>
  </sheetPr>
  <dimension ref="A1:C14"/>
  <sheetViews>
    <sheetView workbookViewId="0"/>
  </sheetViews>
  <sheetFormatPr defaultRowHeight="15" x14ac:dyDescent="0.25"/>
  <cols>
    <col min="1" max="1" width="20" style="103" customWidth="1"/>
    <col min="2" max="2" width="19.85546875" style="103" customWidth="1"/>
    <col min="3" max="3" width="27.7109375" style="103" customWidth="1"/>
    <col min="4" max="16384" width="9.140625" style="103"/>
  </cols>
  <sheetData>
    <row r="1" spans="1:3" x14ac:dyDescent="0.25">
      <c r="A1" s="102" t="s">
        <v>163</v>
      </c>
    </row>
    <row r="3" spans="1:3" x14ac:dyDescent="0.25">
      <c r="A3" s="136" t="s">
        <v>180</v>
      </c>
      <c r="B3" s="125" t="s">
        <v>3</v>
      </c>
      <c r="C3" s="125" t="s">
        <v>4</v>
      </c>
    </row>
    <row r="4" spans="1:3" x14ac:dyDescent="0.25">
      <c r="A4" s="112">
        <v>2019</v>
      </c>
      <c r="B4" s="106">
        <v>-1.1947542362092696</v>
      </c>
      <c r="C4" s="106">
        <v>-1.49</v>
      </c>
    </row>
    <row r="5" spans="1:3" x14ac:dyDescent="0.25">
      <c r="A5" s="113">
        <v>2020</v>
      </c>
      <c r="B5" s="108">
        <v>-1.54773003084574</v>
      </c>
      <c r="C5" s="108">
        <v>-1.53</v>
      </c>
    </row>
    <row r="6" spans="1:3" x14ac:dyDescent="0.25">
      <c r="A6" s="112">
        <v>2021</v>
      </c>
      <c r="B6" s="106">
        <v>-0.97339892170043918</v>
      </c>
      <c r="C6" s="106">
        <v>-0.77999999999999992</v>
      </c>
    </row>
    <row r="7" spans="1:3" x14ac:dyDescent="0.25">
      <c r="A7" s="113">
        <v>2022</v>
      </c>
      <c r="B7" s="108">
        <v>-0.67615281980160746</v>
      </c>
      <c r="C7" s="108">
        <v>-0.33999999999999997</v>
      </c>
    </row>
    <row r="8" spans="1:3" x14ac:dyDescent="0.25">
      <c r="A8" s="112">
        <v>2023</v>
      </c>
      <c r="B8" s="106">
        <v>-0.43808690691820135</v>
      </c>
      <c r="C8" s="106">
        <v>0.26</v>
      </c>
    </row>
    <row r="9" spans="1:3" x14ac:dyDescent="0.25">
      <c r="A9" s="113">
        <v>2024</v>
      </c>
      <c r="B9" s="108">
        <v>-0.14793554983330967</v>
      </c>
      <c r="C9" s="108">
        <v>0.82000000000000006</v>
      </c>
    </row>
    <row r="10" spans="1:3" x14ac:dyDescent="0.25">
      <c r="A10" s="112">
        <v>2025</v>
      </c>
      <c r="B10" s="106">
        <v>0.13945488738116843</v>
      </c>
      <c r="C10" s="106">
        <v>1.31</v>
      </c>
    </row>
    <row r="11" spans="1:3" x14ac:dyDescent="0.25">
      <c r="A11" s="113">
        <v>2026</v>
      </c>
      <c r="B11" s="108">
        <v>0.42633629120741146</v>
      </c>
      <c r="C11" s="108">
        <v>1.69</v>
      </c>
    </row>
    <row r="12" spans="1:3" x14ac:dyDescent="0.25">
      <c r="A12" s="112">
        <v>2027</v>
      </c>
      <c r="B12" s="106">
        <v>0.75774033663510432</v>
      </c>
      <c r="C12" s="106">
        <v>1.69</v>
      </c>
    </row>
    <row r="13" spans="1:3" ht="15.75" thickBot="1" x14ac:dyDescent="0.3">
      <c r="A13" s="114">
        <v>2028</v>
      </c>
      <c r="B13" s="115">
        <v>1.027251839419959</v>
      </c>
      <c r="C13" s="115">
        <v>1.69</v>
      </c>
    </row>
    <row r="14" spans="1:3" x14ac:dyDescent="0.25">
      <c r="A14" s="110" t="s">
        <v>147</v>
      </c>
      <c r="B14" s="110"/>
      <c r="C14" s="110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>
    <tabColor rgb="FFB1C0CD"/>
  </sheetPr>
  <dimension ref="A1:H13"/>
  <sheetViews>
    <sheetView zoomScale="150" zoomScaleNormal="150" workbookViewId="0"/>
  </sheetViews>
  <sheetFormatPr defaultRowHeight="12" x14ac:dyDescent="0.2"/>
  <cols>
    <col min="1" max="1" width="18.140625" style="26" bestFit="1" customWidth="1"/>
    <col min="2" max="8" width="13.5703125" style="26" customWidth="1"/>
    <col min="9" max="16384" width="9.140625" style="26"/>
  </cols>
  <sheetData>
    <row r="1" spans="1:8" ht="15" x14ac:dyDescent="0.25">
      <c r="A1" s="102" t="s">
        <v>163</v>
      </c>
    </row>
    <row r="3" spans="1:8" x14ac:dyDescent="0.2">
      <c r="A3" s="130" t="s">
        <v>170</v>
      </c>
      <c r="B3" s="35"/>
      <c r="C3" s="35"/>
      <c r="D3" s="35"/>
      <c r="E3" s="35"/>
      <c r="F3" s="35"/>
      <c r="G3" s="35"/>
      <c r="H3" s="35"/>
    </row>
    <row r="4" spans="1:8" x14ac:dyDescent="0.2">
      <c r="A4" s="99" t="s">
        <v>16</v>
      </c>
      <c r="B4" s="100" t="s">
        <v>17</v>
      </c>
      <c r="C4" s="100" t="s">
        <v>18</v>
      </c>
      <c r="D4" s="100" t="s">
        <v>19</v>
      </c>
      <c r="E4" s="100" t="s">
        <v>20</v>
      </c>
      <c r="F4" s="100" t="s">
        <v>21</v>
      </c>
      <c r="G4" s="100" t="s">
        <v>22</v>
      </c>
      <c r="H4" s="101" t="s">
        <v>23</v>
      </c>
    </row>
    <row r="5" spans="1:8" x14ac:dyDescent="0.2">
      <c r="A5" s="19" t="s">
        <v>13</v>
      </c>
      <c r="B5" s="28">
        <v>-92015.6</v>
      </c>
      <c r="C5" s="28">
        <v>-55255.499999999993</v>
      </c>
      <c r="D5" s="28">
        <v>-19788.3</v>
      </c>
      <c r="E5" s="28">
        <v>-12317.8</v>
      </c>
      <c r="F5" s="28">
        <v>-35423.9</v>
      </c>
      <c r="G5" s="28">
        <v>-45047.4</v>
      </c>
      <c r="H5" s="28">
        <v>-9623.5</v>
      </c>
    </row>
    <row r="6" spans="1:8" x14ac:dyDescent="0.2">
      <c r="A6" s="19" t="s">
        <v>157</v>
      </c>
      <c r="B6" s="28">
        <v>213.30000000000004</v>
      </c>
      <c r="C6" s="28">
        <v>308.5</v>
      </c>
      <c r="D6" s="28">
        <v>264.79999999999995</v>
      </c>
      <c r="E6" s="28">
        <v>373.59999999999991</v>
      </c>
      <c r="F6" s="28">
        <v>416.49999999999994</v>
      </c>
      <c r="G6" s="28">
        <v>347.79999999999995</v>
      </c>
      <c r="H6" s="29">
        <v>-68.699999999999989</v>
      </c>
    </row>
    <row r="7" spans="1:8" x14ac:dyDescent="0.2">
      <c r="A7" s="19" t="s">
        <v>15</v>
      </c>
      <c r="B7" s="28">
        <v>86699.9</v>
      </c>
      <c r="C7" s="28">
        <v>58442.2</v>
      </c>
      <c r="D7" s="28">
        <v>12665.2</v>
      </c>
      <c r="E7" s="28">
        <v>6887.8</v>
      </c>
      <c r="F7" s="28">
        <v>36368.199999999997</v>
      </c>
      <c r="G7" s="28">
        <v>48213</v>
      </c>
      <c r="H7" s="29">
        <v>11844.8</v>
      </c>
    </row>
    <row r="8" spans="1:8" ht="12.75" thickBot="1" x14ac:dyDescent="0.25">
      <c r="A8" s="20" t="s">
        <v>158</v>
      </c>
      <c r="B8" s="30">
        <v>5102.2999999999993</v>
      </c>
      <c r="C8" s="30">
        <v>-3495.1999999999994</v>
      </c>
      <c r="D8" s="30">
        <v>6858.4</v>
      </c>
      <c r="E8" s="30">
        <v>5056.3</v>
      </c>
      <c r="F8" s="31">
        <v>-1360.7</v>
      </c>
      <c r="G8" s="30">
        <v>-3513.5</v>
      </c>
      <c r="H8" s="30">
        <v>-2152.8000000000002</v>
      </c>
    </row>
    <row r="9" spans="1:8" x14ac:dyDescent="0.2">
      <c r="A9" s="141" t="s">
        <v>148</v>
      </c>
      <c r="B9" s="61"/>
      <c r="C9" s="61"/>
      <c r="D9" s="61"/>
      <c r="E9" s="61"/>
      <c r="F9" s="61"/>
      <c r="G9" s="61"/>
      <c r="H9" s="61"/>
    </row>
    <row r="13" spans="1:8" x14ac:dyDescent="0.2">
      <c r="C13" s="173"/>
      <c r="D13" s="173"/>
      <c r="E13" s="173"/>
      <c r="F13" s="173"/>
      <c r="G13" s="173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9">
    <tabColor rgb="FFB1C0CD"/>
  </sheetPr>
  <dimension ref="A1:H10"/>
  <sheetViews>
    <sheetView zoomScale="150" zoomScaleNormal="150" workbookViewId="0"/>
  </sheetViews>
  <sheetFormatPr defaultRowHeight="12" x14ac:dyDescent="0.2"/>
  <cols>
    <col min="1" max="1" width="17.42578125" style="26" bestFit="1" customWidth="1"/>
    <col min="2" max="8" width="13.5703125" style="26" customWidth="1"/>
    <col min="9" max="16384" width="9.140625" style="26"/>
  </cols>
  <sheetData>
    <row r="1" spans="1:8" ht="15" x14ac:dyDescent="0.25">
      <c r="A1" s="102" t="s">
        <v>163</v>
      </c>
    </row>
    <row r="3" spans="1:8" x14ac:dyDescent="0.2">
      <c r="A3" s="130" t="s">
        <v>171</v>
      </c>
      <c r="B3" s="35"/>
      <c r="C3" s="35"/>
      <c r="D3" s="35"/>
      <c r="E3" s="35"/>
      <c r="F3" s="35"/>
      <c r="G3" s="35"/>
      <c r="H3" s="35"/>
    </row>
    <row r="4" spans="1:8" x14ac:dyDescent="0.2">
      <c r="A4" s="99" t="s">
        <v>16</v>
      </c>
      <c r="B4" s="100" t="s">
        <v>17</v>
      </c>
      <c r="C4" s="100" t="s">
        <v>18</v>
      </c>
      <c r="D4" s="100" t="s">
        <v>19</v>
      </c>
      <c r="E4" s="100" t="s">
        <v>20</v>
      </c>
      <c r="F4" s="100" t="s">
        <v>21</v>
      </c>
      <c r="G4" s="100" t="s">
        <v>22</v>
      </c>
      <c r="H4" s="101" t="s">
        <v>23</v>
      </c>
    </row>
    <row r="5" spans="1:8" x14ac:dyDescent="0.2">
      <c r="A5" s="18" t="s">
        <v>13</v>
      </c>
      <c r="B5" s="27">
        <v>-92015.6</v>
      </c>
      <c r="C5" s="27">
        <v>-55255.5</v>
      </c>
      <c r="D5" s="27">
        <v>-19788.3</v>
      </c>
      <c r="E5" s="27">
        <v>-12317.8</v>
      </c>
      <c r="F5" s="27">
        <v>-35423.9</v>
      </c>
      <c r="G5" s="27">
        <v>-45047.4</v>
      </c>
      <c r="H5" s="27">
        <v>-9623.5</v>
      </c>
    </row>
    <row r="6" spans="1:8" x14ac:dyDescent="0.2">
      <c r="A6" s="19" t="s">
        <v>24</v>
      </c>
      <c r="B6" s="28">
        <v>-6621.2</v>
      </c>
      <c r="C6" s="28">
        <v>11587.1</v>
      </c>
      <c r="D6" s="28">
        <v>40487.4</v>
      </c>
      <c r="E6" s="28">
        <v>59289.1</v>
      </c>
      <c r="F6" s="28">
        <v>47070.400000000001</v>
      </c>
      <c r="G6" s="28">
        <v>34647.5</v>
      </c>
      <c r="H6" s="28">
        <v>-12422.9</v>
      </c>
    </row>
    <row r="7" spans="1:8" x14ac:dyDescent="0.2">
      <c r="A7" s="19" t="s">
        <v>25</v>
      </c>
      <c r="B7" s="28">
        <v>-43269.9</v>
      </c>
      <c r="C7" s="28">
        <v>-34401.199999999997</v>
      </c>
      <c r="D7" s="28">
        <v>-27065.3</v>
      </c>
      <c r="E7" s="28">
        <v>-33913</v>
      </c>
      <c r="F7" s="28">
        <v>-32287.1</v>
      </c>
      <c r="G7" s="28">
        <v>-31584.9</v>
      </c>
      <c r="H7" s="29">
        <v>702.2</v>
      </c>
    </row>
    <row r="8" spans="1:8" x14ac:dyDescent="0.2">
      <c r="A8" s="19" t="s">
        <v>26</v>
      </c>
      <c r="B8" s="28">
        <v>-44482.1</v>
      </c>
      <c r="C8" s="28">
        <v>-34734.300000000003</v>
      </c>
      <c r="D8" s="28">
        <v>-36058.1</v>
      </c>
      <c r="E8" s="28">
        <v>-39304</v>
      </c>
      <c r="F8" s="28">
        <v>-50099.3</v>
      </c>
      <c r="G8" s="28">
        <v>-49289.8</v>
      </c>
      <c r="H8" s="29">
        <v>809.5</v>
      </c>
    </row>
    <row r="9" spans="1:8" ht="12.75" thickBot="1" x14ac:dyDescent="0.25">
      <c r="A9" s="20" t="s">
        <v>27</v>
      </c>
      <c r="B9" s="30">
        <v>2357.5</v>
      </c>
      <c r="C9" s="30">
        <v>2292.6</v>
      </c>
      <c r="D9" s="30">
        <v>2847.9</v>
      </c>
      <c r="E9" s="30">
        <v>1610.6</v>
      </c>
      <c r="F9" s="31">
        <v>-107.6</v>
      </c>
      <c r="G9" s="30">
        <v>1179.5</v>
      </c>
      <c r="H9" s="30">
        <v>1287.0999999999999</v>
      </c>
    </row>
    <row r="10" spans="1:8" x14ac:dyDescent="0.2">
      <c r="A10" s="141" t="s">
        <v>148</v>
      </c>
      <c r="B10" s="61"/>
      <c r="C10" s="61"/>
      <c r="D10" s="61"/>
      <c r="E10" s="61"/>
      <c r="F10" s="61"/>
      <c r="G10" s="61"/>
      <c r="H10" s="61"/>
    </row>
  </sheetData>
  <hyperlinks>
    <hyperlink ref="A1" location="Índice!A1" display="Retornar ao índic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18</vt:i4>
      </vt:variant>
    </vt:vector>
  </HeadingPairs>
  <TitlesOfParts>
    <vt:vector size="18" baseType="lpstr">
      <vt:lpstr>Índice</vt:lpstr>
      <vt:lpstr>Gráfico 1</vt:lpstr>
      <vt:lpstr>Gráfico 2</vt:lpstr>
      <vt:lpstr>Gráfico 3</vt:lpstr>
      <vt:lpstr>Gráfico 4</vt:lpstr>
      <vt:lpstr>Gráfico 5</vt:lpstr>
      <vt:lpstr>Gráfico 6</vt:lpstr>
      <vt:lpstr>Tabela 1</vt:lpstr>
      <vt:lpstr>Tabela 2</vt:lpstr>
      <vt:lpstr>Tabela 3</vt:lpstr>
      <vt:lpstr>Tabela 4</vt:lpstr>
      <vt:lpstr>Tabela 5</vt:lpstr>
      <vt:lpstr>Tabela 6</vt:lpstr>
      <vt:lpstr>Tabela 7</vt:lpstr>
      <vt:lpstr>Tabela 8</vt:lpstr>
      <vt:lpstr>Tabela 9</vt:lpstr>
      <vt:lpstr>Tabela 10</vt:lpstr>
      <vt:lpstr>Projeções da IFI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2020-01-15T16:59:33Z</dcterms:created>
  <dcterms:modified xsi:type="dcterms:W3CDTF">2020-01-17T20:21:02Z</dcterms:modified>
</cp:coreProperties>
</file>