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theme/themeOverride1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theme/themeOverride2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19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0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1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2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3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4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5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5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2-11\Gráficos e tabelas\"/>
    </mc:Choice>
  </mc:AlternateContent>
  <bookViews>
    <workbookView xWindow="0" yWindow="0" windowWidth="23535" windowHeight="4440" tabRatio="826"/>
  </bookViews>
  <sheets>
    <sheet name="Índice" sheetId="18" r:id="rId1"/>
    <sheet name="Gráfico 1" sheetId="19" r:id="rId2"/>
    <sheet name="Gráfico 2" sheetId="20" r:id="rId3"/>
    <sheet name="Gráfico 3" sheetId="21" r:id="rId4"/>
    <sheet name="Gráfico 4" sheetId="22" r:id="rId5"/>
    <sheet name="Gráfico 5" sheetId="23" r:id="rId6"/>
    <sheet name="Gráfico 6" sheetId="24" r:id="rId7"/>
    <sheet name="Gráfico 7" sheetId="25" r:id="rId8"/>
    <sheet name="Gráfico 8" sheetId="26" r:id="rId9"/>
    <sheet name="Gráfico 9" sheetId="27" r:id="rId10"/>
    <sheet name="Gráfico 10" sheetId="28" r:id="rId11"/>
    <sheet name="Gráfico 11" sheetId="29" r:id="rId12"/>
    <sheet name="Gráfico 12" sheetId="30" r:id="rId13"/>
    <sheet name="Gráfico 13" sheetId="31" r:id="rId14"/>
    <sheet name="Gráfico 14" sheetId="32" r:id="rId15"/>
    <sheet name="Gráfico 15" sheetId="33" r:id="rId16"/>
    <sheet name="Gráfico 16" sheetId="34" r:id="rId17"/>
    <sheet name="Gráfico 17" sheetId="35" r:id="rId18"/>
    <sheet name="Gráfico 18" sheetId="36" r:id="rId19"/>
    <sheet name="Gráfico 19" sheetId="37" r:id="rId20"/>
    <sheet name="Gráfico 20" sheetId="38" r:id="rId21"/>
    <sheet name="Gráfico 21" sheetId="39" r:id="rId22"/>
    <sheet name="Gráfico 22" sheetId="40" r:id="rId23"/>
    <sheet name="Gráfico 23" sheetId="41" r:id="rId24"/>
    <sheet name="Gráfico 24" sheetId="42" r:id="rId25"/>
    <sheet name="Gráfico 25" sheetId="43" r:id="rId26"/>
    <sheet name="Gráfico 26" sheetId="44" r:id="rId27"/>
    <sheet name="Tabela 1" sheetId="45" r:id="rId28"/>
    <sheet name="Tabela 2" sheetId="46" r:id="rId29"/>
    <sheet name="Tabela 3" sheetId="47" r:id="rId30"/>
    <sheet name="Tabela 4" sheetId="48" r:id="rId31"/>
    <sheet name="Tabela 5" sheetId="49" r:id="rId32"/>
    <sheet name="Tabela 6" sheetId="50" r:id="rId33"/>
    <sheet name="Tabela 7" sheetId="51" r:id="rId34"/>
    <sheet name="Tabela 8" sheetId="52" r:id="rId35"/>
    <sheet name="Tabela 9" sheetId="53" r:id="rId36"/>
    <sheet name="Tabela 10.A" sheetId="54" r:id="rId37"/>
    <sheet name="Tabela 10.B" sheetId="55" r:id="rId38"/>
    <sheet name="Tabela 11" sheetId="56" r:id="rId39"/>
    <sheet name="Tabela 12" sheetId="57" r:id="rId40"/>
    <sheet name="Tabela 13" sheetId="58" r:id="rId41"/>
    <sheet name="Tabela 14" sheetId="59" r:id="rId42"/>
    <sheet name="Tabela 15" sheetId="60" r:id="rId43"/>
    <sheet name="Tabela 16" sheetId="61" r:id="rId44"/>
    <sheet name="Tabela 17" sheetId="62" r:id="rId45"/>
    <sheet name="Projeções da IFI" sheetId="63" r:id="rId4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<sst xmlns="http://schemas.openxmlformats.org/spreadsheetml/2006/main" count="658" uniqueCount="363">
  <si>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</si>
  <si>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</si>
  <si>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</si>
  <si>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</si>
  <si>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</si>
  <si>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</si>
  <si>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</si>
  <si>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</si>
  <si>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</si>
  <si>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</si>
  <si>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</si>
  <si>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</si>
  <si>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</si>
  <si>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</si>
  <si>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</si>
  <si>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</si>
  <si>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</si>
  <si>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</si>
  <si>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</si>
  <si>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PROJEÇÕES DA IFI</t>
  </si>
  <si>
    <t>GRÁFICO 2. INDICADORES DE ATIVIDADE ECONÔMICA (Nº ÍNDICE - FEV/20=100)</t>
  </si>
  <si>
    <t>GRÁFICO 3. TAXA DE DESEMPREGO (% DA FORÇA DE TRABALHO)</t>
  </si>
  <si>
    <t>GRÁFICO 7. PIB E HIATO DO PRODUTO (% PIB POTENCIAL)</t>
  </si>
  <si>
    <t>GRÁFICO 8. TAXA SELIC POR DATA DE PUBLICAÇÃO DO RAF</t>
  </si>
  <si>
    <t>GRÁFICO 9. DECOMPOSIÇÃO DA TAXA DE CRESCIMENTO DO PIB POTENCIAL (P.P.)</t>
  </si>
  <si>
    <t>GRÁFICO 16. COMPOSIÇÃO DAS DESPESAS PRIMÁRIAS DA UNIÃO 2018-2022 (EM % DO PIB)</t>
  </si>
  <si>
    <t>GRÁFICO 17. DESPESAS COM AUXÍLIO BRASIL (R$ BILHÕES, CORRENTES)</t>
  </si>
  <si>
    <t>GRÁFICO 19. DESPESAS PRIMÁRIAS E LIMITE DE GASTOS (% DO PIB)</t>
  </si>
  <si>
    <t>GRÁFICO 20. DESPESA PRIMÁRIA DA UNIÃO - DIFERENTES CENÁRIOS (EM % DO PIB)</t>
  </si>
  <si>
    <t>GRÁFICO 21. RESULTADO PRIMÁRIO - CENÁRIOS DA IFI (% DO PIB)</t>
  </si>
  <si>
    <t>Cenário base</t>
  </si>
  <si>
    <t>10%</t>
  </si>
  <si>
    <t>20%</t>
  </si>
  <si>
    <t>30%</t>
  </si>
  <si>
    <t>40%</t>
  </si>
  <si>
    <t>50%</t>
  </si>
  <si>
    <t>60%</t>
  </si>
  <si>
    <t>70%</t>
  </si>
  <si>
    <t>80%</t>
  </si>
  <si>
    <t>90%</t>
  </si>
  <si>
    <t>Base</t>
  </si>
  <si>
    <t>Otimista</t>
  </si>
  <si>
    <t>Pessimista</t>
  </si>
  <si>
    <t>Maio de 2022</t>
  </si>
  <si>
    <t>Novembro de 2022</t>
  </si>
  <si>
    <t>Taxa implícita DBGG</t>
  </si>
  <si>
    <t>DBGG/PIB</t>
  </si>
  <si>
    <t>Cenário Pessimista</t>
  </si>
  <si>
    <t>Cenário Otimista</t>
  </si>
  <si>
    <t>Cenário Base</t>
  </si>
  <si>
    <t>Despesas primárias totais</t>
  </si>
  <si>
    <t>Teto de Gastos</t>
  </si>
  <si>
    <t>Crédito Extraordinário</t>
  </si>
  <si>
    <t>Agosto</t>
  </si>
  <si>
    <t>Setembro</t>
  </si>
  <si>
    <t>Outubro</t>
  </si>
  <si>
    <t>Novembro</t>
  </si>
  <si>
    <t>Benefício Regular</t>
  </si>
  <si>
    <t>Transferências de renda</t>
  </si>
  <si>
    <t>Pessoal e Encargos Sociais e benefícios aos servidores</t>
  </si>
  <si>
    <t>Demais despesas de custeio</t>
  </si>
  <si>
    <t>Despesas discricionárias</t>
  </si>
  <si>
    <t>2018</t>
  </si>
  <si>
    <t>2022</t>
  </si>
  <si>
    <t xml:space="preserve">Base </t>
  </si>
  <si>
    <t>mai/22</t>
  </si>
  <si>
    <t>PIB*</t>
  </si>
  <si>
    <t>1997-2021</t>
  </si>
  <si>
    <t>2000-2009</t>
  </si>
  <si>
    <t>2010-2019</t>
  </si>
  <si>
    <t>2020-2024</t>
  </si>
  <si>
    <t>2025-2031</t>
  </si>
  <si>
    <t>PTF*</t>
  </si>
  <si>
    <t>K*</t>
  </si>
  <si>
    <t>L*</t>
  </si>
  <si>
    <t>Hiato</t>
  </si>
  <si>
    <t>PIB efetivo</t>
  </si>
  <si>
    <t>PIB potencial</t>
  </si>
  <si>
    <t>Índice de Commodities</t>
  </si>
  <si>
    <t>Agropecuária</t>
  </si>
  <si>
    <t>Metal</t>
  </si>
  <si>
    <t>Energia</t>
  </si>
  <si>
    <t>IPCA</t>
  </si>
  <si>
    <t>Meta</t>
  </si>
  <si>
    <t>Intervalo de tolerância</t>
  </si>
  <si>
    <t>Intervalo de tolerância - Limite inferior</t>
  </si>
  <si>
    <t>Média dos núcleos</t>
  </si>
  <si>
    <t xml:space="preserve">Livres </t>
  </si>
  <si>
    <t>Administrados</t>
  </si>
  <si>
    <t>Taxa de desemprego</t>
  </si>
  <si>
    <t>Taxa de desemprego c/ ajuste sazonal</t>
  </si>
  <si>
    <t>Produção industrial</t>
  </si>
  <si>
    <t>Vendas no varejo ampliado</t>
  </si>
  <si>
    <t>Volume de serviços</t>
  </si>
  <si>
    <t>100</t>
  </si>
  <si>
    <t>PIB e componentes (variação real)</t>
  </si>
  <si>
    <t>Consumo das famílias</t>
  </si>
  <si>
    <t>Consumo do Governo</t>
  </si>
  <si>
    <t>Formação Bruta de Capital Fixo</t>
  </si>
  <si>
    <t>Exportação</t>
  </si>
  <si>
    <t>Importação</t>
  </si>
  <si>
    <t>Contribuições para a variação real do PIB (p.p.)</t>
  </si>
  <si>
    <t>Demanda interna</t>
  </si>
  <si>
    <t>Consumo das Famílias</t>
  </si>
  <si>
    <t>Investimento (FBCF e variação de estoques)</t>
  </si>
  <si>
    <t>Exportações líquidas</t>
  </si>
  <si>
    <t>TABELA 1. PREVISÕES PARA O CRESCIMENTO DO PIB EM VOLUME</t>
  </si>
  <si>
    <t>Fonte: IBGE. Elaboração e projeções: IFI.</t>
  </si>
  <si>
    <t>PIB real (var. %)</t>
  </si>
  <si>
    <t>Inflação ao consumidor (var. % 12m )</t>
  </si>
  <si>
    <t>Mundo</t>
  </si>
  <si>
    <t>Economias avançadas</t>
  </si>
  <si>
    <t xml:space="preserve">Estados Unidos </t>
  </si>
  <si>
    <t>Área do Euro</t>
  </si>
  <si>
    <t>Economias emergentes</t>
  </si>
  <si>
    <t xml:space="preserve">China </t>
  </si>
  <si>
    <t>Brasil</t>
  </si>
  <si>
    <t>Fonte: FMI (World Economic Outlook Database). Elaboração: IFI.</t>
  </si>
  <si>
    <t>a. Versão Atual (Novembro)</t>
  </si>
  <si>
    <t>2024-2031</t>
  </si>
  <si>
    <t>PIB nominal (R$ bilhões)</t>
  </si>
  <si>
    <t>PIB – Taxa de variação nominal (%)</t>
  </si>
  <si>
    <t>PIB – Taxa de variação real (%)</t>
  </si>
  <si>
    <t>Deflator implícito do PIB (%)</t>
  </si>
  <si>
    <t>IPCA (%)</t>
  </si>
  <si>
    <t>Taxa de desemprego (%)</t>
  </si>
  <si>
    <t>Pop. Ocupada (%)</t>
  </si>
  <si>
    <t>Prêmio de risco – Embi (final de período)</t>
  </si>
  <si>
    <t>Taxa de câmbio R$/US$ (final de período)</t>
  </si>
  <si>
    <t>Juros reais (%)</t>
  </si>
  <si>
    <t>Selic (%)</t>
  </si>
  <si>
    <t>b. Versão passada (Maio)</t>
  </si>
  <si>
    <t>2023-2030</t>
  </si>
  <si>
    <t>TABELA 3. PROJEÇÕES DO CENÁRIOS BASE, OTIMISTA E PESSIMISTA</t>
  </si>
  <si>
    <t>Fonte: IFI.</t>
  </si>
  <si>
    <t>Ano</t>
  </si>
  <si>
    <t>Cenário otimista</t>
  </si>
  <si>
    <t>Cenário pessimista</t>
  </si>
  <si>
    <t>Redução do IPI</t>
  </si>
  <si>
    <t>Desoneração de PIS-PASEP/Cofins e Cide sobre combustíveis</t>
  </si>
  <si>
    <t>Impacto na receita primária total</t>
  </si>
  <si>
    <t>* Para a recomposição das alíquotas dos tributos reduzidas ao longo de 2022, a IFI considerou a correção dos valores pela projeção do PIB nominal.</t>
  </si>
  <si>
    <t>Brent (US$)</t>
  </si>
  <si>
    <t>Taxa de câmbio média</t>
  </si>
  <si>
    <t>Fonte: ANP, EPE e Banco Central. Elaboração: IFI.</t>
  </si>
  <si>
    <t>Revisão Mai/22</t>
  </si>
  <si>
    <t>Revisão Nov/22</t>
  </si>
  <si>
    <t>Dif. Nov/22-Mai/22</t>
  </si>
  <si>
    <t>1. Receita primária total</t>
  </si>
  <si>
    <t>Receita administrada pela RFB/MF, exceto RGPS e sem incentivos fiscais</t>
  </si>
  <si>
    <t>Arrecadação líquida para o RGPS</t>
  </si>
  <si>
    <t>Receitas não administradas pela RFB/MF</t>
  </si>
  <si>
    <t>Incentivos fiscais</t>
  </si>
  <si>
    <t>2. Transferências por repartição de receita</t>
  </si>
  <si>
    <t>3. Receita líquida de transferências [(1)-(2)]</t>
  </si>
  <si>
    <t>Fonte: Secretaria do Tesouro Nacional. Elaboração: IFI.</t>
  </si>
  <si>
    <t>CENÁRIO BASE</t>
  </si>
  <si>
    <t>Receita total</t>
  </si>
  <si>
    <t>Receita administrada pela RFB, exceto RGPS</t>
  </si>
  <si>
    <t>Receitas não administradas pela RFB</t>
  </si>
  <si>
    <t>Transferências por repartição de receita</t>
  </si>
  <si>
    <t>Receita líquida</t>
  </si>
  <si>
    <t>CENÁRIO OTIMISTA</t>
  </si>
  <si>
    <t>CENÁRIO PESSIMISTA</t>
  </si>
  <si>
    <t>Discriminação</t>
  </si>
  <si>
    <t>Realizado 2021</t>
  </si>
  <si>
    <t>Projeções para 2022</t>
  </si>
  <si>
    <t>Diferença (% nominal)</t>
  </si>
  <si>
    <t>Governo          (em set/22)</t>
  </si>
  <si>
    <t>IFI (em out/22)</t>
  </si>
  <si>
    <t>IFI (em nov/22)</t>
  </si>
  <si>
    <t>IFI nov x Realizado 2021</t>
  </si>
  <si>
    <t>IFI nov x Gov set</t>
  </si>
  <si>
    <t>IFI nov x IFI out</t>
  </si>
  <si>
    <t>Despesa Primária</t>
  </si>
  <si>
    <t>Obrigatórias</t>
  </si>
  <si>
    <t>Previdência</t>
  </si>
  <si>
    <t>Pessoal</t>
  </si>
  <si>
    <t>Abono e Seguro</t>
  </si>
  <si>
    <t>BPC</t>
  </si>
  <si>
    <t>Bolsa Família / Auxílio Brasil</t>
  </si>
  <si>
    <t>Precatórios (custeio e capital)</t>
  </si>
  <si>
    <t>Complementação ao FUNDEB</t>
  </si>
  <si>
    <t>Subsídios e Subvenções</t>
  </si>
  <si>
    <t>Legislativo, Judiciário, MPU e DPU</t>
  </si>
  <si>
    <t>Desoneração da folha</t>
  </si>
  <si>
    <t>Créditos extraordinários</t>
  </si>
  <si>
    <t>Demais obrigatórias</t>
  </si>
  <si>
    <t>Discricionárias do Executivo</t>
  </si>
  <si>
    <t>TABELA 8. PROJEÇÕES DE NOVEMBRO VERSUS OUTUBRO PARA A DESPESA PRIMÁRIA EM 2022 – CENÁRIO BASE</t>
  </si>
  <si>
    <t>Fonte: STN, Relatório de avaliação de receitas e despesas primárias e IFI. Elaboração IFI.</t>
  </si>
  <si>
    <t>Despesa </t>
  </si>
  <si>
    <t>Autorizado</t>
  </si>
  <si>
    <t>Acum. ago-nov</t>
  </si>
  <si>
    <t>% da Execução</t>
  </si>
  <si>
    <t>Adicional do Auxílio Brasil</t>
  </si>
  <si>
    <t>Auxílio Caminhoneiros</t>
  </si>
  <si>
    <t>Auxílio Gás dos Brasileiros</t>
  </si>
  <si>
    <t>Auxílio Taxistas</t>
  </si>
  <si>
    <t>Programa Alimenta Brasil</t>
  </si>
  <si>
    <t>Compensação aos estados (outorga de ICMS)</t>
  </si>
  <si>
    <t>Transf. aos entes subnacionais (transporte coletivo)</t>
  </si>
  <si>
    <t>Total</t>
  </si>
  <si>
    <t>TABELA 9. EXECUÇÃO ORÇAMENTÁRIA DOS BENEFÍCIOS DA EC 123, DE 2022</t>
  </si>
  <si>
    <t>Fonte: SIGA Brasil. Elaboração IFI.</t>
  </si>
  <si>
    <t>R$ bilhões ou %</t>
  </si>
  <si>
    <t>Teto de gastos em 2022 (base de cálculo do limite de 2023) [A]</t>
  </si>
  <si>
    <t>Inflação 2022 - Previsão PLOA 2023 [A.1]</t>
  </si>
  <si>
    <t>Teto de gastos em 2023 (previsto no PLOA 2023) [B] = [A] * (1+ [A.1] + 0,12%)</t>
  </si>
  <si>
    <t>Inflação 2022 - Cenário IFI [A.2]</t>
  </si>
  <si>
    <t>Teto de gastos em 2023 (Cenário IFI) [C] = [A] * (1+ [A.2] + 0,12%)</t>
  </si>
  <si>
    <t>Dif. Teto PLOA x Teto IFI [D] = [B] - [C]</t>
  </si>
  <si>
    <t>Despesas primárias + Transferências (PLOA 2023) [E]</t>
  </si>
  <si>
    <t>Exclusões do Teto de gastos (PLOA 2023) [E.1]</t>
  </si>
  <si>
    <t>Despesas sujeitas ao teto (PLOA 2023) [F] = [E] - [E.1]</t>
  </si>
  <si>
    <t>Exclusões do Teto de gastos (PEC da Transição) [E.2]</t>
  </si>
  <si>
    <t>Espaço no teto (Sem PEC da Transição) [H.1] = [C] - [F]</t>
  </si>
  <si>
    <t>Espaço no teto (Com PEC da Transição) [H.2] = [C] - [G]</t>
  </si>
  <si>
    <t>TABELA 10.A. PEC DA TRANSIÇÃO: ESPAÇO NO TETO DE GASTOS NA PLOA DE 2023</t>
  </si>
  <si>
    <t>TABELA 10.B. PEC DA TRANSIÇÃO: IMPACTO DA PEC DA TRANSIÇÃO NO PLOA 2023</t>
  </si>
  <si>
    <t>Exclusões ao teto previstos no PLOA e na PEC da Transição</t>
  </si>
  <si>
    <t>R$ bilhões</t>
  </si>
  <si>
    <t>PEC da Transição [E.2]</t>
  </si>
  <si>
    <t>Retirada do Auxílio Brasil (PAB) do teto de gastos</t>
  </si>
  <si>
    <t>Investimentos (6,5% do excesso de arrecadação de 2021)</t>
  </si>
  <si>
    <t>Meio ambiente com recursos de doações</t>
  </si>
  <si>
    <t>Instituições Federais de ensino com recursos próprios, doações ou convênios</t>
  </si>
  <si>
    <t>Exclusões já previstas no teto (PLOA 2023) [E.1]</t>
  </si>
  <si>
    <t>Demais despesas primárias</t>
  </si>
  <si>
    <t>Gastos extrateto não previstos no PLOA, mas autorizados pela PEC da Transição</t>
  </si>
  <si>
    <t>Autorização complementar para gastos com PAB [I]</t>
  </si>
  <si>
    <t>Adicional de R$ 200 reais</t>
  </si>
  <si>
    <t>Benefício de R$ 150 reais por criança de até 6 anos</t>
  </si>
  <si>
    <t>Impacto potencial da PEC da Transição [J] = [H.2] + [I]</t>
  </si>
  <si>
    <t>Ampliação das despesas não sujeitas ao teto de gastos [K] = [E.2] + [I]</t>
  </si>
  <si>
    <t>Fonte: PLOA 2023 e IFI. Elaboração IFI.</t>
  </si>
  <si>
    <t>Resultado primário (R$ bilhões)</t>
  </si>
  <si>
    <t>Crescimento real do PIB (%)</t>
  </si>
  <si>
    <t>Taxa real de juros (%)</t>
  </si>
  <si>
    <t>** Nas revisões de nov/19 a dez/21, a média considera o período de 2022 a 2030. A partir de mai/22, a média passou a considerar o término do horizonte de projeção em 2031. Fonte: IFI.</t>
  </si>
  <si>
    <t>DBGG em t</t>
  </si>
  <si>
    <t>PIB real (% a.a.)</t>
  </si>
  <si>
    <t>Resultado nominal</t>
  </si>
  <si>
    <t>Resultado primário</t>
  </si>
  <si>
    <t>Juros</t>
  </si>
  <si>
    <t>Receita Bruta</t>
  </si>
  <si>
    <t>Transferências por repartição de receita a E&amp;M</t>
  </si>
  <si>
    <t>Receita Líquida</t>
  </si>
  <si>
    <t>Benefícios previdenciários</t>
  </si>
  <si>
    <t>Pessoal e encargos sociais</t>
  </si>
  <si>
    <t>Abono e Seguro desemprego</t>
  </si>
  <si>
    <t>Abono salarial</t>
  </si>
  <si>
    <t>Seguro desemprego</t>
  </si>
  <si>
    <t>Compensação ao RGPS pelas Desonerações da Folha</t>
  </si>
  <si>
    <t xml:space="preserve">Complementação da União ao FUNDEB </t>
  </si>
  <si>
    <t>Sentenças judiciais e precatórios (custeio e capital)</t>
  </si>
  <si>
    <t>sem Controle de Fluxo</t>
  </si>
  <si>
    <t>com Controle de Fluxo</t>
  </si>
  <si>
    <t>Discricionárias do Poder Executivo</t>
  </si>
  <si>
    <t>Resultado Primário</t>
  </si>
  <si>
    <t>Memo:</t>
  </si>
  <si>
    <t>Gastos com a Covid-19</t>
  </si>
  <si>
    <t>PIB nominal (R$ bilhões)</t>
  </si>
  <si>
    <t>Projeções da IFI</t>
  </si>
  <si>
    <t>Comparação</t>
  </si>
  <si>
    <t>PIB – crescimento real (% a.a.)</t>
  </si>
  <si>
    <t>▼</t>
  </si>
  <si>
    <t>▲</t>
  </si>
  <si>
    <t>PIB – nominal (R$ bilhões)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</si>
  <si>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</si>
  <si>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</si>
  <si>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</si>
  <si>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</si>
  <si>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 a.a.)</t>
  </si>
  <si>
    <t>=</t>
  </si>
  <si>
    <t>Juros reais ex-ante (% a.a.)</t>
  </si>
  <si>
    <t>Resultado Primário do Setor Público Consolidado (% do PIB)</t>
  </si>
  <si>
    <t>Juros Nominais Líquidos (% do PIB)</t>
  </si>
  <si>
    <t>Resultado Nominal (% do PIB)</t>
  </si>
  <si>
    <t>Dívida Bruta do Governo Geral (% do PIB)</t>
  </si>
  <si>
    <t>Projeções</t>
  </si>
  <si>
    <t xml:space="preserve">    dos quais Governo Central</t>
  </si>
  <si>
    <t>Fonte: IBGE e IFI. Elaboração: IFI.</t>
  </si>
  <si>
    <t>GRÁFICO 1. TAXA DE VARIAÇÃO ANUAL DO PIB POR DATA DE PUBLICAÇÃO DO RAF</t>
  </si>
  <si>
    <t>Fonte: IBGE. Elaboração: IFI.</t>
  </si>
  <si>
    <t>Fonte: IBGE e Banco Central. Elaboração:IFI.</t>
  </si>
  <si>
    <t>Fonte: Banco Central. Elaboração: IFI.</t>
  </si>
  <si>
    <t>GRÁFICO 5. ÍNDICE DE COMMODITIES EM REAIS</t>
  </si>
  <si>
    <t xml:space="preserve">GRÁFICO 4. IPCA, META DE INFLAÇÃO E INTERVALO DE TOLERÂNCIA (% 12 MESES) </t>
  </si>
  <si>
    <t>GRÁFICO 6. PROJEÇÃO DA IFI PARA O IPCA POR DATA DE PUBLICAÇÃO DO RAF</t>
  </si>
  <si>
    <t xml:space="preserve">Fonte: IFI. </t>
  </si>
  <si>
    <t>Fonte: Secretaria do Tesouro Nacional e Banco Central. Elaboração: IFI.</t>
  </si>
  <si>
    <t>GRÁFICO 10. COMPARATIVO ENTRE AS PROJEÇÕES DE RECEITAS ADMINISTRADAS/PIB - REVISÕES DE MAI/22 E NOV/22, NO CENÁRIO BASE</t>
  </si>
  <si>
    <t>GRÁFICO 12. COMPARATIVO ENTRE AS PROJEÇÕES DE RECEITAS NÃO ADMINISTRADAS/PIB - REVISÕES DE MAI/22 E NOV/22, NO CENÁRIO BASE</t>
  </si>
  <si>
    <t>Fonte: STN e IFI. Elaboração IFI.</t>
  </si>
  <si>
    <t>Fonte: LOA 2022, Decreto 10.961 e alterações. Elaboração IFI.</t>
  </si>
  <si>
    <t>Teto</t>
  </si>
  <si>
    <t>Nova regra</t>
  </si>
  <si>
    <t xml:space="preserve">Fonte: STN, IBGE e IFI. Elaboração IFI.
</t>
  </si>
  <si>
    <t>GRÁFICO 18. ESPAÇO/EXCESSO FISCAL NO TETO DE GASTOS - COMPARAÇÃO ENTRE METODOLOGIAS.</t>
  </si>
  <si>
    <t>GRÁFICO 22. EVOLUÇÃO DA DBGG EM PROPORÇÃO DO PIB</t>
  </si>
  <si>
    <t>GRÁFICO 23. TAXA IMPLÍCITA DA DBGG ACUMULADA EM 12 MESES</t>
  </si>
  <si>
    <t>GRÁFICO 26. CENÁRIO BASE E PERCENTIS DE CENÁRIOS ESTOCÁSTICOS PARA A DBGG (% DO PIB)</t>
  </si>
  <si>
    <r>
      <t>Produção de petróleo total (m</t>
    </r>
    <r>
      <rPr>
        <vertAlign val="superscript"/>
        <sz val="10"/>
        <color rgb="FFFFFFFF"/>
        <rFont val="Calibri"/>
        <family val="2"/>
        <scheme val="minor"/>
      </rPr>
      <t>3</t>
    </r>
    <r>
      <rPr>
        <sz val="10"/>
        <color rgb="FFFFFFFF"/>
        <rFont val="Calibri"/>
        <family val="2"/>
        <scheme val="minor"/>
      </rPr>
      <t>)</t>
    </r>
  </si>
  <si>
    <r>
      <t>dos quais</t>
    </r>
    <r>
      <rPr>
        <sz val="10"/>
        <color rgb="FF000000"/>
        <rFont val="Calibri"/>
        <family val="2"/>
        <scheme val="minor"/>
      </rPr>
      <t xml:space="preserve"> Bolsa Família / Auxílio Brasil</t>
    </r>
  </si>
  <si>
    <t>GRÁFICO 11. COMPARATIVO ENTRE AS PROJEÇÕES DE RECEITAS DO RGPS/PIB - REVISÕES DE MAI/22 E NOV/22, NO CENÁRIO BASE</t>
  </si>
  <si>
    <t>GRÁFICO 13. COMPARATIVO ENTRE AS PROJEÇÕES DE TRANSFERÊNCIAS/PIB - REVISÕES DE MAI/22 E NOV/22 NO CENÁRIO BASE</t>
  </si>
  <si>
    <t>GRÁFICO 14. COMPARATIVO ENTRE AS PROJEÇÕES DE RECEITA LÍQUIDA/PIB - REVISÕES DE MAI/22 E NOV/22 NO CENÁRIO BASE</t>
  </si>
  <si>
    <t>GRÁFICO 15. COMPARATIVO ENTRE AS PROJEÇÕES DE RECEITA LÍQUIDA/PIB - CENÁRIOS BASE, OTIMISTA E PESSIMISTA</t>
  </si>
  <si>
    <t>GRÁFICO 24. PROJEÇÕES DA IFI PARA A DBGG EM MOMENTOS SELECIONADOS (2022-2031) - % DO PIB</t>
  </si>
  <si>
    <t>GRÁFICO 25. PROJEÇÕES DA IFI PARA A DBGG NOS DIFERENTES CENÁRIOS - % DO PIB</t>
  </si>
  <si>
    <t>TABELA 17. PROJEÇÕES DA IFI PARA O RESULTADO PRIMÁRIO DO GOVERNO CENTRAL – CENÁRIO PESSIMISTA (% DO PIB)</t>
  </si>
  <si>
    <t>CURTO PRAZO</t>
  </si>
  <si>
    <t>MÉDIO PRAZO</t>
  </si>
  <si>
    <t>Retornar ao índice</t>
  </si>
  <si>
    <t>TABELA 2. PROJEÇÕES DE CRESCIMENTO REAL E INFLAÇÃO AO CONSUMIDOR NO WORLD ECONOMIC OUTLOOK DO FMI (OUTUBRO)</t>
  </si>
  <si>
    <t>TABELA 4. IMPACTOS DAS DESONERAÇÕES DOS COMBUSTÍVEIS NA RECEITA PRIMÁRIA DO GOVERNO CENTRAL (R$ BILHÕES)</t>
  </si>
  <si>
    <t>TABELA 5. PREMISSAS ASSUMIDAS PARA VARIÁVEIS QUE AFETAM RECEITAS ORIUNDAS DA EXPLORAÇÃO DE PETRÓLEO E GÁS NATURAL DURANTE O HORIZONTE DE PROJEÇÃO (2022-2031)</t>
  </si>
  <si>
    <t>TABELA 6. PROJEÇÕES DO CENÁRIO BASE DA IFI PARA A RECEITA PRIMÁRIA DO GOVERNO CENTRAL EM 2022 E 2023 (R$ BILHÕES)</t>
  </si>
  <si>
    <t>TABELA 7. PROJEÇÕES DA IFI PARA AS RECEITAS PRIMÁRIAS DO GOVERNO CENTRAL – R$ BILHÕES</t>
  </si>
  <si>
    <t>TABELA 11. PRINCIPAIS PREMISSAS MACROECONÔMICAS E FISCAIS PARA OS CENÁRIOS DE DÍVIDA POR DATA DE REVISÃO DE CENÁRIOS – MÉDIAS DE 2022 A 2031</t>
  </si>
  <si>
    <t>TABELA 12. PROJEÇÕES PARA A DBGG EM % DO PIB ATÉ 2031 – RAF DE MAI/22 E ATUAL</t>
  </si>
  <si>
    <t>TABELA 13. RESULTADO PRIMÁRIO REQUERIDO PARA ESTABILIZAR A DÍVIDA BRUTA EM 76,6% DO PIB</t>
  </si>
  <si>
    <t>TABELA 14. RESULTADO NOMINAL DO SETOR PÚBLICO CONSOLIDADO (% DO PIB)</t>
  </si>
  <si>
    <t>TABELA 15. PROJEÇÕES DA IFI PARA O RESULTADO PRIMÁRIO DO GOVERNO CENTRAL – CENÁRIO BASE (% DO PIB)</t>
  </si>
  <si>
    <t>TABELA 16. PROJEÇÕES DA IFI PARA O RESULTADO PRIMÁRIO DO GOVERNO CENTRAL – CENÁRIO OTIMISTA (% DO PIB)</t>
  </si>
  <si>
    <t>Clique aqui para acessar o RAF nº 70</t>
  </si>
  <si>
    <t>RAF – RELATÓRIO DE ACOMPANHAMENTO FISCAL • 18 DE NOVEMBRO DE 2022 • N° 70</t>
  </si>
  <si>
    <t>Unidade: variação % anual</t>
  </si>
  <si>
    <t xml:space="preserve">Fonte: IBGE. Elaboração: IFI.
</t>
  </si>
  <si>
    <t>Unidade: número-índice</t>
  </si>
  <si>
    <t>Unidade: % da força de trabalho</t>
  </si>
  <si>
    <t>Unidade: variação % em 12 meses</t>
  </si>
  <si>
    <t>Unidade: variação % de janeiro a dezembro do ano indicado</t>
  </si>
  <si>
    <t>Unidade: % do PIB potencial (no caso do hiato) e número-índice (nos casos do PIB efetivo e do PIB potencial)</t>
  </si>
  <si>
    <t>Unidade: % ao ano</t>
  </si>
  <si>
    <t>Observação: os valores das colunas PTF*, K* e L* já estão divididos</t>
  </si>
  <si>
    <t>por 100. Ou seja, se tomarmos como exemplo o valor 0,006 da</t>
  </si>
  <si>
    <t>célula C4, ele deve ser lido como "0,6 pontos percentuais (p.p.)".</t>
  </si>
  <si>
    <t>No gráfico, os valores correspondentes a estas três colunas já estão</t>
  </si>
  <si>
    <r>
      <t xml:space="preserve">Unidade: variação % (PIB*) e pontos percentuais (PTF*, K* e L*)
</t>
    </r>
    <r>
      <rPr>
        <b/>
        <sz val="8"/>
        <color theme="0"/>
        <rFont val="Calibri"/>
        <family val="2"/>
        <scheme val="minor"/>
      </rPr>
      <t>[vide observação abaixo]</t>
    </r>
  </si>
  <si>
    <t>formatados de forma a garantir a leitura correta.</t>
  </si>
  <si>
    <t>nov/22</t>
  </si>
  <si>
    <t>Unidade: % do PIB</t>
  </si>
  <si>
    <t>Unidade: R$ milhões (tabela) e R$ bilhões (gráfico)</t>
  </si>
  <si>
    <t>Teto EC 95</t>
  </si>
  <si>
    <t>Espaço/Excesso nova regra</t>
  </si>
  <si>
    <t>Teto EC 113 e 114</t>
  </si>
  <si>
    <r>
      <t xml:space="preserve">Unidade: R$ bilhões
</t>
    </r>
    <r>
      <rPr>
        <b/>
        <sz val="8"/>
        <color theme="0"/>
        <rFont val="Calibri"/>
        <family val="2"/>
        <scheme val="minor"/>
      </rPr>
      <t>[vide observação abaixo]</t>
    </r>
  </si>
  <si>
    <t>Observação: o valor de 30,2, na célula D9, deve ser entendido como negativo,</t>
  </si>
  <si>
    <t>de adequada construção do gráfico.</t>
  </si>
  <si>
    <t>como indicado no gráfico. Ele foi mantido positivo na tabela apenas para fins</t>
  </si>
  <si>
    <t>Elaboração: IFI.</t>
  </si>
  <si>
    <r>
      <t xml:space="preserve">Unidade: % do PIB
</t>
    </r>
    <r>
      <rPr>
        <b/>
        <sz val="8"/>
        <color theme="0"/>
        <rFont val="Calibri"/>
        <family val="2"/>
        <scheme val="minor"/>
      </rPr>
      <t>[vide observação abaixo]</t>
    </r>
  </si>
  <si>
    <t>aos percentis em si, mas sim a valores calculados para viabilizar a contrução do gráfico tipo "fan chart"</t>
  </si>
  <si>
    <t>ao lado. Trata-se de um gráfico do tipo "área empilhada" do Excel. Os valores visíveis no gráfico, contudo,</t>
  </si>
  <si>
    <t>correspondem às curvas corretas dos percentis.</t>
  </si>
  <si>
    <t>Observação: os valores das colunas de percentil na tabela acima não correspondem</t>
  </si>
  <si>
    <r>
      <t xml:space="preserve">TABELA 2. PROJEÇÕES DE CRESCIMENTO REAL E INFLAÇÃO AO CONSUMIDOR NO </t>
    </r>
    <r>
      <rPr>
        <b/>
        <i/>
        <sz val="10"/>
        <color indexed="8"/>
        <rFont val="Calibri"/>
        <family val="2"/>
        <scheme val="minor"/>
      </rPr>
      <t>WORLD ECONOMIC OUTLOOK</t>
    </r>
    <r>
      <rPr>
        <b/>
        <sz val="10"/>
        <color indexed="8"/>
        <rFont val="Calibri"/>
        <family val="2"/>
        <scheme val="minor"/>
      </rPr>
      <t xml:space="preserve"> DO FMI (OUTUBRO)</t>
    </r>
  </si>
  <si>
    <t>Reino Unido</t>
  </si>
  <si>
    <t>Elaboração IFI.</t>
  </si>
  <si>
    <t>Juros Reais Implícito da DBGG</t>
  </si>
  <si>
    <t>Despesas sujeitas ao teto (PEC da Transição + PLOA 2023) [G] = [E] - [E.1] - [E.2]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</si>
</sst>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yyyy"/>
    <numFmt numFmtId="165" formatCode="[$-416]mmm\-yy;@"/>
    <numFmt numFmtId="166" formatCode="[$-416]mmm/yy;@"/>
    <numFmt numFmtId="167" formatCode="0.0%"/>
    <numFmt numFmtId="168" formatCode="#,##0.0"/>
    <numFmt numFmtId="169" formatCode="0.0"/>
    <numFmt numFmtId="170" formatCode="0.000"/>
  </numFmts>
  <fonts count="36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59595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595959"/>
      <name val="Calibri"/>
      <family val="2"/>
      <scheme val="minor"/>
    </font>
    <font>
      <vertAlign val="superscript"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BD534B"/>
      <name val="Calibri"/>
      <family val="2"/>
      <scheme val="minor"/>
    </font>
    <font>
      <b/>
      <u/>
      <sz val="10"/>
      <color rgb="FFBD534B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4F7FD"/>
        <bgColor indexed="64"/>
      </patternFill>
    </fill>
    <fill>
      <patternFill patternType="solid">
        <fgColor rgb="FFFBFAFD"/>
        <bgColor indexed="64"/>
      </patternFill>
    </fill>
    <fill>
      <patternFill patternType="solid">
        <fgColor rgb="FFFBF9FC"/>
        <bgColor indexed="64"/>
      </patternFill>
    </fill>
    <fill>
      <patternFill patternType="solid">
        <fgColor rgb="FFF5F7FD"/>
        <bgColor indexed="64"/>
      </patternFill>
    </fill>
    <fill>
      <patternFill patternType="solid">
        <fgColor rgb="FFFAFBFF"/>
        <bgColor indexed="64"/>
      </patternFill>
    </fill>
    <fill>
      <patternFill patternType="solid">
        <fgColor rgb="FFFBFBFE"/>
        <bgColor indexed="64"/>
      </patternFill>
    </fill>
    <fill>
      <patternFill patternType="solid">
        <fgColor rgb="FFFCFCFF"/>
        <bgColor indexed="64"/>
      </patternFill>
    </fill>
    <fill>
      <patternFill patternType="solid">
        <fgColor rgb="FFFBFBFF"/>
        <bgColor indexed="64"/>
      </patternFill>
    </fill>
    <fill>
      <patternFill patternType="solid">
        <fgColor rgb="FFE0E9F6"/>
        <bgColor indexed="64"/>
      </patternFill>
    </fill>
    <fill>
      <patternFill patternType="solid">
        <fgColor rgb="FFFBF7FA"/>
        <bgColor indexed="64"/>
      </patternFill>
    </fill>
    <fill>
      <patternFill patternType="solid">
        <fgColor rgb="FFD3DFF1"/>
        <bgColor indexed="64"/>
      </patternFill>
    </fill>
    <fill>
      <patternFill patternType="solid">
        <fgColor rgb="FFF2F5FC"/>
        <bgColor indexed="64"/>
      </patternFill>
    </fill>
    <fill>
      <patternFill patternType="solid">
        <fgColor rgb="FFFBF5F8"/>
        <bgColor indexed="64"/>
      </patternFill>
    </fill>
    <fill>
      <patternFill patternType="solid">
        <fgColor rgb="FFFBECEE"/>
        <bgColor indexed="64"/>
      </patternFill>
    </fill>
    <fill>
      <patternFill patternType="solid">
        <fgColor rgb="FF5A8AC6"/>
        <bgColor indexed="64"/>
      </patternFill>
    </fill>
    <fill>
      <patternFill patternType="solid">
        <fgColor rgb="FFFBF3F6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BFCFF"/>
        <bgColor indexed="64"/>
      </patternFill>
    </fill>
    <fill>
      <patternFill patternType="solid">
        <fgColor rgb="FFDCE5F4"/>
        <bgColor indexed="64"/>
      </patternFill>
    </fill>
    <fill>
      <patternFill patternType="solid">
        <fgColor rgb="FFD6E2F2"/>
        <bgColor indexed="64"/>
      </patternFill>
    </fill>
    <fill>
      <patternFill patternType="solid">
        <fgColor rgb="FF90B0D9"/>
        <bgColor indexed="64"/>
      </patternFill>
    </fill>
    <fill>
      <patternFill patternType="solid">
        <fgColor rgb="FFE2EAF6"/>
        <bgColor indexed="64"/>
      </patternFill>
    </fill>
    <fill>
      <patternFill patternType="solid">
        <fgColor rgb="FFFBD7DA"/>
        <bgColor indexed="64"/>
      </patternFill>
    </fill>
    <fill>
      <patternFill patternType="solid">
        <fgColor rgb="FFE3EAF6"/>
        <bgColor indexed="64"/>
      </patternFill>
    </fill>
    <fill>
      <patternFill patternType="solid">
        <fgColor rgb="FFF87779"/>
        <bgColor indexed="64"/>
      </patternFill>
    </fill>
    <fill>
      <patternFill patternType="solid">
        <fgColor rgb="FFEEF2FA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ACDD0"/>
        <bgColor indexed="64"/>
      </patternFill>
    </fill>
    <fill>
      <patternFill patternType="solid">
        <fgColor rgb="FF00ADFA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thick">
        <color rgb="FF005D89"/>
      </bottom>
      <diagonal/>
    </border>
    <border>
      <left/>
      <right/>
      <top/>
      <bottom style="thick">
        <color rgb="FF005D89"/>
      </bottom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D9D9D9"/>
      </right>
      <top/>
      <bottom/>
      <diagonal/>
    </border>
    <border>
      <left/>
      <right style="medium">
        <color rgb="FFF2F2F2"/>
      </right>
      <top/>
      <bottom style="thick">
        <color rgb="FF005D89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rgb="FF005D89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medium">
        <color rgb="FFD9D9D9"/>
      </bottom>
      <diagonal/>
    </border>
    <border>
      <left style="medium">
        <color rgb="FFFFFFFF"/>
      </left>
      <right/>
      <top/>
      <bottom style="medium">
        <color rgb="FFD9D9D9"/>
      </bottom>
      <diagonal/>
    </border>
    <border>
      <left/>
      <right style="medium">
        <color rgb="FFFFFFFF"/>
      </right>
      <top/>
      <bottom style="medium">
        <color rgb="FFD9D9D9"/>
      </bottom>
      <diagonal/>
    </border>
    <border>
      <left style="medium">
        <color rgb="FFFFFFFF"/>
      </left>
      <right/>
      <top/>
      <bottom style="thick">
        <color rgb="FF005D89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/>
      <bottom style="thick">
        <color rgb="FF005D89"/>
      </bottom>
      <diagonal/>
    </border>
    <border>
      <left/>
      <right/>
      <top style="medium">
        <color rgb="FFBFBFBF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double">
        <color rgb="FFBFBFBF"/>
      </bottom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thick">
        <color rgb="FF005D89"/>
      </left>
      <right style="medium">
        <color rgb="FFD9D9D9"/>
      </right>
      <top/>
      <bottom/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/>
      <bottom/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 style="thick">
        <color rgb="FF005D89"/>
      </left>
      <right/>
      <top style="thick">
        <color rgb="FF005D89"/>
      </top>
      <bottom/>
      <diagonal/>
    </border>
    <border>
      <left style="thick">
        <color rgb="FF005D89"/>
      </left>
      <right/>
      <top/>
      <bottom style="thick">
        <color rgb="FFFFFFFF"/>
      </bottom>
      <diagonal/>
    </border>
    <border>
      <left/>
      <right/>
      <top style="thick">
        <color rgb="FF005D89"/>
      </top>
      <bottom/>
      <diagonal/>
    </border>
    <border>
      <left/>
      <right style="thick">
        <color rgb="FF005D89"/>
      </right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thick">
        <color rgb="FFFFFFFF"/>
      </bottom>
      <diagonal/>
    </border>
    <border>
      <left/>
      <right/>
      <top style="thick">
        <color rgb="FF005D89"/>
      </top>
      <bottom style="medium">
        <color rgb="FFFFFFFF"/>
      </bottom>
      <diagonal/>
    </border>
    <border>
      <left/>
      <right/>
      <top/>
      <bottom style="thick">
        <color rgb="FFFFFFFF"/>
      </bottom>
      <diagonal/>
    </border>
    <border>
      <left/>
      <right style="thick">
        <color rgb="FF005D89"/>
      </right>
      <top/>
      <bottom style="thick">
        <color rgb="FFFFFFFF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ck">
        <color rgb="FF005D89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rgb="FF005D89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rgb="FF005D89"/>
      </bottom>
      <diagonal/>
    </border>
    <border>
      <left/>
      <right style="thick">
        <color rgb="FF005D89"/>
      </right>
      <top style="thin">
        <color theme="0" tint="-0.14996795556505021"/>
      </top>
      <bottom style="thick">
        <color rgb="FF005D89"/>
      </bottom>
      <diagonal/>
    </border>
    <border>
      <left style="thick">
        <color rgb="FF005D89"/>
      </left>
      <right/>
      <top/>
      <bottom style="thin">
        <color theme="0" tint="-0.14996795556505021"/>
      </bottom>
      <diagonal/>
    </border>
    <border>
      <left style="thick">
        <color rgb="FF005D89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005D89"/>
      </left>
      <right/>
      <top style="thin">
        <color theme="0" tint="-0.14996795556505021"/>
      </top>
      <bottom style="thick">
        <color rgb="FF005D89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rgb="FF005D89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9" fontId="18" fillId="0" borderId="0" applyFont="0" applyFill="0" applyBorder="0" applyAlignment="0" applyProtection="0"/>
  </cellStyleXfs>
  <cellXfs count="431">
    <xf numFmtId="0" fontId="0" fillId="0" borderId="0" xfId="0"/>
    <xf numFmtId="0" fontId="3" fillId="3" borderId="0" xfId="1" applyFont="1" applyFill="1"/>
    <xf numFmtId="0" fontId="2" fillId="3" borderId="0" xfId="1" applyFill="1"/>
    <xf numFmtId="0" fontId="4" fillId="3" borderId="0" xfId="1" applyFont="1" applyFill="1"/>
    <xf numFmtId="0" fontId="3" fillId="3" borderId="0" xfId="1" applyFont="1" applyFill="1" applyBorder="1" applyAlignment="1"/>
    <xf numFmtId="17" fontId="2" fillId="3" borderId="0" xfId="1" applyNumberFormat="1" applyFill="1"/>
    <xf numFmtId="0" fontId="5" fillId="3" borderId="0" xfId="1" applyFont="1" applyFill="1" applyBorder="1"/>
    <xf numFmtId="0" fontId="4" fillId="3" borderId="0" xfId="1" applyFont="1" applyFill="1" applyBorder="1"/>
    <xf numFmtId="0" fontId="2" fillId="3" borderId="0" xfId="1" applyFill="1" applyAlignment="1"/>
    <xf numFmtId="0" fontId="9" fillId="3" borderId="0" xfId="1" applyFont="1" applyFill="1" applyAlignment="1">
      <alignment horizontal="center" vertical="center"/>
    </xf>
    <xf numFmtId="0" fontId="11" fillId="3" borderId="0" xfId="1" applyFont="1" applyFill="1"/>
    <xf numFmtId="0" fontId="12" fillId="3" borderId="0" xfId="2" applyFont="1" applyFill="1" applyAlignment="1">
      <alignment horizontal="left"/>
    </xf>
    <xf numFmtId="0" fontId="11" fillId="3" borderId="0" xfId="1" applyFont="1" applyFill="1" applyAlignment="1"/>
    <xf numFmtId="0" fontId="11" fillId="3" borderId="0" xfId="1" applyFont="1" applyFill="1" applyBorder="1" applyAlignment="1"/>
    <xf numFmtId="0" fontId="2" fillId="3" borderId="0" xfId="1" applyFill="1" applyAlignment="1">
      <alignment wrapText="1"/>
    </xf>
    <xf numFmtId="0" fontId="15" fillId="2" borderId="0" xfId="0" applyFont="1" applyFill="1" applyAlignment="1">
      <alignment horizontal="center" vertical="center"/>
    </xf>
    <xf numFmtId="164" fontId="14" fillId="3" borderId="0" xfId="0" applyNumberFormat="1" applyFont="1" applyFill="1" applyAlignment="1">
      <alignment horizontal="left" vertical="center"/>
    </xf>
    <xf numFmtId="164" fontId="14" fillId="4" borderId="0" xfId="0" applyNumberFormat="1" applyFont="1" applyFill="1" applyAlignment="1">
      <alignment horizontal="left" vertical="center"/>
    </xf>
    <xf numFmtId="164" fontId="14" fillId="4" borderId="1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Alignment="1">
      <alignment horizontal="left" vertical="center"/>
    </xf>
    <xf numFmtId="0" fontId="14" fillId="4" borderId="0" xfId="0" applyNumberFormat="1" applyFont="1" applyFill="1" applyAlignment="1">
      <alignment horizontal="left" vertical="center"/>
    </xf>
    <xf numFmtId="0" fontId="14" fillId="3" borderId="1" xfId="0" applyNumberFormat="1" applyFont="1" applyFill="1" applyBorder="1" applyAlignment="1">
      <alignment horizontal="left" vertical="center"/>
    </xf>
    <xf numFmtId="17" fontId="14" fillId="3" borderId="0" xfId="0" applyNumberFormat="1" applyFont="1" applyFill="1" applyAlignment="1">
      <alignment horizontal="left" vertical="center"/>
    </xf>
    <xf numFmtId="17" fontId="14" fillId="4" borderId="0" xfId="0" applyNumberFormat="1" applyFont="1" applyFill="1" applyAlignment="1">
      <alignment horizontal="left" vertical="center"/>
    </xf>
    <xf numFmtId="17" fontId="14" fillId="3" borderId="1" xfId="0" applyNumberFormat="1" applyFont="1" applyFill="1" applyBorder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14" fillId="4" borderId="1" xfId="0" applyNumberFormat="1" applyFont="1" applyFill="1" applyBorder="1" applyAlignment="1">
      <alignment horizontal="left" vertical="center"/>
    </xf>
    <xf numFmtId="165" fontId="14" fillId="3" borderId="0" xfId="0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166" fontId="14" fillId="3" borderId="0" xfId="0" applyNumberFormat="1" applyFont="1" applyFill="1" applyAlignment="1">
      <alignment horizontal="left" vertical="center"/>
    </xf>
    <xf numFmtId="166" fontId="14" fillId="4" borderId="0" xfId="0" applyNumberFormat="1" applyFont="1" applyFill="1" applyAlignment="1">
      <alignment horizontal="left" vertical="center"/>
    </xf>
    <xf numFmtId="166" fontId="14" fillId="4" borderId="1" xfId="0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5" borderId="0" xfId="0" applyFont="1" applyFill="1" applyAlignment="1">
      <alignment horizontal="left"/>
    </xf>
    <xf numFmtId="10" fontId="0" fillId="3" borderId="0" xfId="3" applyNumberFormat="1" applyFont="1" applyFill="1" applyAlignment="1">
      <alignment horizontal="center" vertical="center"/>
    </xf>
    <xf numFmtId="10" fontId="0" fillId="4" borderId="0" xfId="3" applyNumberFormat="1" applyFont="1" applyFill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10" fontId="0" fillId="3" borderId="1" xfId="3" applyNumberFormat="1" applyFont="1" applyFill="1" applyBorder="1" applyAlignment="1">
      <alignment horizontal="center" vertical="center"/>
    </xf>
    <xf numFmtId="0" fontId="0" fillId="3" borderId="0" xfId="0" applyFont="1" applyFill="1"/>
    <xf numFmtId="167" fontId="0" fillId="3" borderId="0" xfId="3" applyNumberFormat="1" applyFont="1" applyFill="1" applyAlignment="1">
      <alignment horizontal="center" vertical="center"/>
    </xf>
    <xf numFmtId="167" fontId="0" fillId="4" borderId="0" xfId="3" applyNumberFormat="1" applyFont="1" applyFill="1" applyAlignment="1">
      <alignment horizontal="center" vertical="center"/>
    </xf>
    <xf numFmtId="167" fontId="0" fillId="3" borderId="1" xfId="3" applyNumberFormat="1" applyFont="1" applyFill="1" applyBorder="1" applyAlignment="1">
      <alignment horizontal="center" vertical="center"/>
    </xf>
    <xf numFmtId="168" fontId="0" fillId="3" borderId="0" xfId="3" applyNumberFormat="1" applyFont="1" applyFill="1" applyAlignment="1">
      <alignment horizontal="center" vertical="center"/>
    </xf>
    <xf numFmtId="168" fontId="0" fillId="4" borderId="0" xfId="3" applyNumberFormat="1" applyFont="1" applyFill="1" applyAlignment="1">
      <alignment horizontal="center" vertical="center"/>
    </xf>
    <xf numFmtId="168" fontId="0" fillId="3" borderId="1" xfId="3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9" fillId="5" borderId="0" xfId="0" applyFont="1" applyFill="1"/>
    <xf numFmtId="0" fontId="0" fillId="5" borderId="0" xfId="0" applyFont="1" applyFill="1"/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>
      <alignment horizontal="left"/>
    </xf>
    <xf numFmtId="4" fontId="0" fillId="5" borderId="0" xfId="0" applyNumberFormat="1" applyFont="1" applyFill="1" applyAlignment="1">
      <alignment horizontal="center" vertical="center"/>
    </xf>
    <xf numFmtId="0" fontId="20" fillId="3" borderId="29" xfId="0" applyFont="1" applyFill="1" applyBorder="1"/>
    <xf numFmtId="0" fontId="20" fillId="0" borderId="29" xfId="0" applyFont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22" fillId="2" borderId="48" xfId="0" applyFont="1" applyFill="1" applyBorder="1" applyAlignment="1">
      <alignment horizontal="left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3" fillId="3" borderId="0" xfId="2" applyFont="1" applyFill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5" fillId="5" borderId="5" xfId="0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indent="1"/>
    </xf>
    <xf numFmtId="0" fontId="16" fillId="5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 wrapText="1"/>
    </xf>
    <xf numFmtId="0" fontId="25" fillId="5" borderId="7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21" fillId="5" borderId="0" xfId="0" applyFont="1" applyFill="1" applyAlignment="1">
      <alignment horizontal="left" vertical="center" wrapText="1" indent="1"/>
    </xf>
    <xf numFmtId="0" fontId="21" fillId="5" borderId="8" xfId="0" applyFont="1" applyFill="1" applyBorder="1" applyAlignment="1">
      <alignment horizontal="left" vertical="center" wrapText="1" indent="1"/>
    </xf>
    <xf numFmtId="0" fontId="22" fillId="2" borderId="15" xfId="0" applyFont="1" applyFill="1" applyBorder="1" applyAlignment="1">
      <alignment horizontal="left" vertical="center"/>
    </xf>
    <xf numFmtId="0" fontId="22" fillId="2" borderId="16" xfId="0" applyFont="1" applyFill="1" applyBorder="1" applyAlignment="1">
      <alignment horizontal="left" vertical="center"/>
    </xf>
    <xf numFmtId="0" fontId="22" fillId="2" borderId="16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3" fontId="21" fillId="3" borderId="0" xfId="0" applyNumberFormat="1" applyFont="1" applyFill="1" applyAlignment="1">
      <alignment horizontal="right" vertical="center"/>
    </xf>
    <xf numFmtId="3" fontId="21" fillId="7" borderId="17" xfId="0" applyNumberFormat="1" applyFont="1" applyFill="1" applyBorder="1" applyAlignment="1">
      <alignment horizontal="right" vertical="center"/>
    </xf>
    <xf numFmtId="3" fontId="21" fillId="7" borderId="0" xfId="0" applyNumberFormat="1" applyFont="1" applyFill="1" applyAlignment="1">
      <alignment horizontal="right" vertical="center"/>
    </xf>
    <xf numFmtId="0" fontId="21" fillId="3" borderId="0" xfId="0" applyFont="1" applyFill="1" applyAlignment="1">
      <alignment horizontal="right" vertical="center"/>
    </xf>
    <xf numFmtId="0" fontId="21" fillId="7" borderId="17" xfId="0" applyFont="1" applyFill="1" applyBorder="1" applyAlignment="1">
      <alignment horizontal="right" vertical="center"/>
    </xf>
    <xf numFmtId="0" fontId="21" fillId="7" borderId="0" xfId="0" applyFont="1" applyFill="1" applyAlignment="1">
      <alignment horizontal="right" vertical="center"/>
    </xf>
    <xf numFmtId="0" fontId="22" fillId="2" borderId="15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right" vertical="center"/>
    </xf>
    <xf numFmtId="0" fontId="24" fillId="0" borderId="0" xfId="0" applyFont="1" applyAlignment="1">
      <alignment horizontal="justify" vertic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/>
    </xf>
    <xf numFmtId="0" fontId="22" fillId="2" borderId="23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3" fontId="21" fillId="3" borderId="10" xfId="0" applyNumberFormat="1" applyFont="1" applyFill="1" applyBorder="1" applyAlignment="1">
      <alignment horizontal="right" vertical="center" wrapText="1" indent="1"/>
    </xf>
    <xf numFmtId="0" fontId="21" fillId="3" borderId="13" xfId="0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right" vertical="center" wrapText="1" indent="1"/>
    </xf>
    <xf numFmtId="0" fontId="22" fillId="2" borderId="0" xfId="0" applyFont="1" applyFill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 indent="1"/>
    </xf>
    <xf numFmtId="0" fontId="16" fillId="3" borderId="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16" fillId="3" borderId="13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 wrapText="1"/>
    </xf>
    <xf numFmtId="0" fontId="21" fillId="5" borderId="14" xfId="0" applyFont="1" applyFill="1" applyBorder="1" applyAlignment="1">
      <alignment horizontal="left" vertical="center" wrapText="1" indent="1"/>
    </xf>
    <xf numFmtId="0" fontId="16" fillId="5" borderId="13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/>
    </xf>
    <xf numFmtId="3" fontId="16" fillId="6" borderId="24" xfId="0" applyNumberFormat="1" applyFont="1" applyFill="1" applyBorder="1" applyAlignment="1">
      <alignment horizontal="right" vertical="center"/>
    </xf>
    <xf numFmtId="3" fontId="16" fillId="3" borderId="25" xfId="0" applyNumberFormat="1" applyFont="1" applyFill="1" applyBorder="1" applyAlignment="1">
      <alignment horizontal="right" vertical="center" wrapText="1"/>
    </xf>
    <xf numFmtId="3" fontId="16" fillId="3" borderId="24" xfId="0" applyNumberFormat="1" applyFont="1" applyFill="1" applyBorder="1" applyAlignment="1">
      <alignment horizontal="right" vertical="center"/>
    </xf>
    <xf numFmtId="3" fontId="16" fillId="3" borderId="26" xfId="0" applyNumberFormat="1" applyFont="1" applyFill="1" applyBorder="1" applyAlignment="1">
      <alignment horizontal="right" vertical="center" wrapText="1"/>
    </xf>
    <xf numFmtId="0" fontId="21" fillId="3" borderId="24" xfId="0" applyFont="1" applyFill="1" applyBorder="1" applyAlignment="1">
      <alignment horizontal="left" vertical="center" indent="1"/>
    </xf>
    <xf numFmtId="3" fontId="21" fillId="6" borderId="24" xfId="0" applyNumberFormat="1" applyFont="1" applyFill="1" applyBorder="1" applyAlignment="1">
      <alignment horizontal="right" vertical="center"/>
    </xf>
    <xf numFmtId="3" fontId="21" fillId="3" borderId="25" xfId="0" applyNumberFormat="1" applyFont="1" applyFill="1" applyBorder="1" applyAlignment="1">
      <alignment horizontal="right" vertical="center" wrapText="1"/>
    </xf>
    <xf numFmtId="3" fontId="21" fillId="3" borderId="24" xfId="0" applyNumberFormat="1" applyFont="1" applyFill="1" applyBorder="1" applyAlignment="1">
      <alignment horizontal="right" vertical="center"/>
    </xf>
    <xf numFmtId="3" fontId="21" fillId="3" borderId="26" xfId="0" applyNumberFormat="1" applyFont="1" applyFill="1" applyBorder="1" applyAlignment="1">
      <alignment horizontal="right" vertical="center" wrapText="1"/>
    </xf>
    <xf numFmtId="0" fontId="21" fillId="3" borderId="24" xfId="0" applyFont="1" applyFill="1" applyBorder="1" applyAlignment="1">
      <alignment horizontal="left" vertical="center" indent="2"/>
    </xf>
    <xf numFmtId="0" fontId="21" fillId="6" borderId="24" xfId="0" applyFont="1" applyFill="1" applyBorder="1" applyAlignment="1">
      <alignment horizontal="right" vertical="center"/>
    </xf>
    <xf numFmtId="0" fontId="21" fillId="3" borderId="25" xfId="0" applyFont="1" applyFill="1" applyBorder="1" applyAlignment="1">
      <alignment horizontal="right" vertical="center" wrapText="1"/>
    </xf>
    <xf numFmtId="0" fontId="21" fillId="3" borderId="24" xfId="0" applyFont="1" applyFill="1" applyBorder="1" applyAlignment="1">
      <alignment horizontal="right" vertical="center"/>
    </xf>
    <xf numFmtId="0" fontId="21" fillId="3" borderId="26" xfId="0" applyFont="1" applyFill="1" applyBorder="1" applyAlignment="1">
      <alignment horizontal="right" vertical="center" wrapText="1"/>
    </xf>
    <xf numFmtId="0" fontId="21" fillId="6" borderId="24" xfId="0" applyFont="1" applyFill="1" applyBorder="1" applyAlignment="1">
      <alignment horizontal="right" vertical="center" wrapText="1"/>
    </xf>
    <xf numFmtId="0" fontId="21" fillId="3" borderId="24" xfId="0" applyFont="1" applyFill="1" applyBorder="1" applyAlignment="1">
      <alignment horizontal="right" vertical="center" wrapText="1"/>
    </xf>
    <xf numFmtId="0" fontId="21" fillId="3" borderId="8" xfId="0" applyFont="1" applyFill="1" applyBorder="1" applyAlignment="1">
      <alignment horizontal="left" vertical="center" indent="1"/>
    </xf>
    <xf numFmtId="0" fontId="21" fillId="6" borderId="8" xfId="0" applyFont="1" applyFill="1" applyBorder="1" applyAlignment="1">
      <alignment horizontal="right" vertical="center"/>
    </xf>
    <xf numFmtId="0" fontId="21" fillId="3" borderId="27" xfId="0" applyFont="1" applyFill="1" applyBorder="1" applyAlignment="1">
      <alignment horizontal="right" vertical="center" wrapText="1"/>
    </xf>
    <xf numFmtId="0" fontId="21" fillId="3" borderId="7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horizontal="justify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left" vertical="center"/>
    </xf>
    <xf numFmtId="0" fontId="21" fillId="3" borderId="28" xfId="0" applyFont="1" applyFill="1" applyBorder="1" applyAlignment="1">
      <alignment horizontal="right" vertical="center"/>
    </xf>
    <xf numFmtId="4" fontId="21" fillId="3" borderId="28" xfId="0" applyNumberFormat="1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2"/>
    </xf>
    <xf numFmtId="10" fontId="21" fillId="3" borderId="28" xfId="0" applyNumberFormat="1" applyFont="1" applyFill="1" applyBorder="1" applyAlignment="1">
      <alignment horizontal="right" vertical="center"/>
    </xf>
    <xf numFmtId="0" fontId="21" fillId="3" borderId="28" xfId="0" applyFont="1" applyFill="1" applyBorder="1" applyAlignment="1">
      <alignment horizontal="left" vertical="center" indent="2"/>
    </xf>
    <xf numFmtId="0" fontId="21" fillId="3" borderId="8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right" vertical="center"/>
    </xf>
    <xf numFmtId="0" fontId="16" fillId="3" borderId="28" xfId="0" applyFont="1" applyFill="1" applyBorder="1" applyAlignment="1">
      <alignment horizontal="left" vertical="center" indent="2"/>
    </xf>
    <xf numFmtId="0" fontId="21" fillId="3" borderId="28" xfId="0" applyFont="1" applyFill="1" applyBorder="1" applyAlignment="1">
      <alignment horizontal="left" vertical="center" indent="4"/>
    </xf>
    <xf numFmtId="0" fontId="22" fillId="2" borderId="8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17" fontId="25" fillId="3" borderId="29" xfId="0" applyNumberFormat="1" applyFont="1" applyFill="1" applyBorder="1" applyAlignment="1">
      <alignment horizontal="center" vertical="center"/>
    </xf>
    <xf numFmtId="17" fontId="25" fillId="3" borderId="28" xfId="0" applyNumberFormat="1" applyFont="1" applyFill="1" applyBorder="1" applyAlignment="1">
      <alignment horizontal="center" vertical="center"/>
    </xf>
    <xf numFmtId="0" fontId="23" fillId="3" borderId="29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horizontal="right" vertical="center"/>
    </xf>
    <xf numFmtId="0" fontId="23" fillId="3" borderId="28" xfId="0" applyFont="1" applyFill="1" applyBorder="1" applyAlignment="1">
      <alignment horizontal="right" vertical="center"/>
    </xf>
    <xf numFmtId="3" fontId="23" fillId="3" borderId="29" xfId="0" applyNumberFormat="1" applyFont="1" applyFill="1" applyBorder="1" applyAlignment="1">
      <alignment horizontal="right" vertical="center"/>
    </xf>
    <xf numFmtId="3" fontId="23" fillId="3" borderId="28" xfId="0" applyNumberFormat="1" applyFont="1" applyFill="1" applyBorder="1" applyAlignment="1">
      <alignment horizontal="right" vertical="center"/>
    </xf>
    <xf numFmtId="0" fontId="23" fillId="3" borderId="30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17" fontId="25" fillId="0" borderId="29" xfId="0" applyNumberFormat="1" applyFont="1" applyBorder="1" applyAlignment="1">
      <alignment horizontal="center" vertical="center"/>
    </xf>
    <xf numFmtId="17" fontId="25" fillId="0" borderId="28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left" vertical="center"/>
    </xf>
    <xf numFmtId="0" fontId="23" fillId="0" borderId="29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3" fontId="23" fillId="0" borderId="29" xfId="0" applyNumberFormat="1" applyFont="1" applyBorder="1" applyAlignment="1">
      <alignment horizontal="right" vertical="center"/>
    </xf>
    <xf numFmtId="3" fontId="23" fillId="0" borderId="28" xfId="0" applyNumberFormat="1" applyFont="1" applyBorder="1" applyAlignment="1">
      <alignment horizontal="right" vertical="center"/>
    </xf>
    <xf numFmtId="0" fontId="23" fillId="0" borderId="31" xfId="0" applyFont="1" applyBorder="1" applyAlignment="1">
      <alignment horizontal="left" vertical="center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0" xfId="0" applyNumberFormat="1" applyFont="1" applyFill="1" applyAlignment="1">
      <alignment horizontal="center" vertical="center"/>
    </xf>
    <xf numFmtId="0" fontId="21" fillId="5" borderId="28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/>
    </xf>
    <xf numFmtId="0" fontId="21" fillId="3" borderId="28" xfId="0" applyFont="1" applyFill="1" applyBorder="1" applyAlignment="1">
      <alignment horizontal="left" vertical="center" indent="1"/>
    </xf>
    <xf numFmtId="0" fontId="16" fillId="3" borderId="38" xfId="0" applyFont="1" applyFill="1" applyBorder="1" applyAlignment="1">
      <alignment horizontal="left" vertical="center"/>
    </xf>
    <xf numFmtId="0" fontId="21" fillId="3" borderId="3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2" borderId="44" xfId="0" applyFont="1" applyFill="1" applyBorder="1" applyAlignment="1">
      <alignment horizontal="center" vertical="center"/>
    </xf>
    <xf numFmtId="0" fontId="21" fillId="37" borderId="60" xfId="0" applyFont="1" applyFill="1" applyBorder="1" applyAlignment="1">
      <alignment horizontal="left" vertical="center" wrapText="1"/>
    </xf>
    <xf numFmtId="2" fontId="16" fillId="37" borderId="54" xfId="0" applyNumberFormat="1" applyFont="1" applyFill="1" applyBorder="1" applyAlignment="1">
      <alignment horizontal="center" vertical="center"/>
    </xf>
    <xf numFmtId="2" fontId="21" fillId="37" borderId="54" xfId="0" applyNumberFormat="1" applyFont="1" applyFill="1" applyBorder="1" applyAlignment="1">
      <alignment horizontal="center" vertical="center"/>
    </xf>
    <xf numFmtId="2" fontId="21" fillId="37" borderId="55" xfId="0" applyNumberFormat="1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left" vertical="center" wrapText="1"/>
    </xf>
    <xf numFmtId="3" fontId="16" fillId="3" borderId="56" xfId="0" applyNumberFormat="1" applyFont="1" applyFill="1" applyBorder="1" applyAlignment="1">
      <alignment horizontal="center" vertical="center"/>
    </xf>
    <xf numFmtId="3" fontId="21" fillId="3" borderId="56" xfId="0" applyNumberFormat="1" applyFont="1" applyFill="1" applyBorder="1" applyAlignment="1">
      <alignment horizontal="center" vertical="center"/>
    </xf>
    <xf numFmtId="3" fontId="21" fillId="3" borderId="57" xfId="0" applyNumberFormat="1" applyFont="1" applyFill="1" applyBorder="1" applyAlignment="1">
      <alignment horizontal="center" vertical="center"/>
    </xf>
    <xf numFmtId="0" fontId="21" fillId="37" borderId="61" xfId="0" applyFont="1" applyFill="1" applyBorder="1" applyAlignment="1">
      <alignment horizontal="left" vertical="center" wrapText="1"/>
    </xf>
    <xf numFmtId="4" fontId="16" fillId="37" borderId="56" xfId="0" applyNumberFormat="1" applyFont="1" applyFill="1" applyBorder="1" applyAlignment="1">
      <alignment horizontal="center" vertical="center"/>
    </xf>
    <xf numFmtId="4" fontId="21" fillId="37" borderId="56" xfId="0" applyNumberFormat="1" applyFont="1" applyFill="1" applyBorder="1" applyAlignment="1">
      <alignment horizontal="center" vertical="center"/>
    </xf>
    <xf numFmtId="2" fontId="21" fillId="37" borderId="56" xfId="0" applyNumberFormat="1" applyFont="1" applyFill="1" applyBorder="1" applyAlignment="1">
      <alignment horizontal="center" vertical="center"/>
    </xf>
    <xf numFmtId="2" fontId="21" fillId="37" borderId="57" xfId="0" applyNumberFormat="1" applyFont="1" applyFill="1" applyBorder="1" applyAlignment="1">
      <alignment horizontal="center" vertical="center"/>
    </xf>
    <xf numFmtId="4" fontId="16" fillId="3" borderId="56" xfId="0" applyNumberFormat="1" applyFont="1" applyFill="1" applyBorder="1" applyAlignment="1">
      <alignment horizontal="center" vertical="center"/>
    </xf>
    <xf numFmtId="4" fontId="21" fillId="3" borderId="56" xfId="0" applyNumberFormat="1" applyFont="1" applyFill="1" applyBorder="1" applyAlignment="1">
      <alignment horizontal="center" vertical="center"/>
    </xf>
    <xf numFmtId="2" fontId="21" fillId="3" borderId="56" xfId="0" applyNumberFormat="1" applyFont="1" applyFill="1" applyBorder="1" applyAlignment="1">
      <alignment horizontal="center" vertical="center"/>
    </xf>
    <xf numFmtId="2" fontId="21" fillId="3" borderId="57" xfId="0" applyNumberFormat="1" applyFont="1" applyFill="1" applyBorder="1" applyAlignment="1">
      <alignment horizontal="center" vertical="center"/>
    </xf>
    <xf numFmtId="0" fontId="23" fillId="37" borderId="61" xfId="0" applyFont="1" applyFill="1" applyBorder="1" applyAlignment="1">
      <alignment horizontal="left" vertical="center" wrapText="1"/>
    </xf>
    <xf numFmtId="2" fontId="16" fillId="37" borderId="56" xfId="0" applyNumberFormat="1" applyFont="1" applyFill="1" applyBorder="1" applyAlignment="1">
      <alignment horizontal="center" vertical="center"/>
    </xf>
    <xf numFmtId="0" fontId="23" fillId="3" borderId="61" xfId="0" applyFont="1" applyFill="1" applyBorder="1" applyAlignment="1">
      <alignment horizontal="left" vertical="center" wrapText="1"/>
    </xf>
    <xf numFmtId="2" fontId="16" fillId="3" borderId="56" xfId="0" applyNumberFormat="1" applyFont="1" applyFill="1" applyBorder="1" applyAlignment="1">
      <alignment horizontal="center" vertical="center"/>
    </xf>
    <xf numFmtId="0" fontId="23" fillId="37" borderId="62" xfId="0" applyFont="1" applyFill="1" applyBorder="1" applyAlignment="1">
      <alignment horizontal="left" vertical="center" wrapText="1"/>
    </xf>
    <xf numFmtId="169" fontId="16" fillId="37" borderId="58" xfId="0" applyNumberFormat="1" applyFont="1" applyFill="1" applyBorder="1" applyAlignment="1">
      <alignment horizontal="center" vertical="center"/>
    </xf>
    <xf numFmtId="169" fontId="21" fillId="37" borderId="58" xfId="0" applyNumberFormat="1" applyFont="1" applyFill="1" applyBorder="1" applyAlignment="1">
      <alignment horizontal="center" vertical="center"/>
    </xf>
    <xf numFmtId="169" fontId="21" fillId="37" borderId="59" xfId="0" applyNumberFormat="1" applyFont="1" applyFill="1" applyBorder="1" applyAlignment="1">
      <alignment horizontal="center" vertical="center"/>
    </xf>
    <xf numFmtId="4" fontId="0" fillId="37" borderId="54" xfId="0" applyNumberFormat="1" applyFont="1" applyFill="1" applyBorder="1" applyAlignment="1">
      <alignment vertical="center"/>
    </xf>
    <xf numFmtId="2" fontId="29" fillId="37" borderId="54" xfId="0" applyNumberFormat="1" applyFont="1" applyFill="1" applyBorder="1" applyAlignment="1">
      <alignment horizontal="center" vertical="center"/>
    </xf>
    <xf numFmtId="4" fontId="0" fillId="37" borderId="63" xfId="0" applyNumberFormat="1" applyFont="1" applyFill="1" applyBorder="1" applyAlignment="1">
      <alignment vertical="center"/>
    </xf>
    <xf numFmtId="4" fontId="0" fillId="3" borderId="56" xfId="0" applyNumberFormat="1" applyFont="1" applyFill="1" applyBorder="1" applyAlignment="1">
      <alignment vertical="center"/>
    </xf>
    <xf numFmtId="0" fontId="30" fillId="3" borderId="56" xfId="0" applyFont="1" applyFill="1" applyBorder="1" applyAlignment="1">
      <alignment horizontal="center" vertical="center"/>
    </xf>
    <xf numFmtId="4" fontId="0" fillId="3" borderId="64" xfId="0" applyNumberFormat="1" applyFont="1" applyFill="1" applyBorder="1" applyAlignment="1">
      <alignment vertical="center"/>
    </xf>
    <xf numFmtId="4" fontId="0" fillId="37" borderId="56" xfId="0" applyNumberFormat="1" applyFont="1" applyFill="1" applyBorder="1" applyAlignment="1">
      <alignment vertical="center"/>
    </xf>
    <xf numFmtId="0" fontId="25" fillId="37" borderId="56" xfId="0" applyFont="1" applyFill="1" applyBorder="1" applyAlignment="1">
      <alignment horizontal="center" vertical="center"/>
    </xf>
    <xf numFmtId="4" fontId="0" fillId="37" borderId="64" xfId="0" applyNumberFormat="1" applyFont="1" applyFill="1" applyBorder="1" applyAlignment="1">
      <alignment vertical="center"/>
    </xf>
    <xf numFmtId="0" fontId="0" fillId="3" borderId="56" xfId="0" applyFont="1" applyFill="1" applyBorder="1" applyAlignment="1">
      <alignment horizontal="center" vertical="center"/>
    </xf>
    <xf numFmtId="0" fontId="0" fillId="37" borderId="56" xfId="0" applyFont="1" applyFill="1" applyBorder="1" applyAlignment="1">
      <alignment horizontal="center" vertical="center"/>
    </xf>
    <xf numFmtId="2" fontId="29" fillId="37" borderId="55" xfId="0" applyNumberFormat="1" applyFont="1" applyFill="1" applyBorder="1" applyAlignment="1">
      <alignment horizontal="center" vertical="center"/>
    </xf>
    <xf numFmtId="0" fontId="30" fillId="3" borderId="57" xfId="0" applyFont="1" applyFill="1" applyBorder="1" applyAlignment="1">
      <alignment horizontal="center" vertical="center"/>
    </xf>
    <xf numFmtId="0" fontId="25" fillId="37" borderId="57" xfId="0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/>
    </xf>
    <xf numFmtId="0" fontId="0" fillId="37" borderId="57" xfId="0" applyFont="1" applyFill="1" applyBorder="1" applyAlignment="1">
      <alignment horizontal="center" vertical="center"/>
    </xf>
    <xf numFmtId="4" fontId="0" fillId="37" borderId="58" xfId="0" applyNumberFormat="1" applyFont="1" applyFill="1" applyBorder="1" applyAlignment="1">
      <alignment vertical="center"/>
    </xf>
    <xf numFmtId="0" fontId="0" fillId="37" borderId="58" xfId="0" applyFont="1" applyFill="1" applyBorder="1" applyAlignment="1">
      <alignment horizontal="center" vertical="center"/>
    </xf>
    <xf numFmtId="4" fontId="0" fillId="37" borderId="65" xfId="0" applyNumberFormat="1" applyFont="1" applyFill="1" applyBorder="1" applyAlignment="1">
      <alignment vertical="center"/>
    </xf>
    <xf numFmtId="0" fontId="0" fillId="37" borderId="59" xfId="0" applyFont="1" applyFill="1" applyBorder="1" applyAlignment="1">
      <alignment horizontal="center" vertical="center"/>
    </xf>
    <xf numFmtId="0" fontId="1" fillId="3" borderId="0" xfId="1" applyFont="1" applyFill="1"/>
    <xf numFmtId="0" fontId="31" fillId="3" borderId="0" xfId="2" applyFont="1" applyFill="1" applyAlignment="1">
      <alignment horizontal="left"/>
    </xf>
    <xf numFmtId="0" fontId="32" fillId="3" borderId="0" xfId="2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167" fontId="0" fillId="3" borderId="0" xfId="0" applyNumberFormat="1" applyFont="1" applyFill="1" applyAlignment="1">
      <alignment horizontal="center" vertical="center"/>
    </xf>
    <xf numFmtId="167" fontId="0" fillId="4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23" fillId="0" borderId="0" xfId="0" applyFont="1" applyFill="1"/>
    <xf numFmtId="0" fontId="0" fillId="0" borderId="0" xfId="0" applyFont="1" applyFill="1"/>
    <xf numFmtId="10" fontId="0" fillId="3" borderId="0" xfId="0" applyNumberFormat="1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/>
    </xf>
    <xf numFmtId="170" fontId="0" fillId="3" borderId="0" xfId="3" applyNumberFormat="1" applyFont="1" applyFill="1" applyAlignment="1">
      <alignment horizontal="center" vertical="center"/>
    </xf>
    <xf numFmtId="170" fontId="0" fillId="4" borderId="0" xfId="3" applyNumberFormat="1" applyFont="1" applyFill="1" applyAlignment="1">
      <alignment horizontal="center" vertical="center"/>
    </xf>
    <xf numFmtId="170" fontId="0" fillId="3" borderId="1" xfId="3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horizontal="left"/>
    </xf>
    <xf numFmtId="0" fontId="15" fillId="2" borderId="0" xfId="0" quotePrefix="1" applyFont="1" applyFill="1" applyAlignment="1">
      <alignment horizontal="center" vertical="center" wrapText="1"/>
    </xf>
    <xf numFmtId="16" fontId="15" fillId="2" borderId="0" xfId="0" quotePrefix="1" applyNumberFormat="1" applyFont="1" applyFill="1" applyAlignment="1">
      <alignment horizontal="center" vertical="center" wrapText="1"/>
    </xf>
    <xf numFmtId="167" fontId="0" fillId="4" borderId="0" xfId="0" applyNumberFormat="1" applyFont="1" applyFill="1" applyAlignment="1">
      <alignment horizontal="center" vertical="center"/>
    </xf>
    <xf numFmtId="0" fontId="0" fillId="3" borderId="0" xfId="0" applyNumberFormat="1" applyFont="1" applyFill="1" applyAlignment="1">
      <alignment horizontal="left" vertical="center"/>
    </xf>
    <xf numFmtId="0" fontId="0" fillId="4" borderId="0" xfId="0" applyNumberFormat="1" applyFont="1" applyFill="1" applyAlignment="1">
      <alignment horizontal="left" vertical="center"/>
    </xf>
    <xf numFmtId="0" fontId="0" fillId="3" borderId="1" xfId="0" applyNumberFormat="1" applyFont="1" applyFill="1" applyBorder="1" applyAlignment="1">
      <alignment horizontal="left" vertical="center"/>
    </xf>
    <xf numFmtId="168" fontId="0" fillId="3" borderId="0" xfId="0" applyNumberFormat="1" applyFont="1" applyFill="1" applyAlignment="1">
      <alignment horizontal="right" vertical="center"/>
    </xf>
    <xf numFmtId="168" fontId="0" fillId="4" borderId="0" xfId="0" applyNumberFormat="1" applyFont="1" applyFill="1" applyAlignment="1">
      <alignment horizontal="right" vertical="center"/>
    </xf>
    <xf numFmtId="3" fontId="0" fillId="3" borderId="0" xfId="0" applyNumberFormat="1" applyFont="1" applyFill="1" applyAlignment="1">
      <alignment horizontal="right" vertical="center"/>
    </xf>
    <xf numFmtId="3" fontId="0" fillId="4" borderId="0" xfId="0" applyNumberFormat="1" applyFont="1" applyFill="1" applyAlignment="1">
      <alignment horizontal="right" vertical="center"/>
    </xf>
    <xf numFmtId="3" fontId="0" fillId="3" borderId="1" xfId="0" applyNumberFormat="1" applyFont="1" applyFill="1" applyBorder="1" applyAlignment="1">
      <alignment horizontal="right" vertical="center"/>
    </xf>
    <xf numFmtId="168" fontId="0" fillId="3" borderId="1" xfId="0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horizontal="left"/>
    </xf>
    <xf numFmtId="168" fontId="0" fillId="3" borderId="0" xfId="0" applyNumberFormat="1" applyFont="1" applyFill="1" applyAlignment="1">
      <alignment horizontal="center" vertical="center"/>
    </xf>
    <xf numFmtId="168" fontId="0" fillId="4" borderId="0" xfId="0" applyNumberFormat="1" applyFont="1" applyFill="1" applyAlignment="1">
      <alignment horizontal="center" vertical="center"/>
    </xf>
    <xf numFmtId="9" fontId="15" fillId="2" borderId="0" xfId="0" applyNumberFormat="1" applyFont="1" applyFill="1" applyAlignment="1">
      <alignment horizontal="center" vertical="center" wrapText="1"/>
    </xf>
    <xf numFmtId="167" fontId="25" fillId="5" borderId="5" xfId="0" applyNumberFormat="1" applyFont="1" applyFill="1" applyBorder="1" applyAlignment="1">
      <alignment horizontal="center" vertical="center" wrapText="1"/>
    </xf>
    <xf numFmtId="167" fontId="25" fillId="6" borderId="5" xfId="0" applyNumberFormat="1" applyFont="1" applyFill="1" applyBorder="1" applyAlignment="1">
      <alignment horizontal="center" vertical="center" wrapText="1"/>
    </xf>
    <xf numFmtId="167" fontId="25" fillId="6" borderId="6" xfId="0" applyNumberFormat="1" applyFont="1" applyFill="1" applyBorder="1" applyAlignment="1">
      <alignment horizontal="center" vertical="center" wrapText="1"/>
    </xf>
    <xf numFmtId="167" fontId="23" fillId="5" borderId="5" xfId="0" applyNumberFormat="1" applyFont="1" applyFill="1" applyBorder="1" applyAlignment="1">
      <alignment horizontal="center" vertical="center" wrapText="1"/>
    </xf>
    <xf numFmtId="167" fontId="23" fillId="6" borderId="5" xfId="0" applyNumberFormat="1" applyFont="1" applyFill="1" applyBorder="1" applyAlignment="1">
      <alignment horizontal="center" vertical="center" wrapText="1"/>
    </xf>
    <xf numFmtId="167" fontId="23" fillId="6" borderId="6" xfId="0" applyNumberFormat="1" applyFont="1" applyFill="1" applyBorder="1" applyAlignment="1">
      <alignment horizontal="center" vertical="center" wrapText="1"/>
    </xf>
    <xf numFmtId="169" fontId="25" fillId="5" borderId="5" xfId="0" applyNumberFormat="1" applyFont="1" applyFill="1" applyBorder="1" applyAlignment="1">
      <alignment horizontal="center" vertical="center" wrapText="1"/>
    </xf>
    <xf numFmtId="169" fontId="25" fillId="6" borderId="5" xfId="0" applyNumberFormat="1" applyFont="1" applyFill="1" applyBorder="1" applyAlignment="1">
      <alignment horizontal="center" vertical="center" wrapText="1"/>
    </xf>
    <xf numFmtId="169" fontId="25" fillId="6" borderId="6" xfId="0" applyNumberFormat="1" applyFont="1" applyFill="1" applyBorder="1" applyAlignment="1">
      <alignment horizontal="center" vertical="center" wrapText="1"/>
    </xf>
    <xf numFmtId="169" fontId="23" fillId="5" borderId="5" xfId="0" applyNumberFormat="1" applyFont="1" applyFill="1" applyBorder="1" applyAlignment="1">
      <alignment horizontal="center" vertical="center" wrapText="1"/>
    </xf>
    <xf numFmtId="169" fontId="23" fillId="6" borderId="5" xfId="0" applyNumberFormat="1" applyFont="1" applyFill="1" applyBorder="1" applyAlignment="1">
      <alignment horizontal="center" vertical="center" wrapText="1"/>
    </xf>
    <xf numFmtId="169" fontId="23" fillId="6" borderId="6" xfId="0" applyNumberFormat="1" applyFont="1" applyFill="1" applyBorder="1" applyAlignment="1">
      <alignment horizontal="center" vertical="center" wrapText="1"/>
    </xf>
    <xf numFmtId="169" fontId="25" fillId="0" borderId="7" xfId="0" applyNumberFormat="1" applyFont="1" applyBorder="1" applyAlignment="1">
      <alignment horizontal="center" vertical="center" wrapText="1"/>
    </xf>
    <xf numFmtId="169" fontId="25" fillId="6" borderId="7" xfId="0" applyNumberFormat="1" applyFont="1" applyFill="1" applyBorder="1" applyAlignment="1">
      <alignment horizontal="center" vertical="center" wrapText="1"/>
    </xf>
    <xf numFmtId="169" fontId="25" fillId="6" borderId="8" xfId="0" applyNumberFormat="1" applyFont="1" applyFill="1" applyBorder="1" applyAlignment="1">
      <alignment horizontal="center" vertical="center" wrapText="1"/>
    </xf>
    <xf numFmtId="169" fontId="16" fillId="6" borderId="0" xfId="0" applyNumberFormat="1" applyFont="1" applyFill="1" applyAlignment="1">
      <alignment horizontal="center" vertical="center"/>
    </xf>
    <xf numFmtId="169" fontId="16" fillId="6" borderId="9" xfId="0" applyNumberFormat="1" applyFont="1" applyFill="1" applyBorder="1" applyAlignment="1">
      <alignment horizontal="center" vertical="center"/>
    </xf>
    <xf numFmtId="169" fontId="16" fillId="5" borderId="0" xfId="0" applyNumberFormat="1" applyFont="1" applyFill="1" applyAlignment="1">
      <alignment horizontal="center" vertical="center"/>
    </xf>
    <xf numFmtId="169" fontId="16" fillId="5" borderId="9" xfId="0" applyNumberFormat="1" applyFont="1" applyFill="1" applyBorder="1" applyAlignment="1">
      <alignment horizontal="center" vertical="center"/>
    </xf>
    <xf numFmtId="169" fontId="21" fillId="5" borderId="0" xfId="0" applyNumberFormat="1" applyFont="1" applyFill="1" applyAlignment="1">
      <alignment horizontal="center" vertical="center"/>
    </xf>
    <xf numFmtId="169" fontId="21" fillId="5" borderId="9" xfId="0" applyNumberFormat="1" applyFont="1" applyFill="1" applyBorder="1" applyAlignment="1">
      <alignment horizontal="center" vertical="center"/>
    </xf>
    <xf numFmtId="169" fontId="21" fillId="5" borderId="8" xfId="0" applyNumberFormat="1" applyFont="1" applyFill="1" applyBorder="1" applyAlignment="1">
      <alignment horizontal="center" vertical="center"/>
    </xf>
    <xf numFmtId="169" fontId="21" fillId="5" borderId="13" xfId="0" applyNumberFormat="1" applyFont="1" applyFill="1" applyBorder="1" applyAlignment="1">
      <alignment horizontal="center" vertical="center"/>
    </xf>
    <xf numFmtId="169" fontId="21" fillId="3" borderId="0" xfId="0" applyNumberFormat="1" applyFont="1" applyFill="1" applyAlignment="1">
      <alignment horizontal="right" vertical="center"/>
    </xf>
    <xf numFmtId="169" fontId="21" fillId="7" borderId="17" xfId="0" applyNumberFormat="1" applyFont="1" applyFill="1" applyBorder="1" applyAlignment="1">
      <alignment horizontal="right" vertical="center"/>
    </xf>
    <xf numFmtId="169" fontId="21" fillId="7" borderId="0" xfId="0" applyNumberFormat="1" applyFont="1" applyFill="1" applyAlignment="1">
      <alignment horizontal="right" vertical="center"/>
    </xf>
    <xf numFmtId="2" fontId="21" fillId="3" borderId="0" xfId="0" applyNumberFormat="1" applyFont="1" applyFill="1" applyAlignment="1">
      <alignment horizontal="right" vertical="center"/>
    </xf>
    <xf numFmtId="2" fontId="21" fillId="7" borderId="17" xfId="0" applyNumberFormat="1" applyFont="1" applyFill="1" applyBorder="1" applyAlignment="1">
      <alignment horizontal="right" vertical="center"/>
    </xf>
    <xf numFmtId="2" fontId="21" fillId="7" borderId="0" xfId="0" applyNumberFormat="1" applyFont="1" applyFill="1" applyAlignment="1">
      <alignment horizontal="right" vertical="center"/>
    </xf>
    <xf numFmtId="2" fontId="21" fillId="3" borderId="8" xfId="0" applyNumberFormat="1" applyFont="1" applyFill="1" applyBorder="1" applyAlignment="1">
      <alignment horizontal="right" vertical="center"/>
    </xf>
    <xf numFmtId="2" fontId="21" fillId="7" borderId="18" xfId="0" applyNumberFormat="1" applyFont="1" applyFill="1" applyBorder="1" applyAlignment="1">
      <alignment horizontal="right" vertical="center"/>
    </xf>
    <xf numFmtId="2" fontId="21" fillId="7" borderId="8" xfId="0" applyNumberFormat="1" applyFont="1" applyFill="1" applyBorder="1" applyAlignment="1">
      <alignment horizontal="right" vertical="center"/>
    </xf>
    <xf numFmtId="169" fontId="21" fillId="5" borderId="14" xfId="0" applyNumberFormat="1" applyFont="1" applyFill="1" applyBorder="1" applyAlignment="1">
      <alignment horizontal="right" vertical="center" wrapText="1"/>
    </xf>
    <xf numFmtId="169" fontId="21" fillId="5" borderId="10" xfId="0" applyNumberFormat="1" applyFont="1" applyFill="1" applyBorder="1" applyAlignment="1">
      <alignment horizontal="right" vertical="center" wrapText="1"/>
    </xf>
    <xf numFmtId="169" fontId="21" fillId="5" borderId="13" xfId="0" applyNumberFormat="1" applyFont="1" applyFill="1" applyBorder="1" applyAlignment="1">
      <alignment horizontal="right" vertical="center" wrapText="1"/>
    </xf>
    <xf numFmtId="169" fontId="21" fillId="5" borderId="8" xfId="0" applyNumberFormat="1" applyFont="1" applyFill="1" applyBorder="1" applyAlignment="1">
      <alignment horizontal="right" vertical="center" wrapText="1"/>
    </xf>
    <xf numFmtId="2" fontId="21" fillId="3" borderId="14" xfId="0" applyNumberFormat="1" applyFont="1" applyFill="1" applyBorder="1" applyAlignment="1">
      <alignment horizontal="right" vertical="center" wrapText="1" indent="1"/>
    </xf>
    <xf numFmtId="2" fontId="21" fillId="3" borderId="13" xfId="0" applyNumberFormat="1" applyFont="1" applyFill="1" applyBorder="1" applyAlignment="1">
      <alignment horizontal="right" vertical="center" wrapText="1" indent="1"/>
    </xf>
    <xf numFmtId="168" fontId="16" fillId="3" borderId="14" xfId="0" applyNumberFormat="1" applyFont="1" applyFill="1" applyBorder="1" applyAlignment="1">
      <alignment horizontal="right" vertical="center" wrapText="1"/>
    </xf>
    <xf numFmtId="168" fontId="16" fillId="3" borderId="10" xfId="0" applyNumberFormat="1" applyFont="1" applyFill="1" applyBorder="1" applyAlignment="1">
      <alignment horizontal="right" vertical="center" wrapText="1"/>
    </xf>
    <xf numFmtId="168" fontId="21" fillId="3" borderId="14" xfId="0" applyNumberFormat="1" applyFont="1" applyFill="1" applyBorder="1" applyAlignment="1">
      <alignment horizontal="right" vertical="center" wrapText="1"/>
    </xf>
    <xf numFmtId="168" fontId="21" fillId="3" borderId="10" xfId="0" applyNumberFormat="1" applyFont="1" applyFill="1" applyBorder="1" applyAlignment="1">
      <alignment horizontal="right" vertical="center" wrapText="1"/>
    </xf>
    <xf numFmtId="168" fontId="16" fillId="3" borderId="8" xfId="0" applyNumberFormat="1" applyFont="1" applyFill="1" applyBorder="1" applyAlignment="1">
      <alignment horizontal="right" vertical="center"/>
    </xf>
    <xf numFmtId="168" fontId="16" fillId="3" borderId="13" xfId="0" applyNumberFormat="1" applyFont="1" applyFill="1" applyBorder="1" applyAlignment="1">
      <alignment horizontal="right" vertical="center" wrapText="1"/>
    </xf>
    <xf numFmtId="168" fontId="16" fillId="3" borderId="8" xfId="0" applyNumberFormat="1" applyFont="1" applyFill="1" applyBorder="1" applyAlignment="1">
      <alignment horizontal="right" vertical="center" wrapText="1"/>
    </xf>
    <xf numFmtId="168" fontId="16" fillId="5" borderId="14" xfId="0" applyNumberFormat="1" applyFont="1" applyFill="1" applyBorder="1" applyAlignment="1">
      <alignment horizontal="right" vertical="center" wrapText="1"/>
    </xf>
    <xf numFmtId="168" fontId="16" fillId="5" borderId="10" xfId="0" applyNumberFormat="1" applyFont="1" applyFill="1" applyBorder="1" applyAlignment="1">
      <alignment horizontal="right" vertical="center" wrapText="1"/>
    </xf>
    <xf numFmtId="168" fontId="21" fillId="5" borderId="14" xfId="0" applyNumberFormat="1" applyFont="1" applyFill="1" applyBorder="1" applyAlignment="1">
      <alignment horizontal="right" vertical="center" wrapText="1"/>
    </xf>
    <xf numFmtId="168" fontId="21" fillId="5" borderId="10" xfId="0" applyNumberFormat="1" applyFont="1" applyFill="1" applyBorder="1" applyAlignment="1">
      <alignment horizontal="right" vertical="center" wrapText="1"/>
    </xf>
    <xf numFmtId="168" fontId="16" fillId="5" borderId="13" xfId="0" applyNumberFormat="1" applyFont="1" applyFill="1" applyBorder="1" applyAlignment="1">
      <alignment horizontal="right" vertical="center" wrapText="1"/>
    </xf>
    <xf numFmtId="168" fontId="16" fillId="5" borderId="8" xfId="0" applyNumberFormat="1" applyFont="1" applyFill="1" applyBorder="1" applyAlignment="1">
      <alignment horizontal="right" vertical="center" wrapText="1"/>
    </xf>
    <xf numFmtId="167" fontId="16" fillId="8" borderId="24" xfId="0" applyNumberFormat="1" applyFont="1" applyFill="1" applyBorder="1" applyAlignment="1">
      <alignment horizontal="right" vertical="center" wrapText="1"/>
    </xf>
    <xf numFmtId="167" fontId="16" fillId="9" borderId="24" xfId="0" applyNumberFormat="1" applyFont="1" applyFill="1" applyBorder="1" applyAlignment="1">
      <alignment horizontal="right" vertical="center" wrapText="1"/>
    </xf>
    <xf numFmtId="167" fontId="16" fillId="10" borderId="24" xfId="0" applyNumberFormat="1" applyFont="1" applyFill="1" applyBorder="1" applyAlignment="1">
      <alignment horizontal="right" vertical="center" wrapText="1"/>
    </xf>
    <xf numFmtId="167" fontId="16" fillId="11" borderId="24" xfId="0" applyNumberFormat="1" applyFont="1" applyFill="1" applyBorder="1" applyAlignment="1">
      <alignment horizontal="right" vertical="center" wrapText="1"/>
    </xf>
    <xf numFmtId="167" fontId="16" fillId="12" borderId="24" xfId="0" applyNumberFormat="1" applyFont="1" applyFill="1" applyBorder="1" applyAlignment="1">
      <alignment horizontal="right" vertical="center" wrapText="1"/>
    </xf>
    <xf numFmtId="167" fontId="16" fillId="13" borderId="24" xfId="0" applyNumberFormat="1" applyFont="1" applyFill="1" applyBorder="1" applyAlignment="1">
      <alignment horizontal="right" vertical="center" wrapText="1"/>
    </xf>
    <xf numFmtId="167" fontId="16" fillId="14" borderId="24" xfId="0" applyNumberFormat="1" applyFont="1" applyFill="1" applyBorder="1" applyAlignment="1">
      <alignment horizontal="right" vertical="center" wrapText="1"/>
    </xf>
    <xf numFmtId="167" fontId="16" fillId="15" borderId="24" xfId="0" applyNumberFormat="1" applyFont="1" applyFill="1" applyBorder="1" applyAlignment="1">
      <alignment horizontal="right" vertical="center" wrapText="1"/>
    </xf>
    <xf numFmtId="167" fontId="16" fillId="16" borderId="24" xfId="0" applyNumberFormat="1" applyFont="1" applyFill="1" applyBorder="1" applyAlignment="1">
      <alignment horizontal="right" vertical="center" wrapText="1"/>
    </xf>
    <xf numFmtId="167" fontId="16" fillId="17" borderId="24" xfId="0" applyNumberFormat="1" applyFont="1" applyFill="1" applyBorder="1" applyAlignment="1">
      <alignment horizontal="right" vertical="center" wrapText="1"/>
    </xf>
    <xf numFmtId="167" fontId="16" fillId="18" borderId="24" xfId="0" applyNumberFormat="1" applyFont="1" applyFill="1" applyBorder="1" applyAlignment="1">
      <alignment horizontal="right" vertical="center" wrapText="1"/>
    </xf>
    <xf numFmtId="167" fontId="16" fillId="19" borderId="24" xfId="0" applyNumberFormat="1" applyFont="1" applyFill="1" applyBorder="1" applyAlignment="1">
      <alignment horizontal="right" vertical="center" wrapText="1"/>
    </xf>
    <xf numFmtId="167" fontId="16" fillId="20" borderId="24" xfId="0" applyNumberFormat="1" applyFont="1" applyFill="1" applyBorder="1" applyAlignment="1">
      <alignment horizontal="right" vertical="center" wrapText="1"/>
    </xf>
    <xf numFmtId="167" fontId="16" fillId="21" borderId="24" xfId="0" applyNumberFormat="1" applyFont="1" applyFill="1" applyBorder="1" applyAlignment="1">
      <alignment horizontal="right" vertical="center" wrapText="1"/>
    </xf>
    <xf numFmtId="167" fontId="16" fillId="22" borderId="24" xfId="0" applyNumberFormat="1" applyFont="1" applyFill="1" applyBorder="1" applyAlignment="1">
      <alignment horizontal="right" vertical="center" wrapText="1"/>
    </xf>
    <xf numFmtId="167" fontId="16" fillId="23" borderId="24" xfId="0" applyNumberFormat="1" applyFont="1" applyFill="1" applyBorder="1" applyAlignment="1">
      <alignment horizontal="right" vertical="center" wrapText="1"/>
    </xf>
    <xf numFmtId="167" fontId="16" fillId="24" borderId="24" xfId="0" applyNumberFormat="1" applyFont="1" applyFill="1" applyBorder="1" applyAlignment="1">
      <alignment horizontal="right" vertical="center" wrapText="1"/>
    </xf>
    <xf numFmtId="167" fontId="16" fillId="25" borderId="24" xfId="0" applyNumberFormat="1" applyFont="1" applyFill="1" applyBorder="1" applyAlignment="1">
      <alignment horizontal="right" vertical="center" wrapText="1"/>
    </xf>
    <xf numFmtId="167" fontId="16" fillId="26" borderId="24" xfId="0" applyNumberFormat="1" applyFont="1" applyFill="1" applyBorder="1" applyAlignment="1">
      <alignment horizontal="right" vertical="center" wrapText="1"/>
    </xf>
    <xf numFmtId="167" fontId="16" fillId="27" borderId="24" xfId="0" applyNumberFormat="1" applyFont="1" applyFill="1" applyBorder="1" applyAlignment="1">
      <alignment horizontal="right" vertical="center" wrapText="1"/>
    </xf>
    <xf numFmtId="167" fontId="16" fillId="28" borderId="24" xfId="0" applyNumberFormat="1" applyFont="1" applyFill="1" applyBorder="1" applyAlignment="1">
      <alignment horizontal="right" vertical="center" wrapText="1"/>
    </xf>
    <xf numFmtId="167" fontId="16" fillId="29" borderId="24" xfId="0" applyNumberFormat="1" applyFont="1" applyFill="1" applyBorder="1" applyAlignment="1">
      <alignment horizontal="right" vertical="center" wrapText="1"/>
    </xf>
    <xf numFmtId="167" fontId="16" fillId="30" borderId="24" xfId="0" applyNumberFormat="1" applyFont="1" applyFill="1" applyBorder="1" applyAlignment="1">
      <alignment horizontal="right" vertical="center" wrapText="1"/>
    </xf>
    <xf numFmtId="167" fontId="16" fillId="31" borderId="24" xfId="0" applyNumberFormat="1" applyFont="1" applyFill="1" applyBorder="1" applyAlignment="1">
      <alignment horizontal="right" vertical="center" wrapText="1"/>
    </xf>
    <xf numFmtId="167" fontId="16" fillId="32" borderId="24" xfId="0" applyNumberFormat="1" applyFont="1" applyFill="1" applyBorder="1" applyAlignment="1">
      <alignment horizontal="right" vertical="center" wrapText="1"/>
    </xf>
    <xf numFmtId="167" fontId="16" fillId="33" borderId="24" xfId="0" applyNumberFormat="1" applyFont="1" applyFill="1" applyBorder="1" applyAlignment="1">
      <alignment horizontal="right" vertical="center" wrapText="1"/>
    </xf>
    <xf numFmtId="167" fontId="16" fillId="34" borderId="8" xfId="0" applyNumberFormat="1" applyFont="1" applyFill="1" applyBorder="1" applyAlignment="1">
      <alignment horizontal="right" vertical="center" wrapText="1"/>
    </xf>
    <xf numFmtId="167" fontId="16" fillId="12" borderId="8" xfId="0" applyNumberFormat="1" applyFont="1" applyFill="1" applyBorder="1" applyAlignment="1">
      <alignment horizontal="right" vertical="center" wrapText="1"/>
    </xf>
    <xf numFmtId="167" fontId="16" fillId="35" borderId="8" xfId="0" applyNumberFormat="1" applyFont="1" applyFill="1" applyBorder="1" applyAlignment="1">
      <alignment horizontal="right" vertical="center" wrapText="1"/>
    </xf>
    <xf numFmtId="169" fontId="21" fillId="6" borderId="28" xfId="0" applyNumberFormat="1" applyFont="1" applyFill="1" applyBorder="1" applyAlignment="1">
      <alignment horizontal="right" vertical="center"/>
    </xf>
    <xf numFmtId="169" fontId="21" fillId="3" borderId="28" xfId="0" applyNumberFormat="1" applyFont="1" applyFill="1" applyBorder="1" applyAlignment="1">
      <alignment horizontal="right" vertical="center"/>
    </xf>
    <xf numFmtId="169" fontId="16" fillId="6" borderId="8" xfId="0" applyNumberFormat="1" applyFont="1" applyFill="1" applyBorder="1" applyAlignment="1">
      <alignment horizontal="right" vertical="center"/>
    </xf>
    <xf numFmtId="169" fontId="16" fillId="3" borderId="8" xfId="0" applyNumberFormat="1" applyFont="1" applyFill="1" applyBorder="1" applyAlignment="1">
      <alignment horizontal="right" vertical="center"/>
    </xf>
    <xf numFmtId="169" fontId="16" fillId="3" borderId="28" xfId="0" applyNumberFormat="1" applyFont="1" applyFill="1" applyBorder="1" applyAlignment="1">
      <alignment horizontal="right" vertical="center"/>
    </xf>
    <xf numFmtId="169" fontId="22" fillId="2" borderId="0" xfId="0" applyNumberFormat="1" applyFont="1" applyFill="1" applyAlignment="1">
      <alignment horizontal="right" vertical="center"/>
    </xf>
    <xf numFmtId="169" fontId="22" fillId="2" borderId="8" xfId="0" applyNumberFormat="1" applyFont="1" applyFill="1" applyBorder="1" applyAlignment="1">
      <alignment horizontal="right" vertical="center"/>
    </xf>
    <xf numFmtId="167" fontId="23" fillId="3" borderId="29" xfId="0" applyNumberFormat="1" applyFont="1" applyFill="1" applyBorder="1" applyAlignment="1">
      <alignment horizontal="right" vertical="center"/>
    </xf>
    <xf numFmtId="167" fontId="23" fillId="3" borderId="28" xfId="0" applyNumberFormat="1" applyFont="1" applyFill="1" applyBorder="1" applyAlignment="1">
      <alignment horizontal="right" vertical="center"/>
    </xf>
    <xf numFmtId="167" fontId="23" fillId="3" borderId="30" xfId="0" applyNumberFormat="1" applyFont="1" applyFill="1" applyBorder="1" applyAlignment="1">
      <alignment horizontal="right" vertical="center"/>
    </xf>
    <xf numFmtId="167" fontId="23" fillId="3" borderId="0" xfId="0" applyNumberFormat="1" applyFont="1" applyFill="1" applyAlignment="1">
      <alignment horizontal="right" vertical="center"/>
    </xf>
    <xf numFmtId="167" fontId="23" fillId="0" borderId="29" xfId="0" applyNumberFormat="1" applyFont="1" applyBorder="1" applyAlignment="1">
      <alignment horizontal="right" vertical="center"/>
    </xf>
    <xf numFmtId="167" fontId="23" fillId="0" borderId="28" xfId="0" applyNumberFormat="1" applyFont="1" applyBorder="1" applyAlignment="1">
      <alignment horizontal="right" vertical="center"/>
    </xf>
    <xf numFmtId="167" fontId="23" fillId="0" borderId="31" xfId="0" applyNumberFormat="1" applyFont="1" applyBorder="1" applyAlignment="1">
      <alignment horizontal="right" vertical="center"/>
    </xf>
    <xf numFmtId="167" fontId="23" fillId="0" borderId="8" xfId="0" applyNumberFormat="1" applyFont="1" applyBorder="1" applyAlignment="1">
      <alignment horizontal="right" vertical="center"/>
    </xf>
    <xf numFmtId="167" fontId="21" fillId="5" borderId="28" xfId="0" applyNumberFormat="1" applyFont="1" applyFill="1" applyBorder="1" applyAlignment="1">
      <alignment horizontal="center" vertical="center" wrapText="1"/>
    </xf>
    <xf numFmtId="167" fontId="21" fillId="5" borderId="8" xfId="0" applyNumberFormat="1" applyFont="1" applyFill="1" applyBorder="1" applyAlignment="1">
      <alignment horizontal="center" vertical="center" wrapText="1"/>
    </xf>
    <xf numFmtId="167" fontId="16" fillId="36" borderId="17" xfId="0" applyNumberFormat="1" applyFont="1" applyFill="1" applyBorder="1" applyAlignment="1">
      <alignment horizontal="center" vertical="center"/>
    </xf>
    <xf numFmtId="167" fontId="16" fillId="36" borderId="18" xfId="0" applyNumberFormat="1" applyFont="1" applyFill="1" applyBorder="1" applyAlignment="1">
      <alignment horizontal="center" vertical="center"/>
    </xf>
    <xf numFmtId="167" fontId="16" fillId="36" borderId="16" xfId="0" applyNumberFormat="1" applyFont="1" applyFill="1" applyBorder="1" applyAlignment="1">
      <alignment horizontal="center" vertical="center"/>
    </xf>
    <xf numFmtId="167" fontId="21" fillId="3" borderId="0" xfId="0" applyNumberFormat="1" applyFont="1" applyFill="1" applyAlignment="1">
      <alignment horizontal="center" vertical="center"/>
    </xf>
    <xf numFmtId="167" fontId="21" fillId="3" borderId="8" xfId="0" applyNumberFormat="1" applyFont="1" applyFill="1" applyBorder="1" applyAlignment="1">
      <alignment horizontal="center" vertical="center"/>
    </xf>
    <xf numFmtId="167" fontId="21" fillId="5" borderId="14" xfId="0" applyNumberFormat="1" applyFont="1" applyFill="1" applyBorder="1" applyAlignment="1">
      <alignment horizontal="center" vertical="center" wrapText="1"/>
    </xf>
    <xf numFmtId="167" fontId="21" fillId="5" borderId="10" xfId="0" applyNumberFormat="1" applyFont="1" applyFill="1" applyBorder="1" applyAlignment="1">
      <alignment horizontal="center" vertical="center" wrapText="1"/>
    </xf>
    <xf numFmtId="167" fontId="21" fillId="5" borderId="13" xfId="0" applyNumberFormat="1" applyFont="1" applyFill="1" applyBorder="1" applyAlignment="1">
      <alignment horizontal="center" vertical="center" wrapText="1"/>
    </xf>
    <xf numFmtId="169" fontId="16" fillId="6" borderId="28" xfId="0" applyNumberFormat="1" applyFont="1" applyFill="1" applyBorder="1" applyAlignment="1">
      <alignment horizontal="right" vertical="center"/>
    </xf>
    <xf numFmtId="169" fontId="16" fillId="6" borderId="38" xfId="0" applyNumberFormat="1" applyFont="1" applyFill="1" applyBorder="1" applyAlignment="1">
      <alignment horizontal="right" vertical="center"/>
    </xf>
    <xf numFmtId="169" fontId="16" fillId="3" borderId="38" xfId="0" applyNumberFormat="1" applyFont="1" applyFill="1" applyBorder="1" applyAlignment="1">
      <alignment horizontal="right" vertical="center"/>
    </xf>
    <xf numFmtId="169" fontId="21" fillId="6" borderId="38" xfId="0" applyNumberFormat="1" applyFont="1" applyFill="1" applyBorder="1" applyAlignment="1">
      <alignment horizontal="right" vertical="center"/>
    </xf>
    <xf numFmtId="169" fontId="21" fillId="3" borderId="38" xfId="0" applyNumberFormat="1" applyFont="1" applyFill="1" applyBorder="1" applyAlignment="1">
      <alignment horizontal="right" vertical="center"/>
    </xf>
    <xf numFmtId="168" fontId="16" fillId="6" borderId="8" xfId="0" applyNumberFormat="1" applyFont="1" applyFill="1" applyBorder="1" applyAlignment="1">
      <alignment horizontal="right" vertical="center"/>
    </xf>
    <xf numFmtId="0" fontId="21" fillId="6" borderId="60" xfId="0" applyFont="1" applyFill="1" applyBorder="1" applyAlignment="1">
      <alignment horizontal="left" vertical="center"/>
    </xf>
    <xf numFmtId="0" fontId="21" fillId="5" borderId="61" xfId="0" applyFont="1" applyFill="1" applyBorder="1" applyAlignment="1">
      <alignment horizontal="left" vertical="center"/>
    </xf>
    <xf numFmtId="0" fontId="21" fillId="6" borderId="61" xfId="0" applyFont="1" applyFill="1" applyBorder="1" applyAlignment="1">
      <alignment horizontal="left" vertical="center"/>
    </xf>
    <xf numFmtId="0" fontId="21" fillId="6" borderId="62" xfId="0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right" vertical="center"/>
    </xf>
    <xf numFmtId="0" fontId="10" fillId="3" borderId="3" xfId="1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left" vertical="center" wrapText="1"/>
    </xf>
    <xf numFmtId="0" fontId="3" fillId="3" borderId="0" xfId="2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9" fillId="5" borderId="0" xfId="0" applyFont="1" applyFill="1" applyAlignment="1">
      <alignment horizontal="left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left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left"/>
    </xf>
    <xf numFmtId="0" fontId="24" fillId="3" borderId="48" xfId="0" applyFont="1" applyFill="1" applyBorder="1" applyAlignment="1">
      <alignment horizontal="left" vertical="center"/>
    </xf>
    <xf numFmtId="0" fontId="22" fillId="2" borderId="2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4" fillId="0" borderId="48" xfId="0" applyFont="1" applyBorder="1" applyAlignment="1">
      <alignment horizontal="left" vertical="center" wrapText="1"/>
    </xf>
    <xf numFmtId="0" fontId="14" fillId="5" borderId="16" xfId="0" applyFont="1" applyFill="1" applyBorder="1" applyAlignment="1">
      <alignment horizontal="left"/>
    </xf>
    <xf numFmtId="0" fontId="24" fillId="0" borderId="48" xfId="0" applyFont="1" applyBorder="1" applyAlignment="1">
      <alignment horizontal="left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16" fillId="36" borderId="36" xfId="0" applyFont="1" applyFill="1" applyBorder="1" applyAlignment="1">
      <alignment horizontal="center" vertical="center"/>
    </xf>
    <xf numFmtId="0" fontId="16" fillId="36" borderId="34" xfId="0" applyFont="1" applyFill="1" applyBorder="1" applyAlignment="1">
      <alignment horizontal="center" vertical="center"/>
    </xf>
    <xf numFmtId="167" fontId="22" fillId="2" borderId="16" xfId="0" applyNumberFormat="1" applyFont="1" applyFill="1" applyBorder="1" applyAlignment="1">
      <alignment horizontal="center" vertical="center"/>
    </xf>
    <xf numFmtId="167" fontId="22" fillId="2" borderId="35" xfId="0" applyNumberFormat="1" applyFont="1" applyFill="1" applyBorder="1" applyAlignment="1">
      <alignment horizontal="center" vertical="center"/>
    </xf>
    <xf numFmtId="0" fontId="16" fillId="36" borderId="34" xfId="0" applyFont="1" applyFill="1" applyBorder="1" applyAlignment="1">
      <alignment horizontal="center" vertical="center" textRotation="90"/>
    </xf>
    <xf numFmtId="0" fontId="16" fillId="36" borderId="0" xfId="0" applyFont="1" applyFill="1" applyAlignment="1">
      <alignment horizontal="center" vertical="center" textRotation="90"/>
    </xf>
    <xf numFmtId="0" fontId="16" fillId="36" borderId="8" xfId="0" applyFont="1" applyFill="1" applyBorder="1" applyAlignment="1">
      <alignment horizontal="center" vertical="center" textRotation="90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9">
    <dxf>
      <font>
        <color rgb="FF00ADFA"/>
      </font>
    </dxf>
    <dxf>
      <font>
        <color rgb="FFBD534B"/>
      </font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8"/>
      <tableStyleElement type="headerRow" dxfId="7"/>
      <tableStyleElement type="totalRow" dxfId="6"/>
      <tableStyleElement type="firstColumn" dxfId="5"/>
      <tableStyleElement type="firstRowStripe" dxfId="4"/>
      <tableStyleElement type="secondRowStripe" dxfId="3"/>
      <tableStyleElement type="firstColumnStripe" size="2" dxfId="2"/>
    </tableStyle>
  </tableStyles>
  <colors>
    <mruColors>
      <color rgb="FFBD534B"/>
      <color rgb="FF005D89"/>
      <color rgb="FFB1C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3.xml"/><Relationship Id="rId1" Type="http://schemas.openxmlformats.org/officeDocument/2006/relationships/themeOverride" Target="../theme/themeOverride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7.xml"/><Relationship Id="rId1" Type="http://schemas.openxmlformats.org/officeDocument/2006/relationships/themeOverride" Target="../theme/themeOverrid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5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TAXA DE VARIAÇÃO ANUAL dO PIB POR DATA DE PUBLICAÇÃO DO RAF</a:t>
            </a:r>
          </a:p>
        </c:rich>
      </c:tx>
      <c:layout>
        <c:manualLayout>
          <c:xMode val="edge"/>
          <c:yMode val="edge"/>
          <c:x val="0.14206294502319811"/>
          <c:y val="1.474363937300820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882970513058651E-2"/>
          <c:y val="0.1352259017018034"/>
          <c:w val="0.92311333715389265"/>
          <c:h val="0.708196278892557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1'!$B$3</c:f>
              <c:strCache>
                <c:ptCount val="1"/>
                <c:pt idx="0">
                  <c:v>Maio de 2022</c:v>
                </c:pt>
              </c:strCache>
            </c:strRef>
          </c:tx>
          <c:spPr>
            <a:solidFill>
              <a:srgbClr val="9EBBD3"/>
            </a:solidFill>
            <a:ln w="25400">
              <a:noFill/>
              <a:prstDash val="solid"/>
            </a:ln>
            <a:effectLst/>
          </c:spPr>
          <c:invertIfNegative val="0"/>
          <c:dLbls>
            <c:spPr>
              <a:noFill/>
              <a:ln>
                <a:solidFill>
                  <a:schemeClr val="accent3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1'!$A$4:$A$5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'Gráfico 1'!$B$4:$B$5</c:f>
              <c:numCache>
                <c:formatCode>0.0%</c:formatCode>
                <c:ptCount val="2"/>
                <c:pt idx="0">
                  <c:v>1.015895760024966E-2</c:v>
                </c:pt>
                <c:pt idx="1">
                  <c:v>1.0203136883938955E-2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4-4993-8091-91084FE9DAFA}"/>
            </c:ext>
          </c:extLst>
        </c:ser>
        <c:ser>
          <c:idx val="3"/>
          <c:order val="1"/>
          <c:tx>
            <c:strRef>
              <c:f>'Gráfico 1'!$C$3</c:f>
              <c:strCache>
                <c:ptCount val="1"/>
                <c:pt idx="0">
                  <c:v>Novembro de 2022</c:v>
                </c:pt>
              </c:strCache>
            </c:strRef>
          </c:tx>
          <c:spPr>
            <a:solidFill>
              <a:srgbClr val="005D89"/>
            </a:solidFill>
          </c:spPr>
          <c:invertIfNegative val="0"/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1'!$A$4:$A$5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'Gráfico 1'!$C$4:$C$5</c:f>
              <c:numCache>
                <c:formatCode>0.0%</c:formatCode>
                <c:ptCount val="2"/>
                <c:pt idx="0">
                  <c:v>2.5999999999999999E-2</c:v>
                </c:pt>
                <c:pt idx="1">
                  <c:v>8.9999999999999993E-3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4-4993-8091-91084FE9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16800"/>
        <c:axId val="227817360"/>
      </c:barChart>
      <c:catAx>
        <c:axId val="2278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227817360"/>
        <c:crosses val="autoZero"/>
        <c:auto val="1"/>
        <c:lblAlgn val="ctr"/>
        <c:lblOffset val="100"/>
        <c:noMultiLvlLbl val="0"/>
      </c:catAx>
      <c:valAx>
        <c:axId val="227817360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227816800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7009099607075409"/>
          <c:y val="0.14808229616459231"/>
          <c:w val="0.36807269227281009"/>
          <c:h val="8.262715900431802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Comparativo entre as projeções de Receitas Administradas/PIB - Revisões de MAI/22 e NOV/22, no cenário base</a:t>
            </a:r>
          </a:p>
        </c:rich>
      </c:tx>
      <c:layout>
        <c:manualLayout>
          <c:xMode val="edge"/>
          <c:yMode val="edge"/>
          <c:x val="0.13917732525154436"/>
          <c:y val="1.406090637883389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13056173740729E-2"/>
          <c:y val="0.1282202884402194"/>
          <c:w val="0.91244692016867279"/>
          <c:h val="0.62702039168180901"/>
        </c:manualLayout>
      </c:layout>
      <c:lineChart>
        <c:grouping val="standard"/>
        <c:varyColors val="0"/>
        <c:ser>
          <c:idx val="0"/>
          <c:order val="0"/>
          <c:tx>
            <c:strRef>
              <c:f>'Gráfico 10'!$B$3</c:f>
              <c:strCache>
                <c:ptCount val="1"/>
                <c:pt idx="0">
                  <c:v>mai/22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10'!$A$4:$A$35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10'!$B$4:$B$35</c:f>
              <c:numCache>
                <c:formatCode>0.00%</c:formatCode>
                <c:ptCount val="32"/>
                <c:pt idx="0">
                  <c:v>0.13025499573427224</c:v>
                </c:pt>
                <c:pt idx="1">
                  <c:v>0.13620932874166172</c:v>
                </c:pt>
                <c:pt idx="2">
                  <c:v>0.14770466167257898</c:v>
                </c:pt>
                <c:pt idx="3">
                  <c:v>0.1413715779704699</c:v>
                </c:pt>
                <c:pt idx="4">
                  <c:v>0.14649851961431465</c:v>
                </c:pt>
                <c:pt idx="5">
                  <c:v>0.15344698468331386</c:v>
                </c:pt>
                <c:pt idx="6">
                  <c:v>0.149075170345913</c:v>
                </c:pt>
                <c:pt idx="7">
                  <c:v>0.15348128249447876</c:v>
                </c:pt>
                <c:pt idx="8">
                  <c:v>0.14995709195343615</c:v>
                </c:pt>
                <c:pt idx="9">
                  <c:v>0.13685387946964978</c:v>
                </c:pt>
                <c:pt idx="10">
                  <c:v>0.13670275882356558</c:v>
                </c:pt>
                <c:pt idx="11">
                  <c:v>0.1437020198181489</c:v>
                </c:pt>
                <c:pt idx="12">
                  <c:v>0.13448958122385538</c:v>
                </c:pt>
                <c:pt idx="13">
                  <c:v>0.13507967358155798</c:v>
                </c:pt>
                <c:pt idx="14">
                  <c:v>0.12790863536344677</c:v>
                </c:pt>
                <c:pt idx="15">
                  <c:v>0.12761247065244599</c:v>
                </c:pt>
                <c:pt idx="16">
                  <c:v>0.13075593457098858</c:v>
                </c:pt>
                <c:pt idx="17">
                  <c:v>0.12687969022594411</c:v>
                </c:pt>
                <c:pt idx="18">
                  <c:v>0.12921676256567508</c:v>
                </c:pt>
                <c:pt idx="19">
                  <c:v>0.12803709618903353</c:v>
                </c:pt>
                <c:pt idx="20">
                  <c:v>0.12045644120901897</c:v>
                </c:pt>
                <c:pt idx="21">
                  <c:v>0.13776297255230799</c:v>
                </c:pt>
                <c:pt idx="22">
                  <c:v>0.13806777230246672</c:v>
                </c:pt>
                <c:pt idx="23">
                  <c:v>0.14093993606677516</c:v>
                </c:pt>
                <c:pt idx="24">
                  <c:v>0.13952070190195731</c:v>
                </c:pt>
                <c:pt idx="25">
                  <c:v>0.13811566007878773</c:v>
                </c:pt>
                <c:pt idx="26">
                  <c:v>0.13672466867384972</c:v>
                </c:pt>
                <c:pt idx="27">
                  <c:v>0.13534758718296122</c:v>
                </c:pt>
                <c:pt idx="28">
                  <c:v>0.13398427650698155</c:v>
                </c:pt>
                <c:pt idx="29">
                  <c:v>0.13128492136854178</c:v>
                </c:pt>
                <c:pt idx="30">
                  <c:v>0.12863955333287078</c:v>
                </c:pt>
                <c:pt idx="31">
                  <c:v>0.12604709265791322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'Gráfico 10'!$C$3</c:f>
              <c:strCache>
                <c:ptCount val="1"/>
                <c:pt idx="0">
                  <c:v>nov/22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6.1971830985915494E-2"/>
                  <c:y val="-7.31595477242196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13,8%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3.1924882629107983E-2"/>
                  <c:y val="-5.48696607931647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14,5%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4.507042253521127E-2"/>
                  <c:y val="9.5107412041485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r>
                      <a:rPr lang="en-US"/>
                      <a:t>14,0%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3.7558685446009529E-2"/>
                  <c:y val="-7.31595477242196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14,1%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0657276995305163E-2"/>
                  <c:y val="-6.21856155655867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</a:p>
                  <a:p>
                    <a:r>
                      <a:rPr lang="en-US"/>
                      <a:t>14,2%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1.1267605633802818E-2"/>
                  <c:y val="-5.85276381793756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14,1%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10'!$A$4:$A$35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10'!$C$4:$C$35</c:f>
              <c:numCache>
                <c:formatCode>0.00%</c:formatCode>
                <c:ptCount val="32"/>
                <c:pt idx="0">
                  <c:v>0.13025499573427224</c:v>
                </c:pt>
                <c:pt idx="1">
                  <c:v>0.13620932874166172</c:v>
                </c:pt>
                <c:pt idx="2">
                  <c:v>0.14770466167257898</c:v>
                </c:pt>
                <c:pt idx="3">
                  <c:v>0.1413715779704699</c:v>
                </c:pt>
                <c:pt idx="4">
                  <c:v>0.14649851961431465</c:v>
                </c:pt>
                <c:pt idx="5">
                  <c:v>0.15344698468331386</c:v>
                </c:pt>
                <c:pt idx="6">
                  <c:v>0.149075170345913</c:v>
                </c:pt>
                <c:pt idx="7">
                  <c:v>0.15348128249447876</c:v>
                </c:pt>
                <c:pt idx="8">
                  <c:v>0.14995709195343615</c:v>
                </c:pt>
                <c:pt idx="9">
                  <c:v>0.13685387946964978</c:v>
                </c:pt>
                <c:pt idx="10">
                  <c:v>0.13670275882356558</c:v>
                </c:pt>
                <c:pt idx="11">
                  <c:v>0.1437020198181489</c:v>
                </c:pt>
                <c:pt idx="12">
                  <c:v>0.13448958122385538</c:v>
                </c:pt>
                <c:pt idx="13">
                  <c:v>0.13507967358155798</c:v>
                </c:pt>
                <c:pt idx="14">
                  <c:v>0.12790863536344677</c:v>
                </c:pt>
                <c:pt idx="15">
                  <c:v>0.12761247065244599</c:v>
                </c:pt>
                <c:pt idx="16">
                  <c:v>0.13075593457098858</c:v>
                </c:pt>
                <c:pt idx="17">
                  <c:v>0.12687969022594411</c:v>
                </c:pt>
                <c:pt idx="18">
                  <c:v>0.12921676256567508</c:v>
                </c:pt>
                <c:pt idx="19">
                  <c:v>0.12803709618903353</c:v>
                </c:pt>
                <c:pt idx="20">
                  <c:v>0.12045644120901897</c:v>
                </c:pt>
                <c:pt idx="21">
                  <c:v>0.13776297255230799</c:v>
                </c:pt>
                <c:pt idx="22">
                  <c:v>0.14482914826218229</c:v>
                </c:pt>
                <c:pt idx="23">
                  <c:v>0.1397087876295153</c:v>
                </c:pt>
                <c:pt idx="24">
                  <c:v>0.14076261840069626</c:v>
                </c:pt>
                <c:pt idx="25">
                  <c:v>0.14230215138050586</c:v>
                </c:pt>
                <c:pt idx="26">
                  <c:v>0.14178242485637749</c:v>
                </c:pt>
                <c:pt idx="27">
                  <c:v>0.14124775741653758</c:v>
                </c:pt>
                <c:pt idx="28">
                  <c:v>0.14092078649122336</c:v>
                </c:pt>
                <c:pt idx="29">
                  <c:v>0.14070840254568051</c:v>
                </c:pt>
                <c:pt idx="30">
                  <c:v>0.14067365926983202</c:v>
                </c:pt>
                <c:pt idx="31">
                  <c:v>0.14064025708241773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71408"/>
        <c:axId val="356871968"/>
      </c:lineChart>
      <c:catAx>
        <c:axId val="35687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71968"/>
        <c:crosses val="autoZero"/>
        <c:auto val="1"/>
        <c:lblAlgn val="ctr"/>
        <c:lblOffset val="100"/>
        <c:noMultiLvlLbl val="0"/>
      </c:catAx>
      <c:valAx>
        <c:axId val="356871968"/>
        <c:scaling>
          <c:orientation val="minMax"/>
          <c:max val="0.16000000000000003"/>
          <c:min val="0.1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71408"/>
        <c:crosses val="autoZero"/>
        <c:crossBetween val="between"/>
        <c:majorUnit val="1.0000000000000002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3383172262228489E-2"/>
          <c:y val="0.89719683550898288"/>
          <c:w val="0.8301465542613623"/>
          <c:h val="5.26037020677106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Comparativo entre as projeções de Receitas do RGPS/PIB - Revisões de MAI/22 e NOV/22, no cenário base</a:t>
            </a:r>
          </a:p>
        </c:rich>
      </c:tx>
      <c:layout>
        <c:manualLayout>
          <c:xMode val="edge"/>
          <c:yMode val="edge"/>
          <c:x val="0.10939793037959486"/>
          <c:y val="1.95524827507691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749416649520441E-2"/>
          <c:y val="0.11589369528768993"/>
          <c:w val="0.92681150201633189"/>
          <c:h val="0.6733900379794374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11'!$B$3</c:f>
              <c:strCache>
                <c:ptCount val="1"/>
                <c:pt idx="0">
                  <c:v>mai/22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11'!$A$4:$A$35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11'!$B$4:$B$35</c:f>
              <c:numCache>
                <c:formatCode>0.00%</c:formatCode>
                <c:ptCount val="32"/>
                <c:pt idx="0">
                  <c:v>4.6464436217702222E-2</c:v>
                </c:pt>
                <c:pt idx="1">
                  <c:v>4.7495062603690429E-2</c:v>
                </c:pt>
                <c:pt idx="2">
                  <c:v>4.7708419435935477E-2</c:v>
                </c:pt>
                <c:pt idx="3">
                  <c:v>4.6992130843550542E-2</c:v>
                </c:pt>
                <c:pt idx="4">
                  <c:v>4.7894429835071493E-2</c:v>
                </c:pt>
                <c:pt idx="5">
                  <c:v>4.9956176123840207E-2</c:v>
                </c:pt>
                <c:pt idx="6">
                  <c:v>5.1264890573767041E-2</c:v>
                </c:pt>
                <c:pt idx="7">
                  <c:v>5.1616992122648149E-2</c:v>
                </c:pt>
                <c:pt idx="8">
                  <c:v>5.2529134776682959E-2</c:v>
                </c:pt>
                <c:pt idx="9">
                  <c:v>5.4607353445295617E-2</c:v>
                </c:pt>
                <c:pt idx="10">
                  <c:v>5.4548823953136594E-2</c:v>
                </c:pt>
                <c:pt idx="11">
                  <c:v>5.6186123879311732E-2</c:v>
                </c:pt>
                <c:pt idx="12">
                  <c:v>5.7274856627936695E-2</c:v>
                </c:pt>
                <c:pt idx="13">
                  <c:v>5.760857619017646E-2</c:v>
                </c:pt>
                <c:pt idx="14">
                  <c:v>5.8402123532075398E-2</c:v>
                </c:pt>
                <c:pt idx="15">
                  <c:v>5.8419688648625928E-2</c:v>
                </c:pt>
                <c:pt idx="16">
                  <c:v>5.7125311190328355E-2</c:v>
                </c:pt>
                <c:pt idx="17">
                  <c:v>5.6910792407710978E-2</c:v>
                </c:pt>
                <c:pt idx="18">
                  <c:v>5.5850074549235941E-2</c:v>
                </c:pt>
                <c:pt idx="19">
                  <c:v>5.5937741553403808E-2</c:v>
                </c:pt>
                <c:pt idx="20">
                  <c:v>5.4203709257895083E-2</c:v>
                </c:pt>
                <c:pt idx="21">
                  <c:v>5.3257061279336507E-2</c:v>
                </c:pt>
                <c:pt idx="22">
                  <c:v>5.2724491468385773E-2</c:v>
                </c:pt>
                <c:pt idx="23">
                  <c:v>5.2197246553701913E-2</c:v>
                </c:pt>
                <c:pt idx="24">
                  <c:v>5.2197246553701906E-2</c:v>
                </c:pt>
                <c:pt idx="25">
                  <c:v>5.2197246553701913E-2</c:v>
                </c:pt>
                <c:pt idx="26">
                  <c:v>5.2197246553701906E-2</c:v>
                </c:pt>
                <c:pt idx="27">
                  <c:v>5.21972465537019E-2</c:v>
                </c:pt>
                <c:pt idx="28">
                  <c:v>5.2197246553701906E-2</c:v>
                </c:pt>
                <c:pt idx="29">
                  <c:v>5.2197246553701893E-2</c:v>
                </c:pt>
                <c:pt idx="30">
                  <c:v>5.21972465537019E-2</c:v>
                </c:pt>
                <c:pt idx="31">
                  <c:v>5.2197246553701906E-2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'Gráfico 11'!$C$3</c:f>
              <c:strCache>
                <c:ptCount val="1"/>
                <c:pt idx="0">
                  <c:v>nov/22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6217228464419491E-2"/>
                  <c:y val="-6.4854524902305213E-2"/>
                </c:manualLayout>
              </c:layout>
              <c:tx>
                <c:rich>
                  <a:bodyPr/>
                  <a:lstStyle/>
                  <a:p>
                    <a:r>
                      <a:rPr lang="en-US" sz="900" b="0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2014:</a:t>
                    </a:r>
                  </a:p>
                  <a:p>
                    <a:r>
                      <a:rPr lang="en-US" sz="900" b="0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5,8%</a:t>
                    </a:r>
                    <a:endParaRPr lang="en-US" sz="900" b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4344569288389514E-2"/>
                  <c:y val="-8.01144131146122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5,6%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1835205992509365E-2"/>
                  <c:y val="7.62994410615355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5,3%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996254681647947E-2"/>
                  <c:y val="-9.15593292738425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2.8089887640449437E-2"/>
                  <c:y val="-5.34096087430748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5,7%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1.6853932584269801E-2"/>
                  <c:y val="-7.62994410615354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5,7%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11'!$A$4:$A$35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11'!$C$4:$C$35</c:f>
              <c:numCache>
                <c:formatCode>0.00%</c:formatCode>
                <c:ptCount val="32"/>
                <c:pt idx="0">
                  <c:v>4.6464436217702222E-2</c:v>
                </c:pt>
                <c:pt idx="1">
                  <c:v>4.7495062603690429E-2</c:v>
                </c:pt>
                <c:pt idx="2">
                  <c:v>4.7708419435935477E-2</c:v>
                </c:pt>
                <c:pt idx="3">
                  <c:v>4.6992130843550542E-2</c:v>
                </c:pt>
                <c:pt idx="4">
                  <c:v>4.7894429835071493E-2</c:v>
                </c:pt>
                <c:pt idx="5">
                  <c:v>4.9956176123840207E-2</c:v>
                </c:pt>
                <c:pt idx="6">
                  <c:v>5.1264890573767041E-2</c:v>
                </c:pt>
                <c:pt idx="7">
                  <c:v>5.1616992122648149E-2</c:v>
                </c:pt>
                <c:pt idx="8">
                  <c:v>5.2529134776682959E-2</c:v>
                </c:pt>
                <c:pt idx="9">
                  <c:v>5.4607353445295617E-2</c:v>
                </c:pt>
                <c:pt idx="10">
                  <c:v>5.4548823953136594E-2</c:v>
                </c:pt>
                <c:pt idx="11">
                  <c:v>5.6186123879311732E-2</c:v>
                </c:pt>
                <c:pt idx="12">
                  <c:v>5.7274856627936695E-2</c:v>
                </c:pt>
                <c:pt idx="13">
                  <c:v>5.760857619017646E-2</c:v>
                </c:pt>
                <c:pt idx="14">
                  <c:v>5.8402123532075398E-2</c:v>
                </c:pt>
                <c:pt idx="15">
                  <c:v>5.8419688648625928E-2</c:v>
                </c:pt>
                <c:pt idx="16">
                  <c:v>5.7125311190328355E-2</c:v>
                </c:pt>
                <c:pt idx="17">
                  <c:v>5.6910792407710978E-2</c:v>
                </c:pt>
                <c:pt idx="18">
                  <c:v>5.5850074549235941E-2</c:v>
                </c:pt>
                <c:pt idx="19">
                  <c:v>5.5937741553403808E-2</c:v>
                </c:pt>
                <c:pt idx="20">
                  <c:v>5.4203709257895083E-2</c:v>
                </c:pt>
                <c:pt idx="21">
                  <c:v>5.3257061279336507E-2</c:v>
                </c:pt>
                <c:pt idx="22">
                  <c:v>5.508558848021914E-2</c:v>
                </c:pt>
                <c:pt idx="23">
                  <c:v>5.5059637499318678E-2</c:v>
                </c:pt>
                <c:pt idx="24">
                  <c:v>5.7241627436333112E-2</c:v>
                </c:pt>
                <c:pt idx="25">
                  <c:v>5.7229086745390109E-2</c:v>
                </c:pt>
                <c:pt idx="26">
                  <c:v>5.7217709700869791E-2</c:v>
                </c:pt>
                <c:pt idx="27">
                  <c:v>5.7138628616971963E-2</c:v>
                </c:pt>
                <c:pt idx="28">
                  <c:v>5.7133595262785483E-2</c:v>
                </c:pt>
                <c:pt idx="29">
                  <c:v>5.7128988348106806E-2</c:v>
                </c:pt>
                <c:pt idx="30">
                  <c:v>5.7124772117217872E-2</c:v>
                </c:pt>
                <c:pt idx="31">
                  <c:v>5.7120922948514244E-2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75328"/>
        <c:axId val="356875888"/>
      </c:lineChart>
      <c:catAx>
        <c:axId val="3568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75888"/>
        <c:crosses val="autoZero"/>
        <c:auto val="1"/>
        <c:lblAlgn val="ctr"/>
        <c:lblOffset val="100"/>
        <c:noMultiLvlLbl val="0"/>
      </c:catAx>
      <c:valAx>
        <c:axId val="356875888"/>
        <c:scaling>
          <c:orientation val="minMax"/>
          <c:max val="7.0000000000000007E-2"/>
          <c:min val="3.0000000000000006E-2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75328"/>
        <c:crosses val="autoZero"/>
        <c:crossBetween val="between"/>
        <c:majorUnit val="5.000000000000001E-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9881479658792651"/>
          <c:w val="1"/>
          <c:h val="5.5162393146988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Comparativo entre as projeções de Receitas não administradas/PIB - Revisões de MAI/22 e NOV/22, no cenário base</a:t>
            </a:r>
          </a:p>
        </c:rich>
      </c:tx>
      <c:layout>
        <c:manualLayout>
          <c:xMode val="edge"/>
          <c:yMode val="edge"/>
          <c:x val="0.13503940865794517"/>
          <c:y val="3.94854353035738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418757981073042E-2"/>
          <c:y val="0.13185841794453107"/>
          <c:w val="0.93289100988785023"/>
          <c:h val="0.64234431217016663"/>
        </c:manualLayout>
      </c:layout>
      <c:lineChart>
        <c:grouping val="standard"/>
        <c:varyColors val="0"/>
        <c:ser>
          <c:idx val="0"/>
          <c:order val="0"/>
          <c:tx>
            <c:strRef>
              <c:f>'Gráfico 12'!$B$3</c:f>
              <c:strCache>
                <c:ptCount val="1"/>
                <c:pt idx="0">
                  <c:v>mai/22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12'!$A$4:$A$35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12'!$B$4:$B$35</c:f>
              <c:numCache>
                <c:formatCode>0.00%</c:formatCode>
                <c:ptCount val="32"/>
                <c:pt idx="0">
                  <c:v>2.0135376530907478E-2</c:v>
                </c:pt>
                <c:pt idx="1">
                  <c:v>2.2011425554897112E-2</c:v>
                </c:pt>
                <c:pt idx="2">
                  <c:v>1.9732373106880727E-2</c:v>
                </c:pt>
                <c:pt idx="3">
                  <c:v>1.9047130798520193E-2</c:v>
                </c:pt>
                <c:pt idx="4">
                  <c:v>1.9624678406099584E-2</c:v>
                </c:pt>
                <c:pt idx="5">
                  <c:v>2.1342331318390386E-2</c:v>
                </c:pt>
                <c:pt idx="6">
                  <c:v>2.4943719781446348E-2</c:v>
                </c:pt>
                <c:pt idx="7">
                  <c:v>2.2218799944207949E-2</c:v>
                </c:pt>
                <c:pt idx="8">
                  <c:v>2.7630256113759855E-2</c:v>
                </c:pt>
                <c:pt idx="9">
                  <c:v>3.0012241715154188E-2</c:v>
                </c:pt>
                <c:pt idx="10">
                  <c:v>4.5152472679684572E-2</c:v>
                </c:pt>
                <c:pt idx="11">
                  <c:v>2.5993403904997318E-2</c:v>
                </c:pt>
                <c:pt idx="12">
                  <c:v>3.0973890950834505E-2</c:v>
                </c:pt>
                <c:pt idx="13">
                  <c:v>2.8451853922741792E-2</c:v>
                </c:pt>
                <c:pt idx="14">
                  <c:v>2.5056316948183902E-2</c:v>
                </c:pt>
                <c:pt idx="15">
                  <c:v>2.2299843185217275E-2</c:v>
                </c:pt>
                <c:pt idx="16">
                  <c:v>2.2053289611321265E-2</c:v>
                </c:pt>
                <c:pt idx="17">
                  <c:v>2.6525589255028681E-2</c:v>
                </c:pt>
                <c:pt idx="18">
                  <c:v>2.7523581011816723E-2</c:v>
                </c:pt>
                <c:pt idx="19">
                  <c:v>3.7384843714055732E-2</c:v>
                </c:pt>
                <c:pt idx="20">
                  <c:v>2.1953273996026715E-2</c:v>
                </c:pt>
                <c:pt idx="21">
                  <c:v>3.1667037047766758E-2</c:v>
                </c:pt>
                <c:pt idx="22">
                  <c:v>3.1106438055983322E-2</c:v>
                </c:pt>
                <c:pt idx="23">
                  <c:v>2.7609231483446798E-2</c:v>
                </c:pt>
                <c:pt idx="24">
                  <c:v>2.7526105182823588E-2</c:v>
                </c:pt>
                <c:pt idx="25">
                  <c:v>2.8301222324501361E-2</c:v>
                </c:pt>
                <c:pt idx="26">
                  <c:v>2.8141203157437081E-2</c:v>
                </c:pt>
                <c:pt idx="27">
                  <c:v>2.7650660173126843E-2</c:v>
                </c:pt>
                <c:pt idx="28">
                  <c:v>2.7251002553984934E-2</c:v>
                </c:pt>
                <c:pt idx="29">
                  <c:v>2.6836183078738564E-2</c:v>
                </c:pt>
                <c:pt idx="30">
                  <c:v>2.6440468578267057E-2</c:v>
                </c:pt>
                <c:pt idx="31">
                  <c:v>2.5708758420539879E-2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'Gráfico 12'!$C$3</c:f>
              <c:strCache>
                <c:ptCount val="1"/>
                <c:pt idx="0">
                  <c:v>nov/22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3.2380947524417322E-2"/>
                  <c:y val="-8.3706986002384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3,7%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8571424286250577E-2"/>
                  <c:y val="7.17488451449006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2,2%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4.1904755619834179E-2"/>
                  <c:y val="-6.77627981924062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4.5714278858000924E-2"/>
                  <c:y val="-7.17488451449006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4,0%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6666662667167204E-2"/>
                  <c:y val="-0.1235674555273289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r>
                      <a:rPr lang="en-US"/>
                      <a:t>3,0%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428569714500231E-2"/>
                  <c:y val="-0.143497690289801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3,3%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3.0476185905333946E-2"/>
                  <c:y val="-7.97209390498896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2028:</a:t>
                    </a:r>
                  </a:p>
                  <a:p>
                    <a:r>
                      <a:rPr lang="en-US"/>
                      <a:t>3,5%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1.7142854571750344E-2"/>
                  <c:y val="-7.97209390498896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3,3%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12'!$A$4:$A$35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12'!$C$4:$C$35</c:f>
              <c:numCache>
                <c:formatCode>0.00%</c:formatCode>
                <c:ptCount val="32"/>
                <c:pt idx="0">
                  <c:v>2.0135376530907478E-2</c:v>
                </c:pt>
                <c:pt idx="1">
                  <c:v>2.2011425554897112E-2</c:v>
                </c:pt>
                <c:pt idx="2">
                  <c:v>1.9732373106880727E-2</c:v>
                </c:pt>
                <c:pt idx="3">
                  <c:v>1.9047130798520193E-2</c:v>
                </c:pt>
                <c:pt idx="4">
                  <c:v>1.9624678406099584E-2</c:v>
                </c:pt>
                <c:pt idx="5">
                  <c:v>2.1342331318390386E-2</c:v>
                </c:pt>
                <c:pt idx="6">
                  <c:v>2.4943719781446348E-2</c:v>
                </c:pt>
                <c:pt idx="7">
                  <c:v>2.2218799944207949E-2</c:v>
                </c:pt>
                <c:pt idx="8">
                  <c:v>2.7630256113759855E-2</c:v>
                </c:pt>
                <c:pt idx="9">
                  <c:v>3.0012241715154188E-2</c:v>
                </c:pt>
                <c:pt idx="10">
                  <c:v>4.5152472679684572E-2</c:v>
                </c:pt>
                <c:pt idx="11">
                  <c:v>2.5993403904997318E-2</c:v>
                </c:pt>
                <c:pt idx="12">
                  <c:v>3.0973890950834505E-2</c:v>
                </c:pt>
                <c:pt idx="13">
                  <c:v>2.8451853922741792E-2</c:v>
                </c:pt>
                <c:pt idx="14">
                  <c:v>2.5056316948183902E-2</c:v>
                </c:pt>
                <c:pt idx="15">
                  <c:v>2.2299843185217275E-2</c:v>
                </c:pt>
                <c:pt idx="16">
                  <c:v>2.2053289611321265E-2</c:v>
                </c:pt>
                <c:pt idx="17">
                  <c:v>2.6525589255028681E-2</c:v>
                </c:pt>
                <c:pt idx="18">
                  <c:v>2.7523581011816723E-2</c:v>
                </c:pt>
                <c:pt idx="19">
                  <c:v>3.7384843714055732E-2</c:v>
                </c:pt>
                <c:pt idx="20">
                  <c:v>2.1953273996026715E-2</c:v>
                </c:pt>
                <c:pt idx="21">
                  <c:v>3.1667037047766758E-2</c:v>
                </c:pt>
                <c:pt idx="22">
                  <c:v>4.009269833980756E-2</c:v>
                </c:pt>
                <c:pt idx="23">
                  <c:v>2.979240691683881E-2</c:v>
                </c:pt>
                <c:pt idx="24">
                  <c:v>3.3488751128372109E-2</c:v>
                </c:pt>
                <c:pt idx="25">
                  <c:v>3.3152464800062661E-2</c:v>
                </c:pt>
                <c:pt idx="26">
                  <c:v>3.3662813141675685E-2</c:v>
                </c:pt>
                <c:pt idx="27">
                  <c:v>3.4695834876052212E-2</c:v>
                </c:pt>
                <c:pt idx="28">
                  <c:v>3.5269445393340162E-2</c:v>
                </c:pt>
                <c:pt idx="29">
                  <c:v>3.4795199898205988E-2</c:v>
                </c:pt>
                <c:pt idx="30">
                  <c:v>3.4097011619575769E-2</c:v>
                </c:pt>
                <c:pt idx="31">
                  <c:v>3.2798273745597913E-2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79248"/>
        <c:axId val="356879808"/>
      </c:lineChart>
      <c:catAx>
        <c:axId val="35687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79808"/>
        <c:crosses val="autoZero"/>
        <c:auto val="1"/>
        <c:lblAlgn val="ctr"/>
        <c:lblOffset val="100"/>
        <c:noMultiLvlLbl val="0"/>
      </c:catAx>
      <c:valAx>
        <c:axId val="356879808"/>
        <c:scaling>
          <c:orientation val="minMax"/>
          <c:max val="5.000000000000001E-2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79248"/>
        <c:crosses val="autoZero"/>
        <c:crossBetween val="between"/>
        <c:majorUnit val="1.0000000000000002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7461567304087007"/>
          <c:w val="1"/>
          <c:h val="6.5265344136130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Comparativo entre as projeções de Transferências/PIB - Revisões de MAI/22 e NOV/22 no cenário base</a:t>
            </a:r>
          </a:p>
        </c:rich>
      </c:tx>
      <c:layout>
        <c:manualLayout>
          <c:xMode val="edge"/>
          <c:yMode val="edge"/>
          <c:x val="0.14236201374826324"/>
          <c:y val="1.3400250346004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7309783621749053E-2"/>
          <c:y val="0.15800236735113993"/>
          <c:w val="0.92325109529881211"/>
          <c:h val="0.58338654726982653"/>
        </c:manualLayout>
      </c:layout>
      <c:lineChart>
        <c:grouping val="standard"/>
        <c:varyColors val="0"/>
        <c:ser>
          <c:idx val="0"/>
          <c:order val="0"/>
          <c:tx>
            <c:strRef>
              <c:f>'Gráfico 13'!$B$3</c:f>
              <c:strCache>
                <c:ptCount val="1"/>
                <c:pt idx="0">
                  <c:v>mai/22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13'!$A$4:$A$35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13'!$B$4:$B$35</c:f>
              <c:numCache>
                <c:formatCode>0.00%</c:formatCode>
                <c:ptCount val="32"/>
                <c:pt idx="0">
                  <c:v>3.0604540638505363E-2</c:v>
                </c:pt>
                <c:pt idx="1">
                  <c:v>3.2727130050484186E-2</c:v>
                </c:pt>
                <c:pt idx="2">
                  <c:v>3.4939974165217026E-2</c:v>
                </c:pt>
                <c:pt idx="3">
                  <c:v>3.3137796465714214E-2</c:v>
                </c:pt>
                <c:pt idx="4">
                  <c:v>3.271161427838349E-2</c:v>
                </c:pt>
                <c:pt idx="5">
                  <c:v>3.6959417259725978E-2</c:v>
                </c:pt>
                <c:pt idx="6">
                  <c:v>3.7487137548789025E-2</c:v>
                </c:pt>
                <c:pt idx="7">
                  <c:v>3.7465743605644378E-2</c:v>
                </c:pt>
                <c:pt idx="8">
                  <c:v>4.0954042331455262E-2</c:v>
                </c:pt>
                <c:pt idx="9">
                  <c:v>3.5906891313399525E-2</c:v>
                </c:pt>
                <c:pt idx="10">
                  <c:v>3.4322064786377671E-2</c:v>
                </c:pt>
                <c:pt idx="11">
                  <c:v>3.7253527931719384E-2</c:v>
                </c:pt>
                <c:pt idx="12">
                  <c:v>3.5597711585761728E-2</c:v>
                </c:pt>
                <c:pt idx="13">
                  <c:v>3.4116270782205929E-2</c:v>
                </c:pt>
                <c:pt idx="14">
                  <c:v>3.4342119884644903E-2</c:v>
                </c:pt>
                <c:pt idx="15">
                  <c:v>3.413801401039139E-2</c:v>
                </c:pt>
                <c:pt idx="16">
                  <c:v>3.6181757883745891E-2</c:v>
                </c:pt>
                <c:pt idx="17">
                  <c:v>3.4672548689876577E-2</c:v>
                </c:pt>
                <c:pt idx="18">
                  <c:v>3.6653126794191748E-2</c:v>
                </c:pt>
                <c:pt idx="19">
                  <c:v>3.90209305916428E-2</c:v>
                </c:pt>
                <c:pt idx="20">
                  <c:v>3.5325601937046661E-2</c:v>
                </c:pt>
                <c:pt idx="21">
                  <c:v>4.0733596920083333E-2</c:v>
                </c:pt>
                <c:pt idx="22">
                  <c:v>4.1916461250942283E-2</c:v>
                </c:pt>
                <c:pt idx="23">
                  <c:v>4.2170139596825765E-2</c:v>
                </c:pt>
                <c:pt idx="24">
                  <c:v>4.2159637384975773E-2</c:v>
                </c:pt>
                <c:pt idx="25">
                  <c:v>4.1735069181346875E-2</c:v>
                </c:pt>
                <c:pt idx="26">
                  <c:v>4.1314746659754265E-2</c:v>
                </c:pt>
                <c:pt idx="27">
                  <c:v>4.0898627363377585E-2</c:v>
                </c:pt>
                <c:pt idx="28">
                  <c:v>4.0486669259964657E-2</c:v>
                </c:pt>
                <c:pt idx="29">
                  <c:v>3.9670992215207077E-2</c:v>
                </c:pt>
                <c:pt idx="30">
                  <c:v>3.8871628711344655E-2</c:v>
                </c:pt>
                <c:pt idx="31">
                  <c:v>3.8088252477559481E-2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'Gráfico 13'!$C$3</c:f>
              <c:strCache>
                <c:ptCount val="1"/>
                <c:pt idx="0">
                  <c:v>nov/22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5.4184800645341584E-2"/>
                  <c:y val="-5.94353362261650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3,9%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5157228871051523E-2"/>
                  <c:y val="6.33976919745760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3,5%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5.2249629193722245E-2"/>
                  <c:y val="-7.132240347139806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2021:</a:t>
                    </a:r>
                  </a:p>
                  <a:p>
                    <a:r>
                      <a:rPr lang="en-US"/>
                      <a:t>4,1%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4.83792862904837E-2"/>
                  <c:y val="-7.13224034713980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4,7%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3.2897914677528964E-2"/>
                  <c:y val="-0.106983605207097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r>
                      <a:rPr lang="en-US"/>
                      <a:t>4,2%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2.5157228871051592E-2"/>
                  <c:y val="-0.194155431672139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4,2%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3.2897914677528818E-2"/>
                  <c:y val="-7.52847592198090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</a:p>
                  <a:p>
                    <a:r>
                      <a:rPr lang="en-US"/>
                      <a:t>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1.9351714516193424E-2"/>
                  <c:y val="-6.73600477229870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1.1611028709716054E-2"/>
                  <c:y val="-5.94353362261650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13'!$A$4:$A$35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13'!$C$4:$C$35</c:f>
              <c:numCache>
                <c:formatCode>0.00%</c:formatCode>
                <c:ptCount val="32"/>
                <c:pt idx="0">
                  <c:v>3.0604540638505363E-2</c:v>
                </c:pt>
                <c:pt idx="1">
                  <c:v>3.2727130050484186E-2</c:v>
                </c:pt>
                <c:pt idx="2">
                  <c:v>3.4939974165217026E-2</c:v>
                </c:pt>
                <c:pt idx="3">
                  <c:v>3.3137796465714214E-2</c:v>
                </c:pt>
                <c:pt idx="4">
                  <c:v>3.271161427838349E-2</c:v>
                </c:pt>
                <c:pt idx="5">
                  <c:v>3.6959417259725978E-2</c:v>
                </c:pt>
                <c:pt idx="6">
                  <c:v>3.7487137548789025E-2</c:v>
                </c:pt>
                <c:pt idx="7">
                  <c:v>3.7465743605644378E-2</c:v>
                </c:pt>
                <c:pt idx="8">
                  <c:v>4.0954042331455262E-2</c:v>
                </c:pt>
                <c:pt idx="9">
                  <c:v>3.5906891313399525E-2</c:v>
                </c:pt>
                <c:pt idx="10">
                  <c:v>3.4322064786377671E-2</c:v>
                </c:pt>
                <c:pt idx="11">
                  <c:v>3.7253527931719384E-2</c:v>
                </c:pt>
                <c:pt idx="12">
                  <c:v>3.5597711585761728E-2</c:v>
                </c:pt>
                <c:pt idx="13">
                  <c:v>3.4116270782205929E-2</c:v>
                </c:pt>
                <c:pt idx="14">
                  <c:v>3.4342119884644903E-2</c:v>
                </c:pt>
                <c:pt idx="15">
                  <c:v>3.413801401039139E-2</c:v>
                </c:pt>
                <c:pt idx="16">
                  <c:v>3.6181757883745891E-2</c:v>
                </c:pt>
                <c:pt idx="17">
                  <c:v>3.4672548689876577E-2</c:v>
                </c:pt>
                <c:pt idx="18">
                  <c:v>3.6653126794191748E-2</c:v>
                </c:pt>
                <c:pt idx="19">
                  <c:v>3.90209305916428E-2</c:v>
                </c:pt>
                <c:pt idx="20">
                  <c:v>3.5325601937046661E-2</c:v>
                </c:pt>
                <c:pt idx="21">
                  <c:v>4.0733596920083333E-2</c:v>
                </c:pt>
                <c:pt idx="22">
                  <c:v>4.6611510043467842E-2</c:v>
                </c:pt>
                <c:pt idx="23">
                  <c:v>4.201322607936793E-2</c:v>
                </c:pt>
                <c:pt idx="24">
                  <c:v>4.2013226079367937E-2</c:v>
                </c:pt>
                <c:pt idx="25">
                  <c:v>4.2853490600955266E-2</c:v>
                </c:pt>
                <c:pt idx="26">
                  <c:v>4.2853490600955266E-2</c:v>
                </c:pt>
                <c:pt idx="27">
                  <c:v>4.285349060095528E-2</c:v>
                </c:pt>
                <c:pt idx="28">
                  <c:v>4.285349060095528E-2</c:v>
                </c:pt>
                <c:pt idx="29">
                  <c:v>4.2853490600955287E-2</c:v>
                </c:pt>
                <c:pt idx="30">
                  <c:v>4.285349060095528E-2</c:v>
                </c:pt>
                <c:pt idx="31">
                  <c:v>4.2853490600955293E-2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883168"/>
        <c:axId val="358499184"/>
      </c:lineChart>
      <c:catAx>
        <c:axId val="3568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499184"/>
        <c:crosses val="autoZero"/>
        <c:auto val="1"/>
        <c:lblAlgn val="ctr"/>
        <c:lblOffset val="100"/>
        <c:noMultiLvlLbl val="0"/>
      </c:catAx>
      <c:valAx>
        <c:axId val="358499184"/>
        <c:scaling>
          <c:orientation val="minMax"/>
          <c:max val="5.5000000000000007E-2"/>
          <c:min val="2.0000000000000004E-2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6883168"/>
        <c:crosses val="autoZero"/>
        <c:crossBetween val="between"/>
        <c:majorUnit val="5.000000000000001E-3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6583785311854944"/>
          <c:w val="0.98680153220753331"/>
          <c:h val="8.2488895237301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Comparativo entre as projeções de Receita líquida/PIB - Revisões de MAI/22 e NOV/22 no cenário base</a:t>
            </a:r>
          </a:p>
        </c:rich>
      </c:tx>
      <c:layout>
        <c:manualLayout>
          <c:xMode val="edge"/>
          <c:yMode val="edge"/>
          <c:x val="0.13850708661417324"/>
          <c:y val="1.340022269169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309099727313954E-2"/>
          <c:y val="0.14673947006624172"/>
          <c:w val="0.93209528054276236"/>
          <c:h val="0.59464949693788272"/>
        </c:manualLayout>
      </c:layout>
      <c:lineChart>
        <c:grouping val="standard"/>
        <c:varyColors val="0"/>
        <c:ser>
          <c:idx val="0"/>
          <c:order val="0"/>
          <c:tx>
            <c:strRef>
              <c:f>'Gráfico 14'!$B$3</c:f>
              <c:strCache>
                <c:ptCount val="1"/>
                <c:pt idx="0">
                  <c:v>mai/22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31"/>
              <c:layout>
                <c:manualLayout>
                  <c:x val="-1.1979595851140189E-2"/>
                  <c:y val="9.929353472054203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473593822170581E-2"/>
                      <c:h val="0.14285809806250638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14'!$B$4:$B$35</c:f>
              <c:numCache>
                <c:formatCode>0.00%</c:formatCode>
                <c:ptCount val="32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0.18233228189915635</c:v>
                </c:pt>
                <c:pt idx="20">
                  <c:v>0.16126940762597788</c:v>
                </c:pt>
                <c:pt idx="21">
                  <c:v>0.18193498688188139</c:v>
                </c:pt>
                <c:pt idx="22">
                  <c:v>0.17998224057589357</c:v>
                </c:pt>
                <c:pt idx="23">
                  <c:v>0.17857627450709807</c:v>
                </c:pt>
                <c:pt idx="24">
                  <c:v>0.17708441625350704</c:v>
                </c:pt>
                <c:pt idx="25">
                  <c:v>0.17687905977564411</c:v>
                </c:pt>
                <c:pt idx="26">
                  <c:v>0.17574837172523447</c:v>
                </c:pt>
                <c:pt idx="27">
                  <c:v>0.17429686654641238</c:v>
                </c:pt>
                <c:pt idx="28">
                  <c:v>0.17294585635470369</c:v>
                </c:pt>
                <c:pt idx="29">
                  <c:v>0.17064735878577514</c:v>
                </c:pt>
                <c:pt idx="30">
                  <c:v>0.16840563975349507</c:v>
                </c:pt>
                <c:pt idx="31">
                  <c:v>0.16586484515459554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'Gráfico 14'!$C$3</c:f>
              <c:strCache>
                <c:ptCount val="1"/>
                <c:pt idx="0">
                  <c:v>nov/22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9"/>
              <c:layout>
                <c:manualLayout>
                  <c:x val="-5.5888214769167999E-2"/>
                  <c:y val="-7.4188526481506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18,2%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924145736221146E-2"/>
                  <c:y val="7.00669416769786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16,1%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5.5888214769167999E-2"/>
                  <c:y val="-7.4188526481506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2021;</a:t>
                    </a:r>
                  </a:p>
                  <a:p>
                    <a:r>
                      <a:rPr lang="en-US"/>
                      <a:t>18,2%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4.3912168747203426E-2"/>
                  <c:y val="-0.107161204917732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19,3%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3.5928138065893712E-2"/>
                  <c:y val="0.103039620113204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2023: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3912168747203426E-2"/>
                  <c:y val="-0.1154043745267885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2024:</a:t>
                    </a:r>
                  </a:p>
                  <a:p>
                    <a:r>
                      <a:rPr lang="en-US"/>
                      <a:t>18,9%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2.7944107384584072E-2"/>
                  <c:y val="-7.83101112860350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2025: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9.9800383516372888E-3"/>
                  <c:y val="-7.831011128603505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18,8%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14'!$A$4:$A$35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14'!$C$4:$C$35</c:f>
              <c:numCache>
                <c:formatCode>0.00%</c:formatCode>
                <c:ptCount val="32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0.18233228189915635</c:v>
                </c:pt>
                <c:pt idx="20">
                  <c:v>0.16126940762597788</c:v>
                </c:pt>
                <c:pt idx="21">
                  <c:v>0.18193498688188139</c:v>
                </c:pt>
                <c:pt idx="22">
                  <c:v>0.19339049996592472</c:v>
                </c:pt>
                <c:pt idx="23">
                  <c:v>0.18254760596630484</c:v>
                </c:pt>
                <c:pt idx="24">
                  <c:v>0.1894797708860336</c:v>
                </c:pt>
                <c:pt idx="25">
                  <c:v>0.1898302123250033</c:v>
                </c:pt>
                <c:pt idx="26">
                  <c:v>0.18980945709796768</c:v>
                </c:pt>
                <c:pt idx="27">
                  <c:v>0.19022873030860649</c:v>
                </c:pt>
                <c:pt idx="28">
                  <c:v>0.19047033654639373</c:v>
                </c:pt>
                <c:pt idx="29">
                  <c:v>0.18977910019103805</c:v>
                </c:pt>
                <c:pt idx="30">
                  <c:v>0.18904195240567037</c:v>
                </c:pt>
                <c:pt idx="31">
                  <c:v>0.18770596317557459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02544"/>
        <c:axId val="358503104"/>
      </c:lineChart>
      <c:catAx>
        <c:axId val="35850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503104"/>
        <c:crosses val="autoZero"/>
        <c:auto val="1"/>
        <c:lblAlgn val="ctr"/>
        <c:lblOffset val="100"/>
        <c:noMultiLvlLbl val="0"/>
      </c:catAx>
      <c:valAx>
        <c:axId val="358503104"/>
        <c:scaling>
          <c:orientation val="minMax"/>
          <c:max val="0.25"/>
          <c:min val="0.1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502544"/>
        <c:crosses val="autoZero"/>
        <c:crossBetween val="between"/>
        <c:majorUnit val="2.5000000000000005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5571689981829592E-2"/>
          <c:y val="0.86583785311854944"/>
          <c:w val="0.91300279168789278"/>
          <c:h val="5.959584453382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Comparativo entre as projeções de Receita líquida/PIB - CENÁRIOS BASE, OTIMISTA e pessimista</a:t>
            </a:r>
          </a:p>
        </c:rich>
      </c:tx>
      <c:layout>
        <c:manualLayout>
          <c:xMode val="edge"/>
          <c:yMode val="edge"/>
          <c:x val="0.13850708661417324"/>
          <c:y val="1.340022269169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566929133858267E-2"/>
          <c:y val="0.13185841794453107"/>
          <c:w val="0.93421199467436522"/>
          <c:h val="0.60953053731534035"/>
        </c:manualLayout>
      </c:layout>
      <c:lineChart>
        <c:grouping val="standard"/>
        <c:varyColors val="0"/>
        <c:ser>
          <c:idx val="2"/>
          <c:order val="0"/>
          <c:tx>
            <c:strRef>
              <c:f>'Gráfico 15'!$B$3</c:f>
              <c:strCache>
                <c:ptCount val="1"/>
                <c:pt idx="0">
                  <c:v>Base 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15'!$B$4:$B$35</c:f>
              <c:numCache>
                <c:formatCode>0.00%</c:formatCode>
                <c:ptCount val="32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0.18233228189915635</c:v>
                </c:pt>
                <c:pt idx="20">
                  <c:v>0.16126940762597788</c:v>
                </c:pt>
                <c:pt idx="21">
                  <c:v>0.18193498688188139</c:v>
                </c:pt>
                <c:pt idx="22">
                  <c:v>0.19339049996592472</c:v>
                </c:pt>
                <c:pt idx="23">
                  <c:v>0.18254760596630484</c:v>
                </c:pt>
                <c:pt idx="24">
                  <c:v>0.1894797708860336</c:v>
                </c:pt>
                <c:pt idx="25">
                  <c:v>0.1898302123250033</c:v>
                </c:pt>
                <c:pt idx="26">
                  <c:v>0.18980945709796768</c:v>
                </c:pt>
                <c:pt idx="27">
                  <c:v>0.19022873030860649</c:v>
                </c:pt>
                <c:pt idx="28">
                  <c:v>0.19047033654639373</c:v>
                </c:pt>
                <c:pt idx="29">
                  <c:v>0.18977910019103805</c:v>
                </c:pt>
                <c:pt idx="30">
                  <c:v>0.18904195240567037</c:v>
                </c:pt>
                <c:pt idx="31">
                  <c:v>0.18770596317557459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'Gráfico 15'!$C$3</c:f>
              <c:strCache>
                <c:ptCount val="1"/>
                <c:pt idx="0">
                  <c:v>Otimista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15'!$C$4:$C$35</c:f>
              <c:numCache>
                <c:formatCode>0.00%</c:formatCode>
                <c:ptCount val="32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0.18233228189915635</c:v>
                </c:pt>
                <c:pt idx="20">
                  <c:v>0.16126940762597788</c:v>
                </c:pt>
                <c:pt idx="21">
                  <c:v>0.18193498688188139</c:v>
                </c:pt>
                <c:pt idx="22">
                  <c:v>0.19333787458609722</c:v>
                </c:pt>
                <c:pt idx="23">
                  <c:v>0.18431206017685647</c:v>
                </c:pt>
                <c:pt idx="24">
                  <c:v>0.19437077767047048</c:v>
                </c:pt>
                <c:pt idx="25">
                  <c:v>0.19177463574544243</c:v>
                </c:pt>
                <c:pt idx="26">
                  <c:v>0.19146648156531776</c:v>
                </c:pt>
                <c:pt idx="27">
                  <c:v>0.19160693337325074</c:v>
                </c:pt>
                <c:pt idx="28">
                  <c:v>0.19152721734397479</c:v>
                </c:pt>
                <c:pt idx="29">
                  <c:v>0.19047707413983847</c:v>
                </c:pt>
                <c:pt idx="30">
                  <c:v>0.18937098160721247</c:v>
                </c:pt>
                <c:pt idx="31">
                  <c:v>0.18767933204518256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'Gráfico 15'!$D$3</c:f>
              <c:strCache>
                <c:ptCount val="1"/>
                <c:pt idx="0">
                  <c:v>Pessimista</c:v>
                </c:pt>
              </c:strCache>
            </c:strRef>
          </c:tx>
          <c:spPr>
            <a:ln w="19050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cat>
            <c:numRef>
              <c:f>'Gráfico 15'!$A$4:$A$35</c:f>
              <c:numCache>
                <c:formatCode>General</c:formatCode>
                <c:ptCount val="3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</c:numCache>
            </c:numRef>
          </c:cat>
          <c:val>
            <c:numRef>
              <c:f>'Gráfico 15'!$D$4:$D$35</c:f>
              <c:numCache>
                <c:formatCode>0.00%</c:formatCode>
                <c:ptCount val="32"/>
                <c:pt idx="0">
                  <c:v>0.16542039027618333</c:v>
                </c:pt>
                <c:pt idx="1">
                  <c:v>0.17281347467307501</c:v>
                </c:pt>
                <c:pt idx="2">
                  <c:v>0.18003801352658994</c:v>
                </c:pt>
                <c:pt idx="3">
                  <c:v>0.17416244624018698</c:v>
                </c:pt>
                <c:pt idx="4">
                  <c:v>0.18130601357710227</c:v>
                </c:pt>
                <c:pt idx="5">
                  <c:v>0.18778285993715688</c:v>
                </c:pt>
                <c:pt idx="6">
                  <c:v>0.18779664315233613</c:v>
                </c:pt>
                <c:pt idx="7">
                  <c:v>0.18984761954774571</c:v>
                </c:pt>
                <c:pt idx="8">
                  <c:v>0.18916209340685772</c:v>
                </c:pt>
                <c:pt idx="9">
                  <c:v>0.1855501404837912</c:v>
                </c:pt>
                <c:pt idx="10">
                  <c:v>0.20205661742475806</c:v>
                </c:pt>
                <c:pt idx="11">
                  <c:v>0.18856544231743164</c:v>
                </c:pt>
                <c:pt idx="12">
                  <c:v>0.18711108790387823</c:v>
                </c:pt>
                <c:pt idx="13">
                  <c:v>0.18701416191976072</c:v>
                </c:pt>
                <c:pt idx="14">
                  <c:v>0.17702386824578653</c:v>
                </c:pt>
                <c:pt idx="15">
                  <c:v>0.17419221970989979</c:v>
                </c:pt>
                <c:pt idx="16">
                  <c:v>0.17372674389519854</c:v>
                </c:pt>
                <c:pt idx="17">
                  <c:v>0.17543413404066577</c:v>
                </c:pt>
                <c:pt idx="18">
                  <c:v>0.17593528430186045</c:v>
                </c:pt>
                <c:pt idx="19">
                  <c:v>0.18233228189915635</c:v>
                </c:pt>
                <c:pt idx="20">
                  <c:v>0.16126940762597788</c:v>
                </c:pt>
                <c:pt idx="21">
                  <c:v>0.18193498688188139</c:v>
                </c:pt>
                <c:pt idx="22">
                  <c:v>0.19322485709217796</c:v>
                </c:pt>
                <c:pt idx="23">
                  <c:v>0.17848829082005266</c:v>
                </c:pt>
                <c:pt idx="24">
                  <c:v>0.17988249752716978</c:v>
                </c:pt>
                <c:pt idx="25">
                  <c:v>0.17652112617734841</c:v>
                </c:pt>
                <c:pt idx="26">
                  <c:v>0.17667141084972487</c:v>
                </c:pt>
                <c:pt idx="27">
                  <c:v>0.175475025950419</c:v>
                </c:pt>
                <c:pt idx="28">
                  <c:v>0.17424236607004392</c:v>
                </c:pt>
                <c:pt idx="29">
                  <c:v>0.17232338744112818</c:v>
                </c:pt>
                <c:pt idx="30">
                  <c:v>0.17042322736382814</c:v>
                </c:pt>
                <c:pt idx="31">
                  <c:v>0.16856431044581499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07024"/>
        <c:axId val="358507584"/>
      </c:lineChart>
      <c:catAx>
        <c:axId val="35850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507584"/>
        <c:crosses val="autoZero"/>
        <c:auto val="1"/>
        <c:lblAlgn val="ctr"/>
        <c:lblOffset val="100"/>
        <c:noMultiLvlLbl val="0"/>
      </c:catAx>
      <c:valAx>
        <c:axId val="358507584"/>
        <c:scaling>
          <c:orientation val="minMax"/>
          <c:max val="0.25"/>
          <c:min val="0.1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58507024"/>
        <c:crosses val="autoZero"/>
        <c:crossBetween val="between"/>
        <c:majorUnit val="2.5000000000000005E-2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6583785311854944"/>
          <c:w val="0.99947674927924779"/>
          <c:h val="5.4259126700071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COMPOSIÇÃO DAS DESPESAS PRIMÁRIAS DA UNIÃO 2018-2022 (EM % DO PIB)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558059774620286E-2"/>
          <c:y val="0.11645286338846046"/>
          <c:w val="0.95688388045075945"/>
          <c:h val="0.70766551280537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16'!$B$3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36517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66B-4555-80CD-E312356B27B6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66B-4555-80CD-E312356B27B6}"/>
              </c:ext>
            </c:extLst>
          </c:dPt>
          <c:dLbls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66B-4555-80CD-E312356B27B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solidFill>
                  <a:srgbClr val="005D89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16'!$A$4:$A$7</c:f>
              <c:strCache>
                <c:ptCount val="4"/>
                <c:pt idx="0">
                  <c:v>Transferências de renda</c:v>
                </c:pt>
                <c:pt idx="1">
                  <c:v>Pessoal e Encargos Sociais e benefícios aos servidores</c:v>
                </c:pt>
                <c:pt idx="2">
                  <c:v>Demais despesas de custeio</c:v>
                </c:pt>
                <c:pt idx="3">
                  <c:v>Despesas discricionárias</c:v>
                </c:pt>
              </c:strCache>
            </c:strRef>
          </c:cat>
          <c:val>
            <c:numRef>
              <c:f>'Gráfico 16'!$B$4:$B$7</c:f>
              <c:numCache>
                <c:formatCode>0.0%</c:formatCode>
                <c:ptCount val="4"/>
                <c:pt idx="0">
                  <c:v>0.10371697274464543</c:v>
                </c:pt>
                <c:pt idx="1">
                  <c:v>4.4428505973558137E-2</c:v>
                </c:pt>
                <c:pt idx="2">
                  <c:v>2.6510249301167327E-2</c:v>
                </c:pt>
                <c:pt idx="3">
                  <c:v>1.844387128226507E-2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6B-4555-80CD-E312356B27B6}"/>
            </c:ext>
          </c:extLst>
        </c:ser>
        <c:ser>
          <c:idx val="1"/>
          <c:order val="1"/>
          <c:tx>
            <c:strRef>
              <c:f>'Gráfico 16'!$C$3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66B-4555-80CD-E312356B27B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solidFill>
                  <a:srgbClr val="00ADFA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16'!$A$4:$A$7</c:f>
              <c:strCache>
                <c:ptCount val="4"/>
                <c:pt idx="0">
                  <c:v>Transferências de renda</c:v>
                </c:pt>
                <c:pt idx="1">
                  <c:v>Pessoal e Encargos Sociais e benefícios aos servidores</c:v>
                </c:pt>
                <c:pt idx="2">
                  <c:v>Demais despesas de custeio</c:v>
                </c:pt>
                <c:pt idx="3">
                  <c:v>Despesas discricionárias</c:v>
                </c:pt>
              </c:strCache>
            </c:strRef>
          </c:cat>
          <c:val>
            <c:numRef>
              <c:f>'Gráfico 16'!$C$4:$C$7</c:f>
              <c:numCache>
                <c:formatCode>0.0%</c:formatCode>
                <c:ptCount val="4"/>
                <c:pt idx="0">
                  <c:v>0.10486158480765942</c:v>
                </c:pt>
                <c:pt idx="1">
                  <c:v>3.603937592835265E-2</c:v>
                </c:pt>
                <c:pt idx="2">
                  <c:v>2.9681227418031336E-2</c:v>
                </c:pt>
                <c:pt idx="3">
                  <c:v>1.5232844446313756E-2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66B-4555-80CD-E312356B2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0"/>
        <c:axId val="358510944"/>
        <c:axId val="358511504"/>
      </c:barChart>
      <c:catAx>
        <c:axId val="3585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8511504"/>
        <c:crosses val="autoZero"/>
        <c:auto val="1"/>
        <c:lblAlgn val="ctr"/>
        <c:lblOffset val="100"/>
        <c:noMultiLvlLbl val="0"/>
      </c:catAx>
      <c:valAx>
        <c:axId val="358511504"/>
        <c:scaling>
          <c:orientation val="minMax"/>
        </c:scaling>
        <c:delete val="1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crossAx val="358510944"/>
        <c:crosses val="autoZero"/>
        <c:crossBetween val="between"/>
      </c:valAx>
    </c:plotArea>
    <c:legend>
      <c:legendPos val="tr"/>
      <c:overlay val="1"/>
    </c:legend>
    <c:plotVisOnly val="1"/>
    <c:dispBlanksAs val="gap"/>
    <c:showDLblsOverMax val="0"/>
    <c:extLst xmlns:c16r2="http://schemas.microsoft.com/office/drawing/2015/06/chart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DESPESAS COM AUXÍLIO BRASIL (R$ BILHÕES, CORRENTES)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519692763536986E-2"/>
          <c:y val="0.21728893875351246"/>
          <c:w val="0.93089898488998468"/>
          <c:h val="0.636599767474179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17'!$B$3</c:f>
              <c:strCache>
                <c:ptCount val="1"/>
                <c:pt idx="0">
                  <c:v>Crédito Extraordinário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E51-4D68-8A1F-AC37A019AE5D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solidFill>
                  <a:schemeClr val="accent2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17'!$A$4:$A$7</c:f>
              <c:strCache>
                <c:ptCount val="4"/>
                <c:pt idx="0">
                  <c:v>Agosto</c:v>
                </c:pt>
                <c:pt idx="1">
                  <c:v>Setembro</c:v>
                </c:pt>
                <c:pt idx="2">
                  <c:v>Outubro</c:v>
                </c:pt>
                <c:pt idx="3">
                  <c:v>Novembro</c:v>
                </c:pt>
              </c:strCache>
            </c:strRef>
          </c:cat>
          <c:val>
            <c:numRef>
              <c:f>'Gráfico 17'!$B$4:$B$7</c:f>
              <c:numCache>
                <c:formatCode>#,##0.00</c:formatCode>
                <c:ptCount val="4"/>
                <c:pt idx="0">
                  <c:v>4294.0960080000004</c:v>
                </c:pt>
                <c:pt idx="1">
                  <c:v>5155.9105449999997</c:v>
                </c:pt>
                <c:pt idx="2">
                  <c:v>5480.8004199999996</c:v>
                </c:pt>
                <c:pt idx="3">
                  <c:v>5668.6901539999999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51-4D68-8A1F-AC37A019AE5D}"/>
            </c:ext>
          </c:extLst>
        </c:ser>
        <c:ser>
          <c:idx val="1"/>
          <c:order val="1"/>
          <c:tx>
            <c:strRef>
              <c:f>'Gráfico 17'!$C$3</c:f>
              <c:strCache>
                <c:ptCount val="1"/>
                <c:pt idx="0">
                  <c:v>Benefício Regular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E51-4D68-8A1F-AC37A019AE5D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17'!$A$4:$A$7</c:f>
              <c:strCache>
                <c:ptCount val="4"/>
                <c:pt idx="0">
                  <c:v>Agosto</c:v>
                </c:pt>
                <c:pt idx="1">
                  <c:v>Setembro</c:v>
                </c:pt>
                <c:pt idx="2">
                  <c:v>Outubro</c:v>
                </c:pt>
                <c:pt idx="3">
                  <c:v>Novembro</c:v>
                </c:pt>
              </c:strCache>
            </c:strRef>
          </c:cat>
          <c:val>
            <c:numRef>
              <c:f>'Gráfico 17'!$C$4:$C$7</c:f>
              <c:numCache>
                <c:formatCode>#,##0.00</c:formatCode>
                <c:ptCount val="4"/>
                <c:pt idx="0">
                  <c:v>7540.7874949999996</c:v>
                </c:pt>
                <c:pt idx="1">
                  <c:v>6978.3087429999996</c:v>
                </c:pt>
                <c:pt idx="2">
                  <c:v>6953.8607872499997</c:v>
                </c:pt>
                <c:pt idx="3">
                  <c:v>6769.7809129999996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51-4D68-8A1F-AC37A019A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514864"/>
        <c:axId val="359228304"/>
      </c:lineChart>
      <c:catAx>
        <c:axId val="35851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228304"/>
        <c:crosses val="autoZero"/>
        <c:auto val="1"/>
        <c:lblAlgn val="ctr"/>
        <c:lblOffset val="100"/>
        <c:noMultiLvlLbl val="0"/>
      </c:catAx>
      <c:valAx>
        <c:axId val="359228304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8514864"/>
        <c:crosses val="autoZero"/>
        <c:crossBetween val="between"/>
        <c:dispUnits>
          <c:builtInUnit val="thousands"/>
        </c:dispUnits>
      </c:valAx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18. ESPAÇO / EXCESSO FISCAL NO TETO DE GASTOS - COMPARAÇÃO ENTRE METODOLOGIAS.</a:t>
            </a: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R$ BILHÕES, CORRENTES</a:t>
            </a: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endParaRPr lang="pt-BR" sz="9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1564036465064600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558059774620286E-2"/>
          <c:y val="0.15709520904957303"/>
          <c:w val="0.95688388045075945"/>
          <c:h val="0.527402912492135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18'!$C$3</c:f>
              <c:strCache>
                <c:ptCount val="1"/>
                <c:pt idx="0">
                  <c:v>Teto</c:v>
                </c:pt>
              </c:strCache>
            </c:strRef>
          </c:tx>
          <c:spPr>
            <a:solidFill>
              <a:srgbClr val="005D89"/>
            </a:solidFill>
          </c:spPr>
          <c:invertIfNegative val="0"/>
          <c:dPt>
            <c:idx val="1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F1-42EE-B0F6-2A65BC25F213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F1-42EE-B0F6-2A65BC25F21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18'!$A$4:$B$10</c:f>
              <c:multiLvlStrCache>
                <c:ptCount val="7"/>
                <c:lvl>
                  <c:pt idx="0">
                    <c:v>Teto EC 95</c:v>
                  </c:pt>
                  <c:pt idx="1">
                    <c:v>Espaço/Excesso nova regra</c:v>
                  </c:pt>
                  <c:pt idx="2">
                    <c:v>Teto EC 113 e 114</c:v>
                  </c:pt>
                  <c:pt idx="4">
                    <c:v>Teto EC 95</c:v>
                  </c:pt>
                  <c:pt idx="5">
                    <c:v>Espaço/Excesso nova regra</c:v>
                  </c:pt>
                  <c:pt idx="6">
                    <c:v>Teto EC 113 e 114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'Gráfico 18'!$C$4:$C$10</c:f>
              <c:numCache>
                <c:formatCode>#,##0</c:formatCode>
                <c:ptCount val="7"/>
                <c:pt idx="0">
                  <c:v>1611.5678727523275</c:v>
                </c:pt>
                <c:pt idx="1">
                  <c:v>1611.5678727523275</c:v>
                </c:pt>
                <c:pt idx="2">
                  <c:v>1681.195758595552</c:v>
                </c:pt>
                <c:pt idx="4">
                  <c:v>1803.1832928225792</c:v>
                </c:pt>
                <c:pt idx="5">
                  <c:v>1772.9385507841537</c:v>
                </c:pt>
                <c:pt idx="6">
                  <c:v>1772.9385507841537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BF1-42EE-B0F6-2A65BC25F213}"/>
            </c:ext>
          </c:extLst>
        </c:ser>
        <c:ser>
          <c:idx val="1"/>
          <c:order val="1"/>
          <c:tx>
            <c:strRef>
              <c:f>'Gráfico 18'!$D$3</c:f>
              <c:strCache>
                <c:ptCount val="1"/>
                <c:pt idx="0">
                  <c:v>Nova regra</c:v>
                </c:pt>
              </c:strCache>
            </c:strRef>
          </c:tx>
          <c:spPr>
            <a:solidFill>
              <a:srgbClr val="00ADFA"/>
            </a:solidFill>
          </c:spPr>
          <c:invertIfNegative val="0"/>
          <c:dLbls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E13C5437-1F80-47F5-A0A2-1FA6E5265009}" type="VALUE">
                      <a:rPr lang="en-US"/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18'!$A$4:$B$10</c:f>
              <c:multiLvlStrCache>
                <c:ptCount val="7"/>
                <c:lvl>
                  <c:pt idx="0">
                    <c:v>Teto EC 95</c:v>
                  </c:pt>
                  <c:pt idx="1">
                    <c:v>Espaço/Excesso nova regra</c:v>
                  </c:pt>
                  <c:pt idx="2">
                    <c:v>Teto EC 113 e 114</c:v>
                  </c:pt>
                  <c:pt idx="4">
                    <c:v>Teto EC 95</c:v>
                  </c:pt>
                  <c:pt idx="5">
                    <c:v>Espaço/Excesso nova regra</c:v>
                  </c:pt>
                  <c:pt idx="6">
                    <c:v>Teto EC 113 e 114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</c:lvl>
              </c:multiLvlStrCache>
            </c:multiLvlStrRef>
          </c:cat>
          <c:val>
            <c:numRef>
              <c:f>'Gráfico 18'!$D$4:$D$10</c:f>
              <c:numCache>
                <c:formatCode>#,##0.0</c:formatCode>
                <c:ptCount val="7"/>
                <c:pt idx="1">
                  <c:v>69.627885843224476</c:v>
                </c:pt>
                <c:pt idx="5">
                  <c:v>30.244742038425557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BF1-42EE-B0F6-2A65BC25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9231664"/>
        <c:axId val="359232224"/>
      </c:barChart>
      <c:catAx>
        <c:axId val="35923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b="0"/>
            </a:pPr>
            <a:endParaRPr lang="pt-BR"/>
          </a:p>
        </c:txPr>
        <c:crossAx val="359232224"/>
        <c:crosses val="autoZero"/>
        <c:auto val="1"/>
        <c:lblAlgn val="ctr"/>
        <c:lblOffset val="100"/>
        <c:noMultiLvlLbl val="0"/>
      </c:catAx>
      <c:valAx>
        <c:axId val="359232224"/>
        <c:scaling>
          <c:orientation val="minMax"/>
        </c:scaling>
        <c:delete val="1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crossAx val="359231664"/>
        <c:crosses val="autoZero"/>
        <c:crossBetween val="between"/>
      </c:valAx>
    </c:plotArea>
    <c:plotVisOnly val="1"/>
    <c:dispBlanksAs val="gap"/>
    <c:showDLblsOverMax val="0"/>
    <c:extLst xmlns:c16r2="http://schemas.microsoft.com/office/drawing/2015/06/chart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l"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19. DESPESAS PRIMÁRIAS E LIMITE DE GASTOS (% DO PIB)</a:t>
            </a:r>
          </a:p>
        </c:rich>
      </c:tx>
      <c:layout>
        <c:manualLayout>
          <c:xMode val="edge"/>
          <c:yMode val="edge"/>
          <c:x val="0.2375779752078904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231409080817389E-2"/>
          <c:y val="0.14401142521603011"/>
          <c:w val="0.92452486747383689"/>
          <c:h val="0.71230586058698819"/>
        </c:manualLayout>
      </c:layout>
      <c:lineChart>
        <c:grouping val="standard"/>
        <c:varyColors val="0"/>
        <c:ser>
          <c:idx val="0"/>
          <c:order val="0"/>
          <c:tx>
            <c:strRef>
              <c:f>'Gráfico 19'!$B$3</c:f>
              <c:strCache>
                <c:ptCount val="1"/>
                <c:pt idx="0">
                  <c:v>Despesas primárias totais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2.6939269441541274E-2"/>
                  <c:y val="-5.5078352965075928E-3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BD534B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F85-435A-AB1D-4B43D8E585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solidFill>
                  <a:srgbClr val="005D89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19'!$A$4:$A$22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19'!$B$4:$B$22</c:f>
              <c:numCache>
                <c:formatCode>#,##0.0</c:formatCode>
                <c:ptCount val="19"/>
                <c:pt idx="0">
                  <c:v>17.347997536778571</c:v>
                </c:pt>
                <c:pt idx="1">
                  <c:v>18.108730690513752</c:v>
                </c:pt>
                <c:pt idx="2">
                  <c:v>19.429003324704439</c:v>
                </c:pt>
                <c:pt idx="3">
                  <c:v>19.945129399952936</c:v>
                </c:pt>
                <c:pt idx="4">
                  <c:v>19.430314669364805</c:v>
                </c:pt>
                <c:pt idx="5">
                  <c:v>19.309959930163608</c:v>
                </c:pt>
                <c:pt idx="6">
                  <c:v>19.519776342248516</c:v>
                </c:pt>
                <c:pt idx="7">
                  <c:v>26.0799806174896</c:v>
                </c:pt>
                <c:pt idx="8">
                  <c:v>18.597531186076392</c:v>
                </c:pt>
                <c:pt idx="9">
                  <c:v>18.57844345936752</c:v>
                </c:pt>
                <c:pt idx="10">
                  <c:v>19.193534503273725</c:v>
                </c:pt>
                <c:pt idx="11">
                  <c:v>19.815397188576899</c:v>
                </c:pt>
                <c:pt idx="12">
                  <c:v>19.743195283663081</c:v>
                </c:pt>
                <c:pt idx="13">
                  <c:v>19.72077247974164</c:v>
                </c:pt>
                <c:pt idx="14">
                  <c:v>21.352850971989167</c:v>
                </c:pt>
                <c:pt idx="15">
                  <c:v>19.935317933429552</c:v>
                </c:pt>
                <c:pt idx="16">
                  <c:v>19.803338050995713</c:v>
                </c:pt>
                <c:pt idx="17">
                  <c:v>19.765856087363154</c:v>
                </c:pt>
                <c:pt idx="18">
                  <c:v>19.662279613212494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F85-435A-AB1D-4B43D8E58539}"/>
            </c:ext>
          </c:extLst>
        </c:ser>
        <c:ser>
          <c:idx val="2"/>
          <c:order val="1"/>
          <c:tx>
            <c:strRef>
              <c:f>'Gráfico 19'!$C$3</c:f>
              <c:strCache>
                <c:ptCount val="1"/>
                <c:pt idx="0">
                  <c:v>Teto de Gastos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2.7241726771239271E-2"/>
                  <c:y val="-3.7315823020224654E-3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19'!$A$4:$A$22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19'!$C$4:$C$22</c:f>
              <c:numCache>
                <c:formatCode>#,##0.0</c:formatCode>
                <c:ptCount val="19"/>
                <c:pt idx="3">
                  <c:v>19.496647402656436</c:v>
                </c:pt>
                <c:pt idx="4">
                  <c:v>19.897034163000981</c:v>
                </c:pt>
                <c:pt idx="5">
                  <c:v>19.259100789965451</c:v>
                </c:pt>
                <c:pt idx="6">
                  <c:v>18.939421670234587</c:v>
                </c:pt>
                <c:pt idx="7">
                  <c:v>19.547334143567596</c:v>
                </c:pt>
                <c:pt idx="8">
                  <c:v>17.577767106524643</c:v>
                </c:pt>
                <c:pt idx="9">
                  <c:v>17.237953541837754</c:v>
                </c:pt>
                <c:pt idx="10">
                  <c:v>17.172908950381686</c:v>
                </c:pt>
                <c:pt idx="11">
                  <c:v>16.887713383511084</c:v>
                </c:pt>
                <c:pt idx="12">
                  <c:v>16.468879602618294</c:v>
                </c:pt>
                <c:pt idx="13">
                  <c:v>16.019871899418401</c:v>
                </c:pt>
                <c:pt idx="14">
                  <c:v>15.58799168106705</c:v>
                </c:pt>
                <c:pt idx="15">
                  <c:v>15.173180367232289</c:v>
                </c:pt>
                <c:pt idx="16">
                  <c:v>14.772189370620476</c:v>
                </c:pt>
                <c:pt idx="17">
                  <c:v>14.38335742693147</c:v>
                </c:pt>
                <c:pt idx="18">
                  <c:v>14.009595787810264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F85-435A-AB1D-4B43D8E5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35584"/>
        <c:axId val="359236144"/>
      </c:lineChart>
      <c:catAx>
        <c:axId val="35923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236144"/>
        <c:crosses val="autoZero"/>
        <c:auto val="1"/>
        <c:lblAlgn val="ctr"/>
        <c:lblOffset val="100"/>
        <c:noMultiLvlLbl val="0"/>
      </c:catAx>
      <c:valAx>
        <c:axId val="359236144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2355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288452355969989"/>
          <c:y val="6.4474571369978417E-2"/>
          <c:w val="0.45423080081386119"/>
          <c:h val="6.323821663944620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INDICADORES DE ATIVIDADE ECONÔMICA (Nº ÍNDICE - FEV/20=100)</a:t>
            </a:r>
          </a:p>
        </c:rich>
      </c:tx>
      <c:layout>
        <c:manualLayout>
          <c:xMode val="edge"/>
          <c:yMode val="edge"/>
          <c:x val="0.1928314269789057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917515171022363E-2"/>
          <c:y val="0.12543973048145102"/>
          <c:w val="0.93980389540041298"/>
          <c:h val="0.63339749491998987"/>
        </c:manualLayout>
      </c:layout>
      <c:lineChart>
        <c:grouping val="standard"/>
        <c:varyColors val="0"/>
        <c:ser>
          <c:idx val="3"/>
          <c:order val="0"/>
          <c:tx>
            <c:strRef>
              <c:f>'Gráfico 2'!$B$3</c:f>
              <c:strCache>
                <c:ptCount val="1"/>
                <c:pt idx="0">
                  <c:v>Produção industrial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2'!$A$4:$A$35</c:f>
              <c:numCache>
                <c:formatCode>[$-416]mmm\-yy;@</c:formatCode>
                <c:ptCount val="3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</c:numCache>
            </c:numRef>
          </c:cat>
          <c:val>
            <c:numRef>
              <c:f>'Gráfico 2'!$B$4:$B$35</c:f>
              <c:numCache>
                <c:formatCode>#,##0.00</c:formatCode>
                <c:ptCount val="32"/>
                <c:pt idx="0">
                  <c:v>100</c:v>
                </c:pt>
                <c:pt idx="1">
                  <c:v>97.867784781895011</c:v>
                </c:pt>
                <c:pt idx="2">
                  <c:v>89.283159814992715</c:v>
                </c:pt>
                <c:pt idx="3">
                  <c:v>82.489007994809796</c:v>
                </c:pt>
                <c:pt idx="4">
                  <c:v>81.035474563836232</c:v>
                </c:pt>
                <c:pt idx="5">
                  <c:v>88.264201211950407</c:v>
                </c:pt>
                <c:pt idx="6">
                  <c:v>94.56069166809327</c:v>
                </c:pt>
                <c:pt idx="7">
                  <c:v>99.120842879389656</c:v>
                </c:pt>
                <c:pt idx="8">
                  <c:v>101.50826187368052</c:v>
                </c:pt>
                <c:pt idx="9">
                  <c:v>103.07089162982017</c:v>
                </c:pt>
                <c:pt idx="10">
                  <c:v>103.78987177825515</c:v>
                </c:pt>
                <c:pt idx="11">
                  <c:v>104.36409082297838</c:v>
                </c:pt>
                <c:pt idx="12">
                  <c:v>104.07655936841201</c:v>
                </c:pt>
                <c:pt idx="13">
                  <c:v>102.8538343606935</c:v>
                </c:pt>
                <c:pt idx="14">
                  <c:v>100.75527782528778</c:v>
                </c:pt>
                <c:pt idx="15">
                  <c:v>99.686638623006601</c:v>
                </c:pt>
                <c:pt idx="16">
                  <c:v>99.389533143139076</c:v>
                </c:pt>
                <c:pt idx="17">
                  <c:v>99.079205842272756</c:v>
                </c:pt>
                <c:pt idx="18">
                  <c:v>98.390597141087113</c:v>
                </c:pt>
                <c:pt idx="19">
                  <c:v>97.749329233277464</c:v>
                </c:pt>
                <c:pt idx="20">
                  <c:v>97.482679587100222</c:v>
                </c:pt>
                <c:pt idx="21">
                  <c:v>97.278506593208533</c:v>
                </c:pt>
                <c:pt idx="22">
                  <c:v>97.967878608110098</c:v>
                </c:pt>
                <c:pt idx="23">
                  <c:v>98.23962979821782</c:v>
                </c:pt>
                <c:pt idx="24">
                  <c:v>98.687299867486445</c:v>
                </c:pt>
                <c:pt idx="25">
                  <c:v>98.472076085576902</c:v>
                </c:pt>
                <c:pt idx="26">
                  <c:v>98.924199457479574</c:v>
                </c:pt>
                <c:pt idx="27">
                  <c:v>99.276018037064759</c:v>
                </c:pt>
                <c:pt idx="28">
                  <c:v>99.303409108649419</c:v>
                </c:pt>
                <c:pt idx="29">
                  <c:v>99.447291826225779</c:v>
                </c:pt>
                <c:pt idx="30">
                  <c:v>99.257506720516986</c:v>
                </c:pt>
                <c:pt idx="31">
                  <c:v>98.972898105405491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5C9-4C74-A086-DEA6033DBC90}"/>
            </c:ext>
          </c:extLst>
        </c:ser>
        <c:ser>
          <c:idx val="2"/>
          <c:order val="1"/>
          <c:tx>
            <c:strRef>
              <c:f>'Gráfico 2'!$C$3</c:f>
              <c:strCache>
                <c:ptCount val="1"/>
                <c:pt idx="0">
                  <c:v>Vendas no varejo ampliado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2'!$A$4:$A$35</c:f>
              <c:numCache>
                <c:formatCode>[$-416]mmm\-yy;@</c:formatCode>
                <c:ptCount val="3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</c:numCache>
            </c:numRef>
          </c:cat>
          <c:val>
            <c:numRef>
              <c:f>'Gráfico 2'!$C$4:$C$35</c:f>
              <c:numCache>
                <c:formatCode>#,##0.00</c:formatCode>
                <c:ptCount val="32"/>
                <c:pt idx="0">
                  <c:v>100</c:v>
                </c:pt>
                <c:pt idx="1">
                  <c:v>95.727275752508817</c:v>
                </c:pt>
                <c:pt idx="2">
                  <c:v>85.752494857555348</c:v>
                </c:pt>
                <c:pt idx="3">
                  <c:v>79.198119587558068</c:v>
                </c:pt>
                <c:pt idx="4">
                  <c:v>80.441540237059797</c:v>
                </c:pt>
                <c:pt idx="5">
                  <c:v>89.217656636576379</c:v>
                </c:pt>
                <c:pt idx="6">
                  <c:v>95.956553968241039</c:v>
                </c:pt>
                <c:pt idx="7">
                  <c:v>99.973166744161119</c:v>
                </c:pt>
                <c:pt idx="8">
                  <c:v>102.59446384085938</c:v>
                </c:pt>
                <c:pt idx="9">
                  <c:v>103.80664374111581</c:v>
                </c:pt>
                <c:pt idx="10">
                  <c:v>103.58381327269292</c:v>
                </c:pt>
                <c:pt idx="11">
                  <c:v>101.9179578822791</c:v>
                </c:pt>
                <c:pt idx="12">
                  <c:v>101.06271341983985</c:v>
                </c:pt>
                <c:pt idx="13">
                  <c:v>98.404705377288423</c:v>
                </c:pt>
                <c:pt idx="14">
                  <c:v>97.982573779276748</c:v>
                </c:pt>
                <c:pt idx="15">
                  <c:v>97.950573469730372</c:v>
                </c:pt>
                <c:pt idx="16">
                  <c:v>100.23704412374346</c:v>
                </c:pt>
                <c:pt idx="17">
                  <c:v>101.94214119231412</c:v>
                </c:pt>
                <c:pt idx="18">
                  <c:v>101.2761975498492</c:v>
                </c:pt>
                <c:pt idx="19">
                  <c:v>100.74029880557269</c:v>
                </c:pt>
                <c:pt idx="20">
                  <c:v>99.177423442708076</c:v>
                </c:pt>
                <c:pt idx="21">
                  <c:v>98.962508750696685</c:v>
                </c:pt>
                <c:pt idx="22">
                  <c:v>99.036417714703745</c:v>
                </c:pt>
                <c:pt idx="23">
                  <c:v>99.15891469528124</c:v>
                </c:pt>
                <c:pt idx="24">
                  <c:v>99.762880942056384</c:v>
                </c:pt>
                <c:pt idx="25">
                  <c:v>100.2283687870309</c:v>
                </c:pt>
                <c:pt idx="26">
                  <c:v>100.43496918893024</c:v>
                </c:pt>
                <c:pt idx="27">
                  <c:v>100.08512865742334</c:v>
                </c:pt>
                <c:pt idx="28">
                  <c:v>99.221620996372096</c:v>
                </c:pt>
                <c:pt idx="29">
                  <c:v>98.544570061791063</c:v>
                </c:pt>
                <c:pt idx="30">
                  <c:v>97.683807717343811</c:v>
                </c:pt>
                <c:pt idx="31">
                  <c:v>98.052664505178271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5C9-4C74-A086-DEA6033DBC90}"/>
            </c:ext>
          </c:extLst>
        </c:ser>
        <c:ser>
          <c:idx val="0"/>
          <c:order val="2"/>
          <c:tx>
            <c:strRef>
              <c:f>'Gráfico 2'!$D$3</c:f>
              <c:strCache>
                <c:ptCount val="1"/>
                <c:pt idx="0">
                  <c:v>Volume de serviços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2'!$A$4:$A$35</c:f>
              <c:numCache>
                <c:formatCode>[$-416]mmm\-yy;@</c:formatCode>
                <c:ptCount val="3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</c:numCache>
            </c:numRef>
          </c:cat>
          <c:val>
            <c:numRef>
              <c:f>'Gráfico 2'!$D$4:$D$35</c:f>
              <c:numCache>
                <c:formatCode>#,##0.00</c:formatCode>
                <c:ptCount val="32"/>
                <c:pt idx="0">
                  <c:v>100</c:v>
                </c:pt>
                <c:pt idx="1">
                  <c:v>97.267480464509035</c:v>
                </c:pt>
                <c:pt idx="2">
                  <c:v>91.006279022126606</c:v>
                </c:pt>
                <c:pt idx="3">
                  <c:v>84.400383508435425</c:v>
                </c:pt>
                <c:pt idx="4">
                  <c:v>81.87133049264925</c:v>
                </c:pt>
                <c:pt idx="5">
                  <c:v>83.528928289274262</c:v>
                </c:pt>
                <c:pt idx="6">
                  <c:v>86.36028590884321</c:v>
                </c:pt>
                <c:pt idx="7">
                  <c:v>88.842665181841156</c:v>
                </c:pt>
                <c:pt idx="8">
                  <c:v>91.154207150996413</c:v>
                </c:pt>
                <c:pt idx="9">
                  <c:v>93.204514339381547</c:v>
                </c:pt>
                <c:pt idx="10">
                  <c:v>94.616713089396725</c:v>
                </c:pt>
                <c:pt idx="11">
                  <c:v>95.819633035008351</c:v>
                </c:pt>
                <c:pt idx="12">
                  <c:v>97.240027472001216</c:v>
                </c:pt>
                <c:pt idx="13">
                  <c:v>97.038008540183625</c:v>
                </c:pt>
                <c:pt idx="14">
                  <c:v>97.150024791770335</c:v>
                </c:pt>
                <c:pt idx="15">
                  <c:v>97.058300359279613</c:v>
                </c:pt>
                <c:pt idx="16">
                  <c:v>99.297470245123421</c:v>
                </c:pt>
                <c:pt idx="17">
                  <c:v>101.11929250092449</c:v>
                </c:pt>
                <c:pt idx="18">
                  <c:v>102.3892474633947</c:v>
                </c:pt>
                <c:pt idx="19">
                  <c:v>102.47566407363225</c:v>
                </c:pt>
                <c:pt idx="20">
                  <c:v>101.87428269461323</c:v>
                </c:pt>
                <c:pt idx="21">
                  <c:v>102.29704050160822</c:v>
                </c:pt>
                <c:pt idx="22">
                  <c:v>104.01304627616793</c:v>
                </c:pt>
                <c:pt idx="23">
                  <c:v>105.55172253454215</c:v>
                </c:pt>
                <c:pt idx="24">
                  <c:v>105.97644335844487</c:v>
                </c:pt>
                <c:pt idx="25">
                  <c:v>105.86724917213327</c:v>
                </c:pt>
                <c:pt idx="26">
                  <c:v>106.32397411712859</c:v>
                </c:pt>
                <c:pt idx="27">
                  <c:v>106.96938629438412</c:v>
                </c:pt>
                <c:pt idx="28">
                  <c:v>107.45565519216878</c:v>
                </c:pt>
                <c:pt idx="29">
                  <c:v>108.4463243915781</c:v>
                </c:pt>
                <c:pt idx="30">
                  <c:v>109.68900182673896</c:v>
                </c:pt>
                <c:pt idx="31">
                  <c:v>110.93099202320587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5C9-4C74-A086-DEA6033DBC90}"/>
            </c:ext>
          </c:extLst>
        </c:ser>
        <c:ser>
          <c:idx val="4"/>
          <c:order val="3"/>
          <c:tx>
            <c:strRef>
              <c:f>'Gráfico 2'!$E$3</c:f>
              <c:strCache>
                <c:ptCount val="1"/>
                <c:pt idx="0">
                  <c:v>100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'Gráfico 2'!$A$4:$A$35</c:f>
              <c:numCache>
                <c:formatCode>[$-416]mmm\-yy;@</c:formatCode>
                <c:ptCount val="32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</c:numCache>
            </c:numRef>
          </c:cat>
          <c:val>
            <c:numRef>
              <c:f>'Gráfico 2'!$E$4:$E$35</c:f>
              <c:numCache>
                <c:formatCode>#,##0.00</c:formatCode>
                <c:ptCount val="3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C9-4C74-A086-DEA6033D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822400"/>
        <c:axId val="227822960"/>
      </c:lineChart>
      <c:dateAx>
        <c:axId val="2278224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416]mmm\-yy;@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27822960"/>
        <c:crosses val="autoZero"/>
        <c:auto val="1"/>
        <c:lblOffset val="100"/>
        <c:baseTimeUnit val="months"/>
        <c:majorUnit val="1"/>
        <c:majorTimeUnit val="months"/>
        <c:minorUnit val="6"/>
        <c:minorTimeUnit val="days"/>
      </c:dateAx>
      <c:valAx>
        <c:axId val="227822960"/>
        <c:scaling>
          <c:orientation val="minMax"/>
          <c:min val="7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227822400"/>
        <c:crosses val="autoZero"/>
        <c:crossBetween val="between"/>
      </c:valAx>
      <c:spPr>
        <a:noFill/>
        <a:ln w="12700"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8.2423766153386993E-2"/>
          <c:y val="0.61857577152654308"/>
          <c:w val="0.79790385284522425"/>
          <c:h val="0.11429625984251969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20. DESPESA PRIMÁRIA DA UNIÃO - DIFERENTES CENÁRIOS (EM % DO PIB)</a:t>
            </a:r>
          </a:p>
        </c:rich>
      </c:tx>
      <c:layout>
        <c:manualLayout>
          <c:xMode val="edge"/>
          <c:yMode val="edge"/>
          <c:x val="0.20121355002600994"/>
          <c:y val="0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4.3109176953115669E-2"/>
          <c:y val="0.21046379708539864"/>
          <c:w val="0.93536651035732366"/>
          <c:h val="0.65942585864588543"/>
        </c:manualLayout>
      </c:layout>
      <c:lineChart>
        <c:grouping val="standard"/>
        <c:varyColors val="0"/>
        <c:ser>
          <c:idx val="0"/>
          <c:order val="0"/>
          <c:tx>
            <c:strRef>
              <c:f>'Gráfico 20'!$B$3</c:f>
              <c:strCache>
                <c:ptCount val="1"/>
                <c:pt idx="0">
                  <c:v>Cenário Pessimista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2.4603079787440363E-2"/>
                  <c:y val="-2.9858173675043589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BD534B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F85-435A-AB1D-4B43D8E585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solidFill>
                  <a:srgbClr val="BD534B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20'!$A$4:$A$22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20'!$B$4:$B$22</c:f>
              <c:numCache>
                <c:formatCode>#,##0.0</c:formatCode>
                <c:ptCount val="19"/>
                <c:pt idx="0">
                  <c:v>17.347997536778571</c:v>
                </c:pt>
                <c:pt idx="1">
                  <c:v>18.108730690513756</c:v>
                </c:pt>
                <c:pt idx="2">
                  <c:v>19.429003324704443</c:v>
                </c:pt>
                <c:pt idx="3">
                  <c:v>19.945129399952933</c:v>
                </c:pt>
                <c:pt idx="4">
                  <c:v>19.430314669364797</c:v>
                </c:pt>
                <c:pt idx="5">
                  <c:v>19.309959930163597</c:v>
                </c:pt>
                <c:pt idx="6">
                  <c:v>19.51977634224852</c:v>
                </c:pt>
                <c:pt idx="7">
                  <c:v>26.0799806174896</c:v>
                </c:pt>
                <c:pt idx="8">
                  <c:v>18.589390357004003</c:v>
                </c:pt>
                <c:pt idx="9">
                  <c:v>18.611362175873996</c:v>
                </c:pt>
                <c:pt idx="10">
                  <c:v>19.364724608238497</c:v>
                </c:pt>
                <c:pt idx="11">
                  <c:v>20.078523914863403</c:v>
                </c:pt>
                <c:pt idx="12">
                  <c:v>20.231663846865782</c:v>
                </c:pt>
                <c:pt idx="13">
                  <c:v>20.498728730839762</c:v>
                </c:pt>
                <c:pt idx="14">
                  <c:v>23.167727058102098</c:v>
                </c:pt>
                <c:pt idx="15">
                  <c:v>21.327051498367545</c:v>
                </c:pt>
                <c:pt idx="16">
                  <c:v>21.446518558255779</c:v>
                </c:pt>
                <c:pt idx="17">
                  <c:v>21.661575219275981</c:v>
                </c:pt>
                <c:pt idx="18">
                  <c:v>21.788964316050464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F85-435A-AB1D-4B43D8E58539}"/>
            </c:ext>
          </c:extLst>
        </c:ser>
        <c:ser>
          <c:idx val="2"/>
          <c:order val="1"/>
          <c:tx>
            <c:strRef>
              <c:f>'Gráfico 20'!$C$3</c:f>
              <c:strCache>
                <c:ptCount val="1"/>
                <c:pt idx="0">
                  <c:v>Cenário Otimista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2.4603079787440363E-2"/>
                  <c:y val="2.4881811395869528E-2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00ADFA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F85-435A-AB1D-4B43D8E585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20'!$A$4:$A$22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20'!$C$4:$C$22</c:f>
              <c:numCache>
                <c:formatCode>#,##0.0</c:formatCode>
                <c:ptCount val="19"/>
                <c:pt idx="0">
                  <c:v>17.347997536778571</c:v>
                </c:pt>
                <c:pt idx="1">
                  <c:v>18.108730690513756</c:v>
                </c:pt>
                <c:pt idx="2">
                  <c:v>19.429003324704443</c:v>
                </c:pt>
                <c:pt idx="3">
                  <c:v>19.945129399952933</c:v>
                </c:pt>
                <c:pt idx="4">
                  <c:v>19.430314669364797</c:v>
                </c:pt>
                <c:pt idx="5">
                  <c:v>19.309959930163597</c:v>
                </c:pt>
                <c:pt idx="6">
                  <c:v>19.51977634224852</c:v>
                </c:pt>
                <c:pt idx="7">
                  <c:v>26.0799806174896</c:v>
                </c:pt>
                <c:pt idx="8">
                  <c:v>18.589390357004003</c:v>
                </c:pt>
                <c:pt idx="9">
                  <c:v>18.581967958977522</c:v>
                </c:pt>
                <c:pt idx="10">
                  <c:v>18.763669134385598</c:v>
                </c:pt>
                <c:pt idx="11">
                  <c:v>18.711439711744866</c:v>
                </c:pt>
                <c:pt idx="12">
                  <c:v>18.400901698426473</c:v>
                </c:pt>
                <c:pt idx="13">
                  <c:v>18.338835534411686</c:v>
                </c:pt>
                <c:pt idx="14">
                  <c:v>18.805655418792043</c:v>
                </c:pt>
                <c:pt idx="15">
                  <c:v>17.945063245977018</c:v>
                </c:pt>
                <c:pt idx="16">
                  <c:v>17.677764052084303</c:v>
                </c:pt>
                <c:pt idx="17">
                  <c:v>17.489072263671261</c:v>
                </c:pt>
                <c:pt idx="18">
                  <c:v>17.237145209304945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F85-435A-AB1D-4B43D8E58539}"/>
            </c:ext>
          </c:extLst>
        </c:ser>
        <c:ser>
          <c:idx val="1"/>
          <c:order val="2"/>
          <c:tx>
            <c:strRef>
              <c:f>'Gráfico 20'!$D$3</c:f>
              <c:strCache>
                <c:ptCount val="1"/>
                <c:pt idx="0">
                  <c:v>Cenário Base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5.0875648175325312E-2"/>
                  <c:y val="6.86106346483705E-2"/>
                </c:manualLayout>
              </c:layout>
              <c:spPr>
                <a:noFill/>
                <a:ln w="9525">
                  <a:solidFill>
                    <a:srgbClr val="005D89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58-43A0-B49E-FB043CCAA9EE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solidFill>
                  <a:schemeClr val="bg1"/>
                </a:solidFill>
                <a:ln>
                  <a:solidFill>
                    <a:srgbClr val="005D89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F85-435A-AB1D-4B43D8E5853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20'!$A$4:$A$22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20'!$D$4:$D$22</c:f>
              <c:numCache>
                <c:formatCode>#,##0.0</c:formatCode>
                <c:ptCount val="19"/>
                <c:pt idx="0">
                  <c:v>17.347997536778571</c:v>
                </c:pt>
                <c:pt idx="1">
                  <c:v>18.108730690513756</c:v>
                </c:pt>
                <c:pt idx="2">
                  <c:v>19.429003324704443</c:v>
                </c:pt>
                <c:pt idx="3">
                  <c:v>19.945129399952933</c:v>
                </c:pt>
                <c:pt idx="4">
                  <c:v>19.430314669364797</c:v>
                </c:pt>
                <c:pt idx="5">
                  <c:v>19.309959930163597</c:v>
                </c:pt>
                <c:pt idx="6">
                  <c:v>19.51977634224852</c:v>
                </c:pt>
                <c:pt idx="7">
                  <c:v>26.0799806174896</c:v>
                </c:pt>
                <c:pt idx="8">
                  <c:v>18.589390357004003</c:v>
                </c:pt>
                <c:pt idx="9">
                  <c:v>18.581503260035717</c:v>
                </c:pt>
                <c:pt idx="10">
                  <c:v>19.196628032673011</c:v>
                </c:pt>
                <c:pt idx="11">
                  <c:v>19.809316164475302</c:v>
                </c:pt>
                <c:pt idx="12">
                  <c:v>19.739536383026817</c:v>
                </c:pt>
                <c:pt idx="13">
                  <c:v>19.718350833835636</c:v>
                </c:pt>
                <c:pt idx="14">
                  <c:v>21.352353956271699</c:v>
                </c:pt>
                <c:pt idx="15">
                  <c:v>19.935979121445428</c:v>
                </c:pt>
                <c:pt idx="16">
                  <c:v>19.804734595534118</c:v>
                </c:pt>
                <c:pt idx="17">
                  <c:v>19.767331380810141</c:v>
                </c:pt>
                <c:pt idx="18">
                  <c:v>19.663830510379437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F85-435A-AB1D-4B43D8E5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40064"/>
        <c:axId val="359240624"/>
      </c:lineChart>
      <c:catAx>
        <c:axId val="35924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240624"/>
        <c:crosses val="autoZero"/>
        <c:auto val="1"/>
        <c:lblAlgn val="ctr"/>
        <c:lblOffset val="100"/>
        <c:noMultiLvlLbl val="0"/>
      </c:catAx>
      <c:valAx>
        <c:axId val="359240624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240064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21. RESULTADO PRIMÁRIO - CENÁRIOS DA IFI (% DO PIB)</a:t>
            </a:r>
          </a:p>
        </c:rich>
      </c:tx>
      <c:layout>
        <c:manualLayout>
          <c:xMode val="edge"/>
          <c:yMode val="edge"/>
          <c:x val="0.24928598843903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130031751939428E-2"/>
          <c:y val="0.13346401849022604"/>
          <c:w val="0.91820576342285132"/>
          <c:h val="0.74292474634700512"/>
        </c:manualLayout>
      </c:layout>
      <c:lineChart>
        <c:grouping val="standard"/>
        <c:varyColors val="0"/>
        <c:ser>
          <c:idx val="0"/>
          <c:order val="0"/>
          <c:tx>
            <c:strRef>
              <c:f>'Gráfico 21'!$B$3</c:f>
              <c:strCache>
                <c:ptCount val="1"/>
                <c:pt idx="0">
                  <c:v>Pessimista</c:v>
                </c:pt>
              </c:strCache>
            </c:strRef>
          </c:tx>
          <c:spPr>
            <a:ln w="2857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/>
              <c:spPr>
                <a:solidFill>
                  <a:schemeClr val="bg1"/>
                </a:solidFill>
                <a:ln>
                  <a:solidFill>
                    <a:srgbClr val="BD534B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F85-435A-AB1D-4B43D8E585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rgbClr val="BD534B"/>
                </a:solidFill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21'!$A$4:$A$22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21'!$B$4:$B$22</c:f>
              <c:numCache>
                <c:formatCode>#,##0.0</c:formatCode>
                <c:ptCount val="19"/>
                <c:pt idx="0">
                  <c:v>1.4121545951740022</c:v>
                </c:pt>
                <c:pt idx="1">
                  <c:v>-0.35424590045076859</c:v>
                </c:pt>
                <c:pt idx="2">
                  <c:v>-1.9456258202030039</c:v>
                </c:pt>
                <c:pt idx="3">
                  <c:v>-2.5437073382127204</c:v>
                </c:pt>
                <c:pt idx="4">
                  <c:v>-1.7985359238532992</c:v>
                </c:pt>
                <c:pt idx="5">
                  <c:v>-1.6585526645875877</c:v>
                </c:pt>
                <c:pt idx="6">
                  <c:v>-1.2031036487951015</c:v>
                </c:pt>
                <c:pt idx="7">
                  <c:v>-9.9799698702614723</c:v>
                </c:pt>
                <c:pt idx="8">
                  <c:v>-0.41329821990962268</c:v>
                </c:pt>
                <c:pt idx="9">
                  <c:v>0.71418450722404625</c:v>
                </c:pt>
                <c:pt idx="10">
                  <c:v>-1.5127930052202028</c:v>
                </c:pt>
                <c:pt idx="11">
                  <c:v>-2.0962676557467641</c:v>
                </c:pt>
                <c:pt idx="12">
                  <c:v>-2.583006624114236</c:v>
                </c:pt>
                <c:pt idx="13">
                  <c:v>-2.8336890017492955</c:v>
                </c:pt>
                <c:pt idx="14">
                  <c:v>-5.6203202933810443</c:v>
                </c:pt>
                <c:pt idx="15">
                  <c:v>-3.9016723716853186</c:v>
                </c:pt>
                <c:pt idx="16">
                  <c:v>-4.2122214571430812</c:v>
                </c:pt>
                <c:pt idx="17">
                  <c:v>-4.6171147934370049</c:v>
                </c:pt>
                <c:pt idx="18">
                  <c:v>-4.930223119073017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F85-435A-AB1D-4B43D8E58539}"/>
            </c:ext>
          </c:extLst>
        </c:ser>
        <c:ser>
          <c:idx val="2"/>
          <c:order val="1"/>
          <c:tx>
            <c:strRef>
              <c:f>'Gráfico 21'!$C$3</c:f>
              <c:strCache>
                <c:ptCount val="1"/>
                <c:pt idx="0">
                  <c:v>Otimista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2.7641719781366123E-2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rgbClr val="00ADFA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21'!$A$4:$A$22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21'!$C$4:$C$22</c:f>
              <c:numCache>
                <c:formatCode>#,##0.0</c:formatCode>
                <c:ptCount val="19"/>
                <c:pt idx="0">
                  <c:v>1.4121545951740022</c:v>
                </c:pt>
                <c:pt idx="1">
                  <c:v>-0.35424590045076859</c:v>
                </c:pt>
                <c:pt idx="2">
                  <c:v>-1.9456258202030039</c:v>
                </c:pt>
                <c:pt idx="3">
                  <c:v>-2.5437073382127204</c:v>
                </c:pt>
                <c:pt idx="4">
                  <c:v>-1.7985359238532992</c:v>
                </c:pt>
                <c:pt idx="5">
                  <c:v>-1.6585526645875877</c:v>
                </c:pt>
                <c:pt idx="6">
                  <c:v>-1.2031036487951015</c:v>
                </c:pt>
                <c:pt idx="7">
                  <c:v>-9.9799698702614723</c:v>
                </c:pt>
                <c:pt idx="8">
                  <c:v>-0.41329821990962268</c:v>
                </c:pt>
                <c:pt idx="9">
                  <c:v>0.75487564716893185</c:v>
                </c:pt>
                <c:pt idx="10">
                  <c:v>-0.32938760976059311</c:v>
                </c:pt>
                <c:pt idx="11">
                  <c:v>0.73507793446384095</c:v>
                </c:pt>
                <c:pt idx="12">
                  <c:v>0.7728866124333772</c:v>
                </c:pt>
                <c:pt idx="13">
                  <c:v>0.80535443413860053</c:v>
                </c:pt>
                <c:pt idx="14">
                  <c:v>0.35444593938653873</c:v>
                </c:pt>
                <c:pt idx="15">
                  <c:v>1.208164124795265</c:v>
                </c:pt>
                <c:pt idx="16">
                  <c:v>1.3711242660302125</c:v>
                </c:pt>
                <c:pt idx="17">
                  <c:v>1.4492511233526733</c:v>
                </c:pt>
                <c:pt idx="18">
                  <c:v>1.5320538917537141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F85-435A-AB1D-4B43D8E58539}"/>
            </c:ext>
          </c:extLst>
        </c:ser>
        <c:ser>
          <c:idx val="1"/>
          <c:order val="2"/>
          <c:tx>
            <c:strRef>
              <c:f>'Gráfico 21'!$D$3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/>
              <c:spPr>
                <a:solidFill>
                  <a:schemeClr val="bg1"/>
                </a:solidFill>
                <a:ln w="9525">
                  <a:solidFill>
                    <a:srgbClr val="005D89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1C-4386-AFAA-EC87ED97B3E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spPr>
                <a:solidFill>
                  <a:schemeClr val="bg1"/>
                </a:solidFill>
                <a:ln>
                  <a:solidFill>
                    <a:srgbClr val="005D89"/>
                  </a:solidFill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F85-435A-AB1D-4B43D8E585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21'!$A$4:$A$22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21'!$D$4:$D$22</c:f>
              <c:numCache>
                <c:formatCode>#,##0.0</c:formatCode>
                <c:ptCount val="19"/>
                <c:pt idx="0">
                  <c:v>1.4121545951740022</c:v>
                </c:pt>
                <c:pt idx="1">
                  <c:v>-0.35424590045076859</c:v>
                </c:pt>
                <c:pt idx="2">
                  <c:v>-1.9456258202030039</c:v>
                </c:pt>
                <c:pt idx="3">
                  <c:v>-2.5437073382127204</c:v>
                </c:pt>
                <c:pt idx="4">
                  <c:v>-1.7985359238532992</c:v>
                </c:pt>
                <c:pt idx="5">
                  <c:v>-1.6585526645875877</c:v>
                </c:pt>
                <c:pt idx="6">
                  <c:v>-1.2031036487951015</c:v>
                </c:pt>
                <c:pt idx="7">
                  <c:v>-9.9799698702614723</c:v>
                </c:pt>
                <c:pt idx="8">
                  <c:v>-0.41329821990962268</c:v>
                </c:pt>
                <c:pt idx="9">
                  <c:v>0.76060653722494664</c:v>
                </c:pt>
                <c:pt idx="10">
                  <c:v>-0.93877390664324234</c:v>
                </c:pt>
                <c:pt idx="11">
                  <c:v>-0.86742009997355118</c:v>
                </c:pt>
                <c:pt idx="12">
                  <c:v>-0.76017405116274372</c:v>
                </c:pt>
                <c:pt idx="13">
                  <c:v>-0.73982676994487129</c:v>
                </c:pt>
                <c:pt idx="14">
                  <c:v>-2.3299779411285129</c:v>
                </c:pt>
                <c:pt idx="15">
                  <c:v>-0.88828427879017491</c:v>
                </c:pt>
                <c:pt idx="16">
                  <c:v>-0.8254280318919055</c:v>
                </c:pt>
                <c:pt idx="17">
                  <c:v>-0.86166084679611488</c:v>
                </c:pt>
                <c:pt idx="18">
                  <c:v>-0.8916832956550319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F85-435A-AB1D-4B43D8E5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855136"/>
        <c:axId val="359855696"/>
      </c:lineChart>
      <c:catAx>
        <c:axId val="35985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855696"/>
        <c:crosses val="autoZero"/>
        <c:auto val="1"/>
        <c:lblAlgn val="ctr"/>
        <c:lblOffset val="100"/>
        <c:noMultiLvlLbl val="0"/>
      </c:catAx>
      <c:valAx>
        <c:axId val="35985569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8551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1445942226202517"/>
          <c:y val="6.051756963215419E-2"/>
          <c:w val="0.37501994673117856"/>
          <c:h val="6.716464919497003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22. Evolução da dbgg em proporção do pib</a:t>
            </a:r>
          </a:p>
        </c:rich>
      </c:tx>
      <c:layout>
        <c:manualLayout>
          <c:xMode val="edge"/>
          <c:yMode val="edge"/>
          <c:x val="0.24831194692353428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478989357813671E-2"/>
          <c:y val="0.11888742326895549"/>
          <c:w val="0.95423843630852101"/>
          <c:h val="0.66836146175547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22'!$B$3</c:f>
              <c:strCache>
                <c:ptCount val="1"/>
                <c:pt idx="0">
                  <c:v>DBGG/PIB</c:v>
                </c:pt>
              </c:strCache>
            </c:strRef>
          </c:tx>
          <c:spPr>
            <a:solidFill>
              <a:srgbClr val="005D89"/>
            </a:solidFill>
            <a:ln>
              <a:solidFill>
                <a:srgbClr val="005D89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22'!$A$4:$A$36</c:f>
              <c:numCache>
                <c:formatCode>mmm\-yy</c:formatCode>
                <c:ptCount val="3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</c:numCache>
            </c:numRef>
          </c:cat>
          <c:val>
            <c:numRef>
              <c:f>'Gráfico 22'!$B$4:$B$36</c:f>
              <c:numCache>
                <c:formatCode>0.00%</c:formatCode>
                <c:ptCount val="33"/>
                <c:pt idx="0">
                  <c:v>0.74818990589737699</c:v>
                </c:pt>
                <c:pt idx="1">
                  <c:v>0.75295686803779982</c:v>
                </c:pt>
                <c:pt idx="2">
                  <c:v>0.77031045986449942</c:v>
                </c:pt>
                <c:pt idx="3">
                  <c:v>0.78411012634753385</c:v>
                </c:pt>
                <c:pt idx="4">
                  <c:v>0.80438921080613657</c:v>
                </c:pt>
                <c:pt idx="5">
                  <c:v>0.83504821757127379</c:v>
                </c:pt>
                <c:pt idx="6">
                  <c:v>0.84293912025358042</c:v>
                </c:pt>
                <c:pt idx="7">
                  <c:v>0.86803495236611117</c:v>
                </c:pt>
                <c:pt idx="8">
                  <c:v>0.8857260050873963</c:v>
                </c:pt>
                <c:pt idx="9">
                  <c:v>0.88999136099535969</c:v>
                </c:pt>
                <c:pt idx="10">
                  <c:v>0.88444580370053738</c:v>
                </c:pt>
                <c:pt idx="11">
                  <c:v>0.88592595801599205</c:v>
                </c:pt>
                <c:pt idx="12">
                  <c:v>0.88784558346652731</c:v>
                </c:pt>
                <c:pt idx="13">
                  <c:v>0.88992581499616064</c:v>
                </c:pt>
                <c:pt idx="14">
                  <c:v>0.87422668330710607</c:v>
                </c:pt>
                <c:pt idx="15">
                  <c:v>0.84984795675764035</c:v>
                </c:pt>
                <c:pt idx="16">
                  <c:v>0.8383762121305629</c:v>
                </c:pt>
                <c:pt idx="17">
                  <c:v>0.83017840671033127</c:v>
                </c:pt>
                <c:pt idx="18">
                  <c:v>0.8271184456336732</c:v>
                </c:pt>
                <c:pt idx="19">
                  <c:v>0.82174016986218879</c:v>
                </c:pt>
                <c:pt idx="20">
                  <c:v>0.82291485261627129</c:v>
                </c:pt>
                <c:pt idx="21">
                  <c:v>0.8234384336363183</c:v>
                </c:pt>
                <c:pt idx="22">
                  <c:v>0.81142289782217547</c:v>
                </c:pt>
                <c:pt idx="23">
                  <c:v>0.80268835467423683</c:v>
                </c:pt>
                <c:pt idx="24">
                  <c:v>0.79838421317919372</c:v>
                </c:pt>
                <c:pt idx="25">
                  <c:v>0.79664533591870812</c:v>
                </c:pt>
                <c:pt idx="26">
                  <c:v>0.79086752777793512</c:v>
                </c:pt>
                <c:pt idx="27">
                  <c:v>0.79135131369649803</c:v>
                </c:pt>
                <c:pt idx="28">
                  <c:v>0.78589247062004919</c:v>
                </c:pt>
                <c:pt idx="29">
                  <c:v>0.78615081761367522</c:v>
                </c:pt>
                <c:pt idx="30">
                  <c:v>0.78219908495164814</c:v>
                </c:pt>
                <c:pt idx="31">
                  <c:v>0.77496524888678309</c:v>
                </c:pt>
                <c:pt idx="32">
                  <c:v>0.77134795582059279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B-1649-B488-B2D0600A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58496"/>
        <c:axId val="359859056"/>
      </c:barChart>
      <c:dateAx>
        <c:axId val="359858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59859056"/>
        <c:crosses val="autoZero"/>
        <c:auto val="1"/>
        <c:lblOffset val="100"/>
        <c:baseTimeUnit val="months"/>
      </c:dateAx>
      <c:valAx>
        <c:axId val="359859056"/>
        <c:scaling>
          <c:orientation val="minMax"/>
          <c:max val="1.2"/>
        </c:scaling>
        <c:delete val="1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crossAx val="3598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23. Taxa implícita da dbgg acumulada em 12 meses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424719830053567E-2"/>
          <c:y val="8.970560388354204E-2"/>
          <c:w val="0.90245252057547731"/>
          <c:h val="0.6916940815387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23'!$B$3</c:f>
              <c:strCache>
                <c:ptCount val="1"/>
                <c:pt idx="0">
                  <c:v>Taxa implícita DBGG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193861066235864E-2"/>
                  <c:y val="-2.2446689113355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jan/20:</a:t>
                    </a:r>
                  </a:p>
                  <a:p>
                    <a:r>
                      <a:rPr lang="en-US"/>
                      <a:t>7,7%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E4-6A4E-BB3C-31A9C62F68D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5,7%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E4-6A4E-BB3C-31A9C62F68DE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3157894736842105E-2"/>
                  <c:y val="-2.24403894025997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jul/22:</a:t>
                    </a:r>
                  </a:p>
                  <a:p>
                    <a:r>
                      <a:rPr lang="en-US"/>
                      <a:t>10,4%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E4-6A4E-BB3C-31A9C62F68DE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tx>
                <c:rich>
                  <a:bodyPr/>
                  <a:lstStyle/>
                  <a:p>
                    <a:r>
                      <a:rPr lang="en-US"/>
                      <a:t>set/22:</a:t>
                    </a:r>
                  </a:p>
                  <a:p>
                    <a:r>
                      <a:rPr lang="en-US"/>
                      <a:t>10,5%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E4-6A4E-BB3C-31A9C62F68D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23'!$A$4:$A$36</c:f>
              <c:numCache>
                <c:formatCode>mmm\-yy</c:formatCode>
                <c:ptCount val="3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</c:numCache>
            </c:numRef>
          </c:cat>
          <c:val>
            <c:numRef>
              <c:f>'Gráfico 23'!$B$4:$B$36</c:f>
              <c:numCache>
                <c:formatCode>0.0%</c:formatCode>
                <c:ptCount val="33"/>
                <c:pt idx="0">
                  <c:v>7.6943685912671977E-2</c:v>
                </c:pt>
                <c:pt idx="1">
                  <c:v>7.489961070356288E-2</c:v>
                </c:pt>
                <c:pt idx="2">
                  <c:v>7.3531291207049376E-2</c:v>
                </c:pt>
                <c:pt idx="3">
                  <c:v>7.0502067930127588E-2</c:v>
                </c:pt>
                <c:pt idx="4">
                  <c:v>6.7234928168059982E-2</c:v>
                </c:pt>
                <c:pt idx="5">
                  <c:v>6.5484673176906316E-2</c:v>
                </c:pt>
                <c:pt idx="6">
                  <c:v>6.364123992281856E-2</c:v>
                </c:pt>
                <c:pt idx="7">
                  <c:v>6.1949378696639856E-2</c:v>
                </c:pt>
                <c:pt idx="8">
                  <c:v>6.1112899446704505E-2</c:v>
                </c:pt>
                <c:pt idx="9">
                  <c:v>6.0357424980800989E-2</c:v>
                </c:pt>
                <c:pt idx="10">
                  <c:v>5.9653832912144322E-2</c:v>
                </c:pt>
                <c:pt idx="11">
                  <c:v>5.858691853830611E-2</c:v>
                </c:pt>
                <c:pt idx="12">
                  <c:v>5.7459135770525416E-2</c:v>
                </c:pt>
                <c:pt idx="13">
                  <c:v>5.7464989377729481E-2</c:v>
                </c:pt>
                <c:pt idx="14">
                  <c:v>5.7718621253062263E-2</c:v>
                </c:pt>
                <c:pt idx="15">
                  <c:v>5.8252899047450457E-2</c:v>
                </c:pt>
                <c:pt idx="16">
                  <c:v>6.0277258089877828E-2</c:v>
                </c:pt>
                <c:pt idx="17">
                  <c:v>6.1839347799414135E-2</c:v>
                </c:pt>
                <c:pt idx="18">
                  <c:v>6.3440836959576252E-2</c:v>
                </c:pt>
                <c:pt idx="19">
                  <c:v>6.5681076686385786E-2</c:v>
                </c:pt>
                <c:pt idx="20">
                  <c:v>6.7635524687633009E-2</c:v>
                </c:pt>
                <c:pt idx="21">
                  <c:v>7.041103129394588E-2</c:v>
                </c:pt>
                <c:pt idx="22">
                  <c:v>7.2878578461707422E-2</c:v>
                </c:pt>
                <c:pt idx="23">
                  <c:v>7.5945211800392265E-2</c:v>
                </c:pt>
                <c:pt idx="24">
                  <c:v>7.8874653000665429E-2</c:v>
                </c:pt>
                <c:pt idx="25">
                  <c:v>8.2863646511261546E-2</c:v>
                </c:pt>
                <c:pt idx="26">
                  <c:v>8.7607259364363768E-2</c:v>
                </c:pt>
                <c:pt idx="27">
                  <c:v>9.338438875722721E-2</c:v>
                </c:pt>
                <c:pt idx="28">
                  <c:v>9.768396381279644E-2</c:v>
                </c:pt>
                <c:pt idx="29">
                  <c:v>0.10164185741470488</c:v>
                </c:pt>
                <c:pt idx="30">
                  <c:v>0.10357699592301482</c:v>
                </c:pt>
                <c:pt idx="31">
                  <c:v>0.10405390794344015</c:v>
                </c:pt>
                <c:pt idx="32">
                  <c:v>0.1048221325874794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1E4-6A4E-BB3C-31A9C62F6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861296"/>
        <c:axId val="359861856"/>
      </c:barChart>
      <c:dateAx>
        <c:axId val="35986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59861856"/>
        <c:crosses val="autoZero"/>
        <c:auto val="1"/>
        <c:lblOffset val="100"/>
        <c:baseTimeUnit val="months"/>
      </c:dateAx>
      <c:valAx>
        <c:axId val="359861856"/>
        <c:scaling>
          <c:orientation val="minMax"/>
          <c:max val="0.12000000000000001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86129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24. Projeções da IFI para a DBGG em momentos selecionados (2022-2031) - % do PIB</a:t>
            </a:r>
          </a:p>
        </c:rich>
      </c:tx>
      <c:layout>
        <c:manualLayout>
          <c:xMode val="edge"/>
          <c:yMode val="edge"/>
          <c:x val="0.1174095174394896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663653407643387E-2"/>
          <c:y val="0.11016902887139107"/>
          <c:w val="0.90217984747298752"/>
          <c:h val="0.62221539380748137"/>
        </c:manualLayout>
      </c:layout>
      <c:lineChart>
        <c:grouping val="standard"/>
        <c:varyColors val="0"/>
        <c:ser>
          <c:idx val="0"/>
          <c:order val="0"/>
          <c:tx>
            <c:strRef>
              <c:f>'Gráfico 24'!$B$3</c:f>
              <c:strCache>
                <c:ptCount val="1"/>
                <c:pt idx="0">
                  <c:v>Maio de 2022</c:v>
                </c:pt>
              </c:strCache>
            </c:strRef>
          </c:tx>
          <c:spPr>
            <a:ln w="22225" cap="rnd">
              <a:solidFill>
                <a:srgbClr val="D5998E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6901164281395728E-2"/>
                  <c:y val="-6.4000000000000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78,9%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9134553056700454E-2"/>
                  <c:y val="7.4666666666666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81,3%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2333887753045584E-2"/>
                  <c:y val="7.1111111111111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2027:</a:t>
                    </a:r>
                  </a:p>
                  <a:p>
                    <a:r>
                      <a:rPr lang="en-US"/>
                      <a:t>82,6%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8068108157918526E-2"/>
                  <c:y val="7.82222222222222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81,5%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7001663259138398E-3"/>
                  <c:y val="7.4666666666666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80,9%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914-2049-9527-50C6A4A0C64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24'!$B$4:$B$22</c:f>
              <c:numCache>
                <c:formatCode>0.00%</c:formatCode>
                <c:ptCount val="19"/>
                <c:pt idx="0">
                  <c:v>0.51541505601347037</c:v>
                </c:pt>
                <c:pt idx="1">
                  <c:v>0.56280930979222377</c:v>
                </c:pt>
                <c:pt idx="2">
                  <c:v>0.65504712940726273</c:v>
                </c:pt>
                <c:pt idx="3">
                  <c:v>0.69839804120310178</c:v>
                </c:pt>
                <c:pt idx="4">
                  <c:v>0.73717926763628994</c:v>
                </c:pt>
                <c:pt idx="5">
                  <c:v>0.75269504978468627</c:v>
                </c:pt>
                <c:pt idx="6">
                  <c:v>0.74435060850217938</c:v>
                </c:pt>
                <c:pt idx="7">
                  <c:v>0.88592595801599205</c:v>
                </c:pt>
                <c:pt idx="8">
                  <c:v>0.80268835467423705</c:v>
                </c:pt>
                <c:pt idx="9">
                  <c:v>0.78883027933308314</c:v>
                </c:pt>
                <c:pt idx="10">
                  <c:v>0.80563971264342393</c:v>
                </c:pt>
                <c:pt idx="11">
                  <c:v>0.81297336559533395</c:v>
                </c:pt>
                <c:pt idx="12">
                  <c:v>0.81374448503672836</c:v>
                </c:pt>
                <c:pt idx="13">
                  <c:v>0.81310636482403975</c:v>
                </c:pt>
                <c:pt idx="14">
                  <c:v>0.82646475826839805</c:v>
                </c:pt>
                <c:pt idx="15">
                  <c:v>0.82468926994563307</c:v>
                </c:pt>
                <c:pt idx="16">
                  <c:v>0.82090455643833693</c:v>
                </c:pt>
                <c:pt idx="17">
                  <c:v>0.81549742854363916</c:v>
                </c:pt>
                <c:pt idx="18">
                  <c:v>0.80908765717759423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914-2049-9527-50C6A4A0C647}"/>
            </c:ext>
          </c:extLst>
        </c:ser>
        <c:ser>
          <c:idx val="1"/>
          <c:order val="1"/>
          <c:tx>
            <c:strRef>
              <c:f>'Gráfico 24'!$C$3</c:f>
              <c:strCache>
                <c:ptCount val="1"/>
                <c:pt idx="0">
                  <c:v>Novembro de 2022</c:v>
                </c:pt>
              </c:strCache>
            </c:strRef>
          </c:tx>
          <c:spPr>
            <a:ln w="22225" cap="rnd">
              <a:solidFill>
                <a:srgbClr val="BD534B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2434386730786616E-2"/>
                  <c:y val="7.82222222222222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2022:</a:t>
                    </a:r>
                  </a:p>
                  <a:p>
                    <a:r>
                      <a:rPr lang="en-US"/>
                      <a:t>76,6%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901164281395652E-2"/>
                  <c:y val="-9.95555555555556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2026:</a:t>
                    </a:r>
                  </a:p>
                  <a:p>
                    <a:r>
                      <a:rPr lang="en-US"/>
                      <a:t>84,3%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567276528350144E-2"/>
                  <c:y val="-7.4666666666666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2027:</a:t>
                    </a:r>
                  </a:p>
                  <a:p>
                    <a:r>
                      <a:rPr lang="en-US"/>
                      <a:t>87,5%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3601330607309407E-2"/>
                  <c:y val="-4.97777777777778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2030:</a:t>
                    </a:r>
                  </a:p>
                  <a:p>
                    <a:r>
                      <a:rPr lang="en-US"/>
                      <a:t>93,2%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914-2049-9527-50C6A4A0C647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166943876522957E-2"/>
                  <c:y val="-5.33333333333333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95,3%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914-2049-9527-50C6A4A0C64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24'!$A$4:$A$22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24'!$C$4:$C$22</c:f>
              <c:numCache>
                <c:formatCode>0.00%</c:formatCode>
                <c:ptCount val="19"/>
                <c:pt idx="0">
                  <c:v>0.51541505603591109</c:v>
                </c:pt>
                <c:pt idx="1">
                  <c:v>0.56280930974696519</c:v>
                </c:pt>
                <c:pt idx="2">
                  <c:v>0.65504712940726284</c:v>
                </c:pt>
                <c:pt idx="3">
                  <c:v>0.69839804120310167</c:v>
                </c:pt>
                <c:pt idx="4">
                  <c:v>0.73717926763628994</c:v>
                </c:pt>
                <c:pt idx="5">
                  <c:v>0.75269504978468615</c:v>
                </c:pt>
                <c:pt idx="6">
                  <c:v>0.74435060850217982</c:v>
                </c:pt>
                <c:pt idx="7">
                  <c:v>0.88592595801599228</c:v>
                </c:pt>
                <c:pt idx="8">
                  <c:v>0.80268835467423683</c:v>
                </c:pt>
                <c:pt idx="9">
                  <c:v>0.76603061038703935</c:v>
                </c:pt>
                <c:pt idx="10">
                  <c:v>0.79492085875248608</c:v>
                </c:pt>
                <c:pt idx="11">
                  <c:v>0.81214572774166127</c:v>
                </c:pt>
                <c:pt idx="12">
                  <c:v>0.82688393897959467</c:v>
                </c:pt>
                <c:pt idx="13">
                  <c:v>0.84312135114543085</c:v>
                </c:pt>
                <c:pt idx="14">
                  <c:v>0.87516793853005592</c:v>
                </c:pt>
                <c:pt idx="15">
                  <c:v>0.89408718773596574</c:v>
                </c:pt>
                <c:pt idx="16">
                  <c:v>0.9128018784036509</c:v>
                </c:pt>
                <c:pt idx="17">
                  <c:v>0.93223606553771254</c:v>
                </c:pt>
                <c:pt idx="18">
                  <c:v>0.95256032279354286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914-2049-9527-50C6A4A0C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864656"/>
        <c:axId val="359865216"/>
      </c:lineChart>
      <c:catAx>
        <c:axId val="35986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59865216"/>
        <c:crosses val="autoZero"/>
        <c:auto val="1"/>
        <c:lblAlgn val="ctr"/>
        <c:lblOffset val="100"/>
        <c:noMultiLvlLbl val="0"/>
      </c:catAx>
      <c:valAx>
        <c:axId val="35986521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86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029327172426797E-2"/>
          <c:y val="0.8577754447360747"/>
          <c:w val="0.85778333097584358"/>
          <c:h val="6.558257995528336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25. Projeções da IFI para a DBGG nos diferentes cenários - % do PIB</a:t>
            </a:r>
          </a:p>
        </c:rich>
      </c:tx>
      <c:layout>
        <c:manualLayout>
          <c:xMode val="edge"/>
          <c:yMode val="edge"/>
          <c:x val="0.1795197616537953"/>
          <c:y val="4.079927649606295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848589271791915E-2"/>
          <c:y val="0.11803824521934758"/>
          <c:w val="0.90341687054131292"/>
          <c:h val="0.6500928383952006"/>
        </c:manualLayout>
      </c:layout>
      <c:lineChart>
        <c:grouping val="standard"/>
        <c:varyColors val="0"/>
        <c:ser>
          <c:idx val="0"/>
          <c:order val="0"/>
          <c:tx>
            <c:strRef>
              <c:f>'Gráfico 25'!$B$3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5.2601477091255372E-2"/>
                  <c:y val="-0.125714285714285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 (Base):</a:t>
                    </a:r>
                  </a:p>
                  <a:p>
                    <a:r>
                      <a:rPr lang="en-US"/>
                      <a:t>76,6%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32-4B4A-B549-96EBCD0F806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6009145201686416E-2"/>
                  <c:y val="-4.5714285714285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95,3%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32-4B4A-B549-96EBCD0F80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25'!$A$4:$A$22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25'!$B$4:$B$22</c:f>
              <c:numCache>
                <c:formatCode>0.00%</c:formatCode>
                <c:ptCount val="19"/>
                <c:pt idx="0">
                  <c:v>0.51541505601347037</c:v>
                </c:pt>
                <c:pt idx="1">
                  <c:v>0.56280930979222377</c:v>
                </c:pt>
                <c:pt idx="2">
                  <c:v>0.65504712940726273</c:v>
                </c:pt>
                <c:pt idx="3">
                  <c:v>0.69839804120310178</c:v>
                </c:pt>
                <c:pt idx="4">
                  <c:v>0.73717926763628994</c:v>
                </c:pt>
                <c:pt idx="5">
                  <c:v>0.75269504978468627</c:v>
                </c:pt>
                <c:pt idx="6">
                  <c:v>0.74435060850217938</c:v>
                </c:pt>
                <c:pt idx="7">
                  <c:v>0.88592595801599205</c:v>
                </c:pt>
                <c:pt idx="8">
                  <c:v>0.80268835467423705</c:v>
                </c:pt>
                <c:pt idx="9">
                  <c:v>0.76603061038703935</c:v>
                </c:pt>
                <c:pt idx="10">
                  <c:v>0.79492085875248608</c:v>
                </c:pt>
                <c:pt idx="11">
                  <c:v>0.81214572774166127</c:v>
                </c:pt>
                <c:pt idx="12">
                  <c:v>0.82688393897959467</c:v>
                </c:pt>
                <c:pt idx="13">
                  <c:v>0.84312135114543085</c:v>
                </c:pt>
                <c:pt idx="14">
                  <c:v>0.87516793853005592</c:v>
                </c:pt>
                <c:pt idx="15">
                  <c:v>0.89408718773596574</c:v>
                </c:pt>
                <c:pt idx="16">
                  <c:v>0.9128018784036509</c:v>
                </c:pt>
                <c:pt idx="17">
                  <c:v>0.93223606553771254</c:v>
                </c:pt>
                <c:pt idx="18">
                  <c:v>0.95256032279354286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32-4B4A-B549-96EBCD0F8061}"/>
            </c:ext>
          </c:extLst>
        </c:ser>
        <c:ser>
          <c:idx val="1"/>
          <c:order val="1"/>
          <c:tx>
            <c:strRef>
              <c:f>'Gráfico 25'!$C$3</c:f>
              <c:strCache>
                <c:ptCount val="1"/>
                <c:pt idx="0">
                  <c:v>Otimista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775870526533403E-2"/>
                  <c:y val="0.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 (Otimista):</a:t>
                    </a:r>
                  </a:p>
                  <a:p>
                    <a:r>
                      <a:rPr lang="en-US"/>
                      <a:t>76,5%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32-4B4A-B549-96EBCD0F806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722124458588525E-2"/>
                  <c:y val="4.57142857142856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65,5%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32-4B4A-B549-96EBCD0F80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25'!$A$4:$A$22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25'!$C$4:$C$22</c:f>
              <c:numCache>
                <c:formatCode>0.00%</c:formatCode>
                <c:ptCount val="19"/>
                <c:pt idx="0">
                  <c:v>0.51541505601347037</c:v>
                </c:pt>
                <c:pt idx="1">
                  <c:v>0.56280930979222377</c:v>
                </c:pt>
                <c:pt idx="2">
                  <c:v>0.65504712940726273</c:v>
                </c:pt>
                <c:pt idx="3">
                  <c:v>0.69839804120310178</c:v>
                </c:pt>
                <c:pt idx="4">
                  <c:v>0.73717926763628994</c:v>
                </c:pt>
                <c:pt idx="5">
                  <c:v>0.75269504978468627</c:v>
                </c:pt>
                <c:pt idx="6">
                  <c:v>0.74435060850217938</c:v>
                </c:pt>
                <c:pt idx="7">
                  <c:v>0.88592595801599205</c:v>
                </c:pt>
                <c:pt idx="8">
                  <c:v>0.80268835467423705</c:v>
                </c:pt>
                <c:pt idx="9">
                  <c:v>0.76516734834163624</c:v>
                </c:pt>
                <c:pt idx="10">
                  <c:v>0.78163698006072402</c:v>
                </c:pt>
                <c:pt idx="11">
                  <c:v>0.77241769426432982</c:v>
                </c:pt>
                <c:pt idx="12">
                  <c:v>0.76111618413985327</c:v>
                </c:pt>
                <c:pt idx="13">
                  <c:v>0.74684982187177651</c:v>
                </c:pt>
                <c:pt idx="14">
                  <c:v>0.73639249746190205</c:v>
                </c:pt>
                <c:pt idx="15">
                  <c:v>0.71790490545728458</c:v>
                </c:pt>
                <c:pt idx="16">
                  <c:v>0.69769640124345655</c:v>
                </c:pt>
                <c:pt idx="17">
                  <c:v>0.67662345277742564</c:v>
                </c:pt>
                <c:pt idx="18">
                  <c:v>0.65494207198286447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32-4B4A-B549-96EBCD0F8061}"/>
            </c:ext>
          </c:extLst>
        </c:ser>
        <c:ser>
          <c:idx val="2"/>
          <c:order val="2"/>
          <c:tx>
            <c:strRef>
              <c:f>'Gráfico 25'!$D$3</c:f>
              <c:strCache>
                <c:ptCount val="1"/>
                <c:pt idx="0">
                  <c:v>Pessimista</c:v>
                </c:pt>
              </c:strCache>
            </c:strRef>
          </c:tx>
          <c:spPr>
            <a:ln w="19050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2018290403372833E-2"/>
                  <c:y val="4.57142857142856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2013:</a:t>
                    </a:r>
                  </a:p>
                  <a:p>
                    <a:r>
                      <a:rPr lang="en-US"/>
                      <a:t>51,5%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D32-4B4A-B549-96EBCD0F806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1166373375765071E-2"/>
                  <c:y val="4.57142857142857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2019:</a:t>
                    </a:r>
                  </a:p>
                  <a:p>
                    <a:r>
                      <a:rPr lang="en-US"/>
                      <a:t>74,4%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D32-4B4A-B549-96EBCD0F806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53394118863134E-2"/>
                  <c:y val="-3.80952380952380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2020:</a:t>
                    </a:r>
                  </a:p>
                  <a:p>
                    <a:r>
                      <a:rPr lang="en-US"/>
                      <a:t>88,6%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D32-4B4A-B549-96EBCD0F806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3184663779137987E-2"/>
                  <c:y val="-0.224761904761904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2022 (Pessimista):</a:t>
                    </a:r>
                  </a:p>
                  <a:p>
                    <a:r>
                      <a:rPr lang="en-US"/>
                      <a:t>76,7%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D32-4B4A-B549-96EBCD0F806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435103715490297E-2"/>
                  <c:y val="-4.19047619047619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2031:</a:t>
                    </a:r>
                  </a:p>
                  <a:p>
                    <a:r>
                      <a:rPr lang="en-US"/>
                      <a:t>147,6%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D32-4B4A-B549-96EBCD0F806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25'!$A$4:$A$22</c:f>
              <c:numCache>
                <c:formatCode>General</c:formatCode>
                <c:ptCount val="1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</c:numCache>
            </c:numRef>
          </c:cat>
          <c:val>
            <c:numRef>
              <c:f>'Gráfico 25'!$D$4:$D$22</c:f>
              <c:numCache>
                <c:formatCode>0.00%</c:formatCode>
                <c:ptCount val="19"/>
                <c:pt idx="0">
                  <c:v>0.51541505601347037</c:v>
                </c:pt>
                <c:pt idx="1">
                  <c:v>0.56280930979222377</c:v>
                </c:pt>
                <c:pt idx="2">
                  <c:v>0.65504712940726273</c:v>
                </c:pt>
                <c:pt idx="3">
                  <c:v>0.69839804120310178</c:v>
                </c:pt>
                <c:pt idx="4">
                  <c:v>0.73717926763628994</c:v>
                </c:pt>
                <c:pt idx="5">
                  <c:v>0.75269504978468627</c:v>
                </c:pt>
                <c:pt idx="6">
                  <c:v>0.74435060850217938</c:v>
                </c:pt>
                <c:pt idx="7">
                  <c:v>0.88592595801599205</c:v>
                </c:pt>
                <c:pt idx="8">
                  <c:v>0.80268835467423705</c:v>
                </c:pt>
                <c:pt idx="9">
                  <c:v>0.76677122096094341</c:v>
                </c:pt>
                <c:pt idx="10">
                  <c:v>0.81161461672391433</c:v>
                </c:pt>
                <c:pt idx="11">
                  <c:v>0.87161424704629453</c:v>
                </c:pt>
                <c:pt idx="12">
                  <c:v>0.94415875313278708</c:v>
                </c:pt>
                <c:pt idx="13">
                  <c:v>1.0105245804436693</c:v>
                </c:pt>
                <c:pt idx="14">
                  <c:v>1.1062612055207341</c:v>
                </c:pt>
                <c:pt idx="15">
                  <c:v>1.1885995779539182</c:v>
                </c:pt>
                <c:pt idx="16">
                  <c:v>1.2769286341636095</c:v>
                </c:pt>
                <c:pt idx="17">
                  <c:v>1.3730176740701991</c:v>
                </c:pt>
                <c:pt idx="18">
                  <c:v>1.4756814343376394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D32-4B4A-B549-96EBCD0F8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869136"/>
        <c:axId val="359869696"/>
      </c:lineChart>
      <c:catAx>
        <c:axId val="35986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/>
          <a:lstStyle/>
          <a:p>
            <a:pPr>
              <a:defRPr/>
            </a:pPr>
            <a:endParaRPr lang="pt-BR"/>
          </a:p>
        </c:txPr>
        <c:crossAx val="359869696"/>
        <c:crosses val="autoZero"/>
        <c:auto val="1"/>
        <c:lblAlgn val="ctr"/>
        <c:lblOffset val="100"/>
        <c:noMultiLvlLbl val="0"/>
      </c:catAx>
      <c:valAx>
        <c:axId val="35986969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986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67148441692494"/>
          <c:y val="0.8831721034870641"/>
          <c:w val="0.80697130743393386"/>
          <c:h val="5.968503937007874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26. Cenário base e percentis de cenários estocásticos para a DBGG (% do PIB)</a:t>
            </a:r>
          </a:p>
        </c:rich>
      </c:tx>
      <c:layout>
        <c:manualLayout>
          <c:xMode val="edge"/>
          <c:yMode val="edge"/>
          <c:x val="0.1785159796201945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3795466930102377E-2"/>
          <c:y val="3.8338294074731931E-2"/>
          <c:w val="0.8419653790213999"/>
          <c:h val="0.82994905048633638"/>
        </c:manualLayout>
      </c:layout>
      <c:areaChart>
        <c:grouping val="stacked"/>
        <c:varyColors val="0"/>
        <c:ser>
          <c:idx val="6"/>
          <c:order val="2"/>
          <c:tx>
            <c:strRef>
              <c:f>'Gráfico 26'!$C$3</c:f>
              <c:strCache>
                <c:ptCount val="1"/>
                <c:pt idx="0">
                  <c:v>10%</c:v>
                </c:pt>
              </c:strCache>
            </c:strRef>
          </c:tx>
          <c:spPr>
            <a:noFill/>
            <a:ln w="34925">
              <a:noFill/>
              <a:prstDash val="sysDash"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26'!$C$4:$C$17</c:f>
              <c:numCache>
                <c:formatCode>0.00%</c:formatCode>
                <c:ptCount val="14"/>
                <c:pt idx="0">
                  <c:v>0.51541505603591098</c:v>
                </c:pt>
                <c:pt idx="1">
                  <c:v>0.56280930974696508</c:v>
                </c:pt>
                <c:pt idx="2">
                  <c:v>0.65504712940726295</c:v>
                </c:pt>
                <c:pt idx="3">
                  <c:v>0.698398041203102</c:v>
                </c:pt>
                <c:pt idx="4">
                  <c:v>0.73717926763628994</c:v>
                </c:pt>
                <c:pt idx="5">
                  <c:v>0.75269504978468604</c:v>
                </c:pt>
                <c:pt idx="6">
                  <c:v>0.74435060850217993</c:v>
                </c:pt>
                <c:pt idx="7">
                  <c:v>0.88592595801599205</c:v>
                </c:pt>
                <c:pt idx="8">
                  <c:v>0.80268835467423694</c:v>
                </c:pt>
                <c:pt idx="9">
                  <c:v>0.76603061038703901</c:v>
                </c:pt>
                <c:pt idx="10">
                  <c:v>0.75076187377716497</c:v>
                </c:pt>
                <c:pt idx="11">
                  <c:v>0.74900916834680697</c:v>
                </c:pt>
                <c:pt idx="12">
                  <c:v>0.74353790595445002</c:v>
                </c:pt>
                <c:pt idx="13">
                  <c:v>0.75257531624712604</c:v>
                </c:pt>
              </c:numCache>
            </c:numRef>
          </c:val>
        </c:ser>
        <c:ser>
          <c:idx val="7"/>
          <c:order val="3"/>
          <c:tx>
            <c:strRef>
              <c:f>'Gráfico 26'!$D$3</c:f>
              <c:strCache>
                <c:ptCount val="1"/>
                <c:pt idx="0">
                  <c:v>20%</c:v>
                </c:pt>
              </c:strCache>
            </c:strRef>
          </c:tx>
          <c:spPr>
            <a:solidFill>
              <a:srgbClr val="005D89">
                <a:alpha val="15000"/>
              </a:srgbClr>
            </a:solidFill>
            <a:ln w="34925">
              <a:noFill/>
              <a:prstDash val="sysDash"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26'!$D$4:$D$17</c:f>
              <c:numCache>
                <c:formatCode>0.00%</c:formatCode>
                <c:ptCount val="14"/>
                <c:pt idx="9">
                  <c:v>0</c:v>
                </c:pt>
                <c:pt idx="10">
                  <c:v>1.4662163269201001E-2</c:v>
                </c:pt>
                <c:pt idx="11">
                  <c:v>2.2154587484649046E-2</c:v>
                </c:pt>
                <c:pt idx="12">
                  <c:v>2.9696635111572944E-2</c:v>
                </c:pt>
                <c:pt idx="13">
                  <c:v>2.9246064630810031E-2</c:v>
                </c:pt>
              </c:numCache>
            </c:numRef>
          </c:val>
        </c:ser>
        <c:ser>
          <c:idx val="9"/>
          <c:order val="4"/>
          <c:tx>
            <c:strRef>
              <c:f>'Gráfico 26'!$E$3</c:f>
              <c:strCache>
                <c:ptCount val="1"/>
                <c:pt idx="0">
                  <c:v>30%</c:v>
                </c:pt>
              </c:strCache>
            </c:strRef>
          </c:tx>
          <c:spPr>
            <a:solidFill>
              <a:srgbClr val="005D89">
                <a:alpha val="30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26'!$E$4:$E$17</c:f>
              <c:numCache>
                <c:formatCode>0.00%</c:formatCode>
                <c:ptCount val="14"/>
                <c:pt idx="9">
                  <c:v>0</c:v>
                </c:pt>
                <c:pt idx="10">
                  <c:v>1.1342432071087982E-2</c:v>
                </c:pt>
                <c:pt idx="11">
                  <c:v>1.4034209478185011E-2</c:v>
                </c:pt>
                <c:pt idx="12">
                  <c:v>1.9564295956532085E-2</c:v>
                </c:pt>
                <c:pt idx="13">
                  <c:v>2.4369570084178838E-2</c:v>
                </c:pt>
              </c:numCache>
            </c:numRef>
          </c:val>
        </c:ser>
        <c:ser>
          <c:idx val="3"/>
          <c:order val="5"/>
          <c:tx>
            <c:strRef>
              <c:f>'Gráfico 26'!$F$3</c:f>
              <c:strCache>
                <c:ptCount val="1"/>
                <c:pt idx="0">
                  <c:v>40%</c:v>
                </c:pt>
              </c:strCache>
            </c:strRef>
          </c:tx>
          <c:spPr>
            <a:solidFill>
              <a:srgbClr val="005D89">
                <a:alpha val="45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26'!$F$4:$F$17</c:f>
              <c:numCache>
                <c:formatCode>0.00%</c:formatCode>
                <c:ptCount val="14"/>
                <c:pt idx="9">
                  <c:v>0</c:v>
                </c:pt>
                <c:pt idx="10">
                  <c:v>9.9547868777480897E-3</c:v>
                </c:pt>
                <c:pt idx="11">
                  <c:v>1.2371893694534952E-2</c:v>
                </c:pt>
                <c:pt idx="12">
                  <c:v>1.6591140529415904E-2</c:v>
                </c:pt>
                <c:pt idx="13">
                  <c:v>2.0019432071651022E-2</c:v>
                </c:pt>
              </c:numCache>
            </c:numRef>
          </c:val>
        </c:ser>
        <c:ser>
          <c:idx val="2"/>
          <c:order val="6"/>
          <c:tx>
            <c:strRef>
              <c:f>'Gráfico 26'!$G$3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05D89">
                <a:alpha val="60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26'!$G$4:$G$17</c:f>
              <c:numCache>
                <c:formatCode>0.00%</c:formatCode>
                <c:ptCount val="14"/>
                <c:pt idx="9">
                  <c:v>0</c:v>
                </c:pt>
                <c:pt idx="10">
                  <c:v>8.1974359291250298E-3</c:v>
                </c:pt>
                <c:pt idx="11">
                  <c:v>1.4455931951426026E-2</c:v>
                </c:pt>
                <c:pt idx="12">
                  <c:v>1.7464245915610022E-2</c:v>
                </c:pt>
                <c:pt idx="13">
                  <c:v>1.6900052672754073E-2</c:v>
                </c:pt>
              </c:numCache>
            </c:numRef>
          </c:val>
        </c:ser>
        <c:ser>
          <c:idx val="1"/>
          <c:order val="7"/>
          <c:tx>
            <c:strRef>
              <c:f>'Gráfico 26'!$H$3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005D89">
                <a:alpha val="60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26'!$H$4:$H$17</c:f>
              <c:numCache>
                <c:formatCode>0.00%</c:formatCode>
                <c:ptCount val="14"/>
                <c:pt idx="9">
                  <c:v>0</c:v>
                </c:pt>
                <c:pt idx="10">
                  <c:v>8.0707948658089723E-3</c:v>
                </c:pt>
                <c:pt idx="11">
                  <c:v>1.1591199558498966E-2</c:v>
                </c:pt>
                <c:pt idx="12">
                  <c:v>1.5115929953644969E-2</c:v>
                </c:pt>
                <c:pt idx="13">
                  <c:v>1.8210102131838046E-2</c:v>
                </c:pt>
              </c:numCache>
            </c:numRef>
          </c:val>
        </c:ser>
        <c:ser>
          <c:idx val="0"/>
          <c:order val="8"/>
          <c:tx>
            <c:strRef>
              <c:f>'Gráfico 26'!$I$3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005D89">
                <a:alpha val="45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26'!$I$4:$I$17</c:f>
              <c:numCache>
                <c:formatCode>0.00%</c:formatCode>
                <c:ptCount val="14"/>
                <c:pt idx="9">
                  <c:v>0</c:v>
                </c:pt>
                <c:pt idx="10">
                  <c:v>8.6487789269040771E-3</c:v>
                </c:pt>
                <c:pt idx="11">
                  <c:v>1.3149209122715999E-2</c:v>
                </c:pt>
                <c:pt idx="12">
                  <c:v>1.7298287278167179E-2</c:v>
                </c:pt>
                <c:pt idx="13">
                  <c:v>2.0451912745437895E-2</c:v>
                </c:pt>
              </c:numCache>
            </c:numRef>
          </c:val>
        </c:ser>
        <c:ser>
          <c:idx val="4"/>
          <c:order val="9"/>
          <c:tx>
            <c:strRef>
              <c:f>'Gráfico 26'!$J$3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005D89">
                <a:alpha val="30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26'!$J$4:$J$17</c:f>
              <c:numCache>
                <c:formatCode>0.00%</c:formatCode>
                <c:ptCount val="14"/>
                <c:pt idx="9">
                  <c:v>0</c:v>
                </c:pt>
                <c:pt idx="10">
                  <c:v>9.3744977355338932E-3</c:v>
                </c:pt>
                <c:pt idx="11">
                  <c:v>1.7419840114011098E-2</c:v>
                </c:pt>
                <c:pt idx="12">
                  <c:v>2.0152645242623834E-2</c:v>
                </c:pt>
                <c:pt idx="13">
                  <c:v>2.4392258819283086E-2</c:v>
                </c:pt>
              </c:numCache>
            </c:numRef>
          </c:val>
        </c:ser>
        <c:ser>
          <c:idx val="10"/>
          <c:order val="10"/>
          <c:tx>
            <c:strRef>
              <c:f>'Gráfico 26'!$K$3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005D89">
                <a:alpha val="15000"/>
              </a:srgbClr>
            </a:solidFill>
            <a:ln>
              <a:noFill/>
            </a:ln>
            <a:effectLst/>
          </c:spPr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26'!$K$4:$K$17</c:f>
              <c:numCache>
                <c:formatCode>0.00%</c:formatCode>
                <c:ptCount val="14"/>
                <c:pt idx="9">
                  <c:v>0</c:v>
                </c:pt>
                <c:pt idx="10">
                  <c:v>1.8746534086054978E-2</c:v>
                </c:pt>
                <c:pt idx="11">
                  <c:v>2.3976290626652963E-2</c:v>
                </c:pt>
                <c:pt idx="12">
                  <c:v>2.6341807719523103E-2</c:v>
                </c:pt>
                <c:pt idx="13">
                  <c:v>3.2447878246013917E-2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803248"/>
        <c:axId val="360803808"/>
        <c:extLst>
          <c:ext xmlns:c15="http://schemas.microsoft.com/office/drawing/2012/chart" uri="{02D57815-91ED-43cb-92C2-25804820EDAC}">
            <c15:filteredAreaSeries>
              <c15:ser>
                <c:idx val="5"/>
                <c:order val="1"/>
                <c:tx>
                  <c:v>#REF!</c:v>
                </c:tx>
                <c:spPr>
                  <a:solidFill>
                    <a:schemeClr val="bg1">
                      <a:lumMod val="50000"/>
                      <a:alpha val="40000"/>
                    </a:schemeClr>
                  </a:solidFill>
                  <a:ln w="34925">
                    <a:noFill/>
                    <a:prstDash val="sysDash"/>
                  </a:ln>
                  <a:effectLst/>
                </c:spPr>
                <c:cat>
                  <c:numLit>
                    <c:formatCode>mm/dd/yyyy</c:formatCode>
                    <c:ptCount val="14"/>
                    <c:pt idx="0">
                      <c:v>41275</c:v>
                    </c:pt>
                    <c:pt idx="1">
                      <c:v>41640</c:v>
                    </c:pt>
                    <c:pt idx="2">
                      <c:v>42005</c:v>
                    </c:pt>
                    <c:pt idx="3">
                      <c:v>42370</c:v>
                    </c:pt>
                    <c:pt idx="4">
                      <c:v>42736</c:v>
                    </c:pt>
                    <c:pt idx="5">
                      <c:v>43101</c:v>
                    </c:pt>
                    <c:pt idx="6">
                      <c:v>43466</c:v>
                    </c:pt>
                    <c:pt idx="7">
                      <c:v>43831</c:v>
                    </c:pt>
                    <c:pt idx="8">
                      <c:v>44197</c:v>
                    </c:pt>
                    <c:pt idx="9">
                      <c:v>44562</c:v>
                    </c:pt>
                    <c:pt idx="10">
                      <c:v>44927</c:v>
                    </c:pt>
                    <c:pt idx="11">
                      <c:v>45292</c:v>
                    </c:pt>
                    <c:pt idx="12">
                      <c:v>45658</c:v>
                    </c:pt>
                    <c:pt idx="13">
                      <c:v>46023</c:v>
                    </c:pt>
                  </c:numLit>
                </c:cat>
                <c:val>
                  <c:numLit>
                    <c:formatCode>General</c:formatCode>
                    <c:ptCount val="14"/>
                  </c:numLit>
                </c:val>
              </c15:ser>
            </c15:filteredAreaSeries>
          </c:ext>
        </c:extLst>
      </c:areaChart>
      <c:lineChart>
        <c:grouping val="standard"/>
        <c:varyColors val="0"/>
        <c:ser>
          <c:idx val="8"/>
          <c:order val="0"/>
          <c:tx>
            <c:strRef>
              <c:f>'Gráfico 26'!$B$3</c:f>
              <c:strCache>
                <c:ptCount val="1"/>
                <c:pt idx="0">
                  <c:v>Cenário base</c:v>
                </c:pt>
              </c:strCache>
            </c:strRef>
          </c:tx>
          <c:spPr>
            <a:ln w="412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0.1479015941429416"/>
                  <c:y val="-6.1087864230377965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Cenário base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26'!$A$4:$A$17</c:f>
              <c:numCache>
                <c:formatCode>yyyy</c:formatCode>
                <c:ptCount val="14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</c:numCache>
            </c:numRef>
          </c:cat>
          <c:val>
            <c:numRef>
              <c:f>'Gráfico 26'!$B$4:$B$17</c:f>
              <c:numCache>
                <c:formatCode>0.00%</c:formatCode>
                <c:ptCount val="14"/>
                <c:pt idx="0">
                  <c:v>0.51541505603591098</c:v>
                </c:pt>
                <c:pt idx="1">
                  <c:v>0.56280930974696508</c:v>
                </c:pt>
                <c:pt idx="2">
                  <c:v>0.65504712940726295</c:v>
                </c:pt>
                <c:pt idx="3">
                  <c:v>0.698398041203102</c:v>
                </c:pt>
                <c:pt idx="4">
                  <c:v>0.73717926763628994</c:v>
                </c:pt>
                <c:pt idx="5">
                  <c:v>0.75269504978468604</c:v>
                </c:pt>
                <c:pt idx="6">
                  <c:v>0.74435060850217993</c:v>
                </c:pt>
                <c:pt idx="7">
                  <c:v>0.88592595801599205</c:v>
                </c:pt>
                <c:pt idx="8">
                  <c:v>0.80268835467423694</c:v>
                </c:pt>
                <c:pt idx="9">
                  <c:v>0.76603061038703901</c:v>
                </c:pt>
                <c:pt idx="10">
                  <c:v>0.79492085875248608</c:v>
                </c:pt>
                <c:pt idx="11">
                  <c:v>0.81214572774166105</c:v>
                </c:pt>
                <c:pt idx="12">
                  <c:v>0.826883938979595</c:v>
                </c:pt>
                <c:pt idx="13">
                  <c:v>0.84312135114543096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803248"/>
        <c:axId val="360803808"/>
      </c:lineChart>
      <c:dateAx>
        <c:axId val="3608032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0803808"/>
        <c:crosses val="autoZero"/>
        <c:auto val="1"/>
        <c:lblOffset val="100"/>
        <c:baseTimeUnit val="years"/>
      </c:dateAx>
      <c:valAx>
        <c:axId val="360803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60803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TAXA DE DESEMPREGO (% DA FORÇA DE TRABALHO)</a:t>
            </a:r>
          </a:p>
        </c:rich>
      </c:tx>
      <c:layout>
        <c:manualLayout>
          <c:xMode val="edge"/>
          <c:yMode val="edge"/>
          <c:x val="0.25971193321072361"/>
          <c:y val="8.027209804419611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401070188138194E-2"/>
          <c:y val="9.5160032079323428E-2"/>
          <c:w val="0.90810533002521521"/>
          <c:h val="0.64564632545931755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3'!$B$3</c:f>
              <c:strCache>
                <c:ptCount val="1"/>
                <c:pt idx="0">
                  <c:v>Taxa de desemprego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3'!$A$4:$A$145</c:f>
              <c:numCache>
                <c:formatCode>[$-416]mmm/yy;@</c:formatCode>
                <c:ptCount val="142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</c:numCache>
            </c:numRef>
          </c:cat>
          <c:val>
            <c:numRef>
              <c:f>'Gráfico 3'!$B$4:$B$145</c:f>
              <c:numCache>
                <c:formatCode>0.00%</c:formatCode>
                <c:ptCount val="142"/>
                <c:pt idx="0">
                  <c:v>7.9998745609633715E-2</c:v>
                </c:pt>
                <c:pt idx="1">
                  <c:v>7.816974476032372E-2</c:v>
                </c:pt>
                <c:pt idx="2">
                  <c:v>7.6882558896130049E-2</c:v>
                </c:pt>
                <c:pt idx="3">
                  <c:v>7.5899391815276773E-2</c:v>
                </c:pt>
                <c:pt idx="4">
                  <c:v>7.5095801227903908E-2</c:v>
                </c:pt>
                <c:pt idx="5">
                  <c:v>7.3647516118749159E-2</c:v>
                </c:pt>
                <c:pt idx="6">
                  <c:v>7.1364678545357343E-2</c:v>
                </c:pt>
                <c:pt idx="7">
                  <c:v>6.95854288153199E-2</c:v>
                </c:pt>
                <c:pt idx="8">
                  <c:v>6.8239579367610895E-2</c:v>
                </c:pt>
                <c:pt idx="9">
                  <c:v>6.914161237952364E-2</c:v>
                </c:pt>
                <c:pt idx="10">
                  <c:v>7.2669193397631449E-2</c:v>
                </c:pt>
                <c:pt idx="11">
                  <c:v>7.7835220745117353E-2</c:v>
                </c:pt>
                <c:pt idx="12">
                  <c:v>8.0632265206962303E-2</c:v>
                </c:pt>
                <c:pt idx="13">
                  <c:v>7.9307490265414365E-2</c:v>
                </c:pt>
                <c:pt idx="14">
                  <c:v>7.6683832152143985E-2</c:v>
                </c:pt>
                <c:pt idx="15">
                  <c:v>7.5252946804828885E-2</c:v>
                </c:pt>
                <c:pt idx="16">
                  <c:v>7.3808240903591796E-2</c:v>
                </c:pt>
                <c:pt idx="17">
                  <c:v>7.2006184455452593E-2</c:v>
                </c:pt>
                <c:pt idx="18">
                  <c:v>7.0317424812412307E-2</c:v>
                </c:pt>
                <c:pt idx="19">
                  <c:v>6.7936469175747582E-2</c:v>
                </c:pt>
                <c:pt idx="20">
                  <c:v>6.5657847966282434E-2</c:v>
                </c:pt>
                <c:pt idx="21">
                  <c:v>6.2560388930137004E-2</c:v>
                </c:pt>
                <c:pt idx="22">
                  <c:v>6.4774566591674895E-2</c:v>
                </c:pt>
                <c:pt idx="23">
                  <c:v>6.8251097382539427E-2</c:v>
                </c:pt>
                <c:pt idx="24">
                  <c:v>7.2426138726330413E-2</c:v>
                </c:pt>
                <c:pt idx="25">
                  <c:v>7.2183098591549297E-2</c:v>
                </c:pt>
                <c:pt idx="26">
                  <c:v>7.0521119922317521E-2</c:v>
                </c:pt>
                <c:pt idx="27">
                  <c:v>6.9317734064801628E-2</c:v>
                </c:pt>
                <c:pt idx="28">
                  <c:v>6.9859553400020202E-2</c:v>
                </c:pt>
                <c:pt idx="29">
                  <c:v>6.9821959056645719E-2</c:v>
                </c:pt>
                <c:pt idx="30">
                  <c:v>6.86562049607434E-2</c:v>
                </c:pt>
                <c:pt idx="31">
                  <c:v>6.7062553469880729E-2</c:v>
                </c:pt>
                <c:pt idx="32">
                  <c:v>6.5923787877264092E-2</c:v>
                </c:pt>
                <c:pt idx="33">
                  <c:v>6.5858756380883482E-2</c:v>
                </c:pt>
                <c:pt idx="34">
                  <c:v>6.8994940571795699E-2</c:v>
                </c:pt>
                <c:pt idx="35">
                  <c:v>7.5236931214810954E-2</c:v>
                </c:pt>
                <c:pt idx="36">
                  <c:v>8.0444368894177401E-2</c:v>
                </c:pt>
                <c:pt idx="37">
                  <c:v>8.1264265850668316E-2</c:v>
                </c:pt>
                <c:pt idx="38">
                  <c:v>8.2548437842250938E-2</c:v>
                </c:pt>
                <c:pt idx="39">
                  <c:v>8.4340817501439264E-2</c:v>
                </c:pt>
                <c:pt idx="40">
                  <c:v>8.674944550063371E-2</c:v>
                </c:pt>
                <c:pt idx="41">
                  <c:v>8.8533117101437811E-2</c:v>
                </c:pt>
                <c:pt idx="42">
                  <c:v>9.0307239970795428E-2</c:v>
                </c:pt>
                <c:pt idx="43">
                  <c:v>9.1046831955922863E-2</c:v>
                </c:pt>
                <c:pt idx="44">
                  <c:v>9.1430877980585579E-2</c:v>
                </c:pt>
                <c:pt idx="45">
                  <c:v>9.0778438398236017E-2</c:v>
                </c:pt>
                <c:pt idx="46">
                  <c:v>9.620477479694807E-2</c:v>
                </c:pt>
                <c:pt idx="47">
                  <c:v>0.1034916146262912</c:v>
                </c:pt>
                <c:pt idx="48">
                  <c:v>0.11061868810667713</c:v>
                </c:pt>
                <c:pt idx="49">
                  <c:v>0.11336864883919041</c:v>
                </c:pt>
                <c:pt idx="50">
                  <c:v>0.11320109104773822</c:v>
                </c:pt>
                <c:pt idx="51">
                  <c:v>0.11442635439353836</c:v>
                </c:pt>
                <c:pt idx="52">
                  <c:v>0.11707264623084142</c:v>
                </c:pt>
                <c:pt idx="53">
                  <c:v>0.11892721955418187</c:v>
                </c:pt>
                <c:pt idx="54">
                  <c:v>0.11921198689913511</c:v>
                </c:pt>
                <c:pt idx="55">
                  <c:v>0.11937139945918407</c:v>
                </c:pt>
                <c:pt idx="56">
                  <c:v>0.11987073720796275</c:v>
                </c:pt>
                <c:pt idx="57">
                  <c:v>0.12153921091086216</c:v>
                </c:pt>
                <c:pt idx="58">
                  <c:v>0.12677207492094381</c:v>
                </c:pt>
                <c:pt idx="59">
                  <c:v>0.1328008085048491</c:v>
                </c:pt>
                <c:pt idx="60">
                  <c:v>0.1386801872982327</c:v>
                </c:pt>
                <c:pt idx="61">
                  <c:v>0.13715015677621648</c:v>
                </c:pt>
                <c:pt idx="62">
                  <c:v>0.13420277254504179</c:v>
                </c:pt>
                <c:pt idx="63">
                  <c:v>0.1310132863157692</c:v>
                </c:pt>
                <c:pt idx="64">
                  <c:v>0.12909087412990808</c:v>
                </c:pt>
                <c:pt idx="65">
                  <c:v>0.12677880878585204</c:v>
                </c:pt>
                <c:pt idx="66">
                  <c:v>0.12524919490875633</c:v>
                </c:pt>
                <c:pt idx="67">
                  <c:v>0.12305659799341349</c:v>
                </c:pt>
                <c:pt idx="68">
                  <c:v>0.12133711437655753</c:v>
                </c:pt>
                <c:pt idx="69">
                  <c:v>0.11896983244492845</c:v>
                </c:pt>
                <c:pt idx="70">
                  <c:v>0.12272340913214971</c:v>
                </c:pt>
                <c:pt idx="71">
                  <c:v>0.12705302001873769</c:v>
                </c:pt>
                <c:pt idx="72">
                  <c:v>0.13242833003980869</c:v>
                </c:pt>
                <c:pt idx="73">
                  <c:v>0.12999149570485319</c:v>
                </c:pt>
                <c:pt idx="74">
                  <c:v>0.12827695661319005</c:v>
                </c:pt>
                <c:pt idx="75">
                  <c:v>0.12568588089092822</c:v>
                </c:pt>
                <c:pt idx="76">
                  <c:v>0.12443910943439367</c:v>
                </c:pt>
                <c:pt idx="77">
                  <c:v>0.12265987861288147</c:v>
                </c:pt>
                <c:pt idx="78">
                  <c:v>0.12018101946527304</c:v>
                </c:pt>
                <c:pt idx="79">
                  <c:v>0.11861765428134267</c:v>
                </c:pt>
                <c:pt idx="80">
                  <c:v>0.11709782987994077</c:v>
                </c:pt>
                <c:pt idx="81">
                  <c:v>0.1171623547622868</c:v>
                </c:pt>
                <c:pt idx="82">
                  <c:v>0.12167149639893904</c:v>
                </c:pt>
                <c:pt idx="83">
                  <c:v>0.1255144421370587</c:v>
                </c:pt>
                <c:pt idx="84">
                  <c:v>0.12846160360580769</c:v>
                </c:pt>
                <c:pt idx="85">
                  <c:v>0.1261319534282018</c:v>
                </c:pt>
                <c:pt idx="86">
                  <c:v>0.12395003130051295</c:v>
                </c:pt>
                <c:pt idx="87">
                  <c:v>0.1214052440048521</c:v>
                </c:pt>
                <c:pt idx="88">
                  <c:v>0.11950712173645378</c:v>
                </c:pt>
                <c:pt idx="89">
                  <c:v>0.11947042820407706</c:v>
                </c:pt>
                <c:pt idx="90">
                  <c:v>0.11901241456270052</c:v>
                </c:pt>
                <c:pt idx="91">
                  <c:v>0.11752198256251219</c:v>
                </c:pt>
                <c:pt idx="92">
                  <c:v>0.11287773128777313</c:v>
                </c:pt>
                <c:pt idx="93">
                  <c:v>0.11081010631365321</c:v>
                </c:pt>
                <c:pt idx="94">
                  <c:v>0.11354338486771599</c:v>
                </c:pt>
                <c:pt idx="95">
                  <c:v>0.11752094926502801</c:v>
                </c:pt>
                <c:pt idx="96">
                  <c:v>0.12373074353255602</c:v>
                </c:pt>
                <c:pt idx="97">
                  <c:v>0.1274008674101611</c:v>
                </c:pt>
                <c:pt idx="98">
                  <c:v>0.13112224448897797</c:v>
                </c:pt>
                <c:pt idx="99">
                  <c:v>0.13598001624194328</c:v>
                </c:pt>
                <c:pt idx="100">
                  <c:v>0.14109059949747702</c:v>
                </c:pt>
                <c:pt idx="101">
                  <c:v>0.14774837990671566</c:v>
                </c:pt>
                <c:pt idx="102">
                  <c:v>0.14890296520701368</c:v>
                </c:pt>
                <c:pt idx="103">
                  <c:v>0.14581038040103364</c:v>
                </c:pt>
                <c:pt idx="104">
                  <c:v>0.14357929308417502</c:v>
                </c:pt>
                <c:pt idx="105">
                  <c:v>0.14179875439062545</c:v>
                </c:pt>
                <c:pt idx="106">
                  <c:v>0.14460856431079464</c:v>
                </c:pt>
                <c:pt idx="107">
                  <c:v>0.14608137589637732</c:v>
                </c:pt>
                <c:pt idx="108">
                  <c:v>0.14908294980408252</c:v>
                </c:pt>
                <c:pt idx="109">
                  <c:v>0.14795694735304143</c:v>
                </c:pt>
                <c:pt idx="110">
                  <c:v>0.14727789815817985</c:v>
                </c:pt>
                <c:pt idx="111">
                  <c:v>0.1423197973439779</c:v>
                </c:pt>
                <c:pt idx="112">
                  <c:v>0.1371141967965129</c:v>
                </c:pt>
                <c:pt idx="113">
                  <c:v>0.13138381992253714</c:v>
                </c:pt>
                <c:pt idx="114">
                  <c:v>0.12641172601710043</c:v>
                </c:pt>
                <c:pt idx="115">
                  <c:v>0.12077032489893696</c:v>
                </c:pt>
                <c:pt idx="116">
                  <c:v>0.11556449959938137</c:v>
                </c:pt>
                <c:pt idx="117">
                  <c:v>0.11146272202527886</c:v>
                </c:pt>
                <c:pt idx="118">
                  <c:v>0.11209944545759053</c:v>
                </c:pt>
                <c:pt idx="119">
                  <c:v>0.11202901658756725</c:v>
                </c:pt>
                <c:pt idx="120">
                  <c:v>0.11143960307393867</c:v>
                </c:pt>
                <c:pt idx="121">
                  <c:v>0.1052187537664216</c:v>
                </c:pt>
                <c:pt idx="122">
                  <c:v>9.8301386076359035E-2</c:v>
                </c:pt>
                <c:pt idx="123">
                  <c:v>9.3032699886477957E-2</c:v>
                </c:pt>
                <c:pt idx="124">
                  <c:v>9.1038066109002475E-2</c:v>
                </c:pt>
                <c:pt idx="125">
                  <c:v>8.9167111291005102E-2</c:v>
                </c:pt>
                <c:pt idx="126">
                  <c:v>8.7005306771882382E-2</c:v>
                </c:pt>
                <c:pt idx="127">
                  <c:v>8.5737831467403658E-2</c:v>
                </c:pt>
                <c:pt idx="128">
                  <c:v>8.3759705077680963E-2</c:v>
                </c:pt>
                <c:pt idx="129">
                  <c:v>8.2745086556536951E-2</c:v>
                </c:pt>
                <c:pt idx="130">
                  <c:v>8.7709806216163672E-2</c:v>
                </c:pt>
                <c:pt idx="131">
                  <c:v>9.2711758831077171E-2</c:v>
                </c:pt>
                <c:pt idx="132">
                  <c:v>9.7802470910098721E-2</c:v>
                </c:pt>
                <c:pt idx="133">
                  <c:v>9.7760651711071136E-2</c:v>
                </c:pt>
                <c:pt idx="134">
                  <c:v>9.7087908101687465E-2</c:v>
                </c:pt>
                <c:pt idx="135">
                  <c:v>9.6424585212551775E-2</c:v>
                </c:pt>
                <c:pt idx="136">
                  <c:v>9.7539437985641866E-2</c:v>
                </c:pt>
                <c:pt idx="137">
                  <c:v>9.8985872741900419E-2</c:v>
                </c:pt>
                <c:pt idx="138">
                  <c:v>9.9516262278257203E-2</c:v>
                </c:pt>
                <c:pt idx="139">
                  <c:v>9.9527501725322001E-2</c:v>
                </c:pt>
                <c:pt idx="140">
                  <c:v>9.8841518273231843E-2</c:v>
                </c:pt>
                <c:pt idx="141">
                  <c:v>9.9105538268831533E-2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CD-4F1F-B228-6A214474154B}"/>
            </c:ext>
          </c:extLst>
        </c:ser>
        <c:ser>
          <c:idx val="1"/>
          <c:order val="1"/>
          <c:tx>
            <c:strRef>
              <c:f>'Gráfico 3'!$C$3</c:f>
              <c:strCache>
                <c:ptCount val="1"/>
                <c:pt idx="0">
                  <c:v>Taxa de desemprego c/ ajuste sazonal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'Gráfico 3'!$A$4:$A$145</c:f>
              <c:numCache>
                <c:formatCode>[$-416]mmm/yy;@</c:formatCode>
                <c:ptCount val="142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  <c:pt idx="132">
                  <c:v>44986</c:v>
                </c:pt>
                <c:pt idx="133">
                  <c:v>45017</c:v>
                </c:pt>
                <c:pt idx="134">
                  <c:v>45047</c:v>
                </c:pt>
                <c:pt idx="135">
                  <c:v>45078</c:v>
                </c:pt>
                <c:pt idx="136">
                  <c:v>45108</c:v>
                </c:pt>
                <c:pt idx="137">
                  <c:v>45139</c:v>
                </c:pt>
                <c:pt idx="138">
                  <c:v>45170</c:v>
                </c:pt>
                <c:pt idx="139">
                  <c:v>45200</c:v>
                </c:pt>
                <c:pt idx="140">
                  <c:v>45231</c:v>
                </c:pt>
                <c:pt idx="141">
                  <c:v>45261</c:v>
                </c:pt>
              </c:numCache>
            </c:numRef>
          </c:cat>
          <c:val>
            <c:numRef>
              <c:f>'Gráfico 3'!$C$4:$C$145</c:f>
              <c:numCache>
                <c:formatCode>0.00%</c:formatCode>
                <c:ptCount val="142"/>
                <c:pt idx="0">
                  <c:v>7.5620469752768829E-2</c:v>
                </c:pt>
                <c:pt idx="1">
                  <c:v>7.2012161862504934E-2</c:v>
                </c:pt>
                <c:pt idx="2">
                  <c:v>7.2428624310982057E-2</c:v>
                </c:pt>
                <c:pt idx="3">
                  <c:v>7.2467003289919535E-2</c:v>
                </c:pt>
                <c:pt idx="4">
                  <c:v>7.2243087872983114E-2</c:v>
                </c:pt>
                <c:pt idx="5">
                  <c:v>7.1549797963631173E-2</c:v>
                </c:pt>
                <c:pt idx="6">
                  <c:v>7.1148008405662808E-2</c:v>
                </c:pt>
                <c:pt idx="7">
                  <c:v>7.1933271872750087E-2</c:v>
                </c:pt>
                <c:pt idx="8">
                  <c:v>7.3788863086400841E-2</c:v>
                </c:pt>
                <c:pt idx="9">
                  <c:v>7.7167222822965495E-2</c:v>
                </c:pt>
                <c:pt idx="10">
                  <c:v>7.8409672369533542E-2</c:v>
                </c:pt>
                <c:pt idx="11">
                  <c:v>7.8413849331644053E-2</c:v>
                </c:pt>
                <c:pt idx="12">
                  <c:v>7.5475695525798886E-2</c:v>
                </c:pt>
                <c:pt idx="13">
                  <c:v>7.3822874692664006E-2</c:v>
                </c:pt>
                <c:pt idx="14">
                  <c:v>7.261647426061002E-2</c:v>
                </c:pt>
                <c:pt idx="15">
                  <c:v>7.2305472561568176E-2</c:v>
                </c:pt>
                <c:pt idx="16">
                  <c:v>7.1422264082662446E-2</c:v>
                </c:pt>
                <c:pt idx="17">
                  <c:v>7.0418585896766236E-2</c:v>
                </c:pt>
                <c:pt idx="18">
                  <c:v>7.0478780961225312E-2</c:v>
                </c:pt>
                <c:pt idx="19">
                  <c:v>7.0477409191384094E-2</c:v>
                </c:pt>
                <c:pt idx="20">
                  <c:v>7.1017989808808232E-2</c:v>
                </c:pt>
                <c:pt idx="21">
                  <c:v>7.0160780678565529E-2</c:v>
                </c:pt>
                <c:pt idx="22">
                  <c:v>6.9832845303444496E-2</c:v>
                </c:pt>
                <c:pt idx="23">
                  <c:v>6.8270801891442481E-2</c:v>
                </c:pt>
                <c:pt idx="24">
                  <c:v>6.7348414447699803E-2</c:v>
                </c:pt>
                <c:pt idx="25">
                  <c:v>6.6510497509359792E-2</c:v>
                </c:pt>
                <c:pt idx="26">
                  <c:v>6.6778517479183994E-2</c:v>
                </c:pt>
                <c:pt idx="27">
                  <c:v>6.6816791772546541E-2</c:v>
                </c:pt>
                <c:pt idx="28">
                  <c:v>6.7868394943422658E-2</c:v>
                </c:pt>
                <c:pt idx="29">
                  <c:v>6.8594648136530115E-2</c:v>
                </c:pt>
                <c:pt idx="30">
                  <c:v>6.9065691515937611E-2</c:v>
                </c:pt>
                <c:pt idx="31">
                  <c:v>6.9713920797334114E-2</c:v>
                </c:pt>
                <c:pt idx="32">
                  <c:v>7.1143485222116956E-2</c:v>
                </c:pt>
                <c:pt idx="33">
                  <c:v>7.3075750155159505E-2</c:v>
                </c:pt>
                <c:pt idx="34">
                  <c:v>7.3424924223680577E-2</c:v>
                </c:pt>
                <c:pt idx="35">
                  <c:v>7.4765192029869906E-2</c:v>
                </c:pt>
                <c:pt idx="36">
                  <c:v>7.5116260741140556E-2</c:v>
                </c:pt>
                <c:pt idx="37">
                  <c:v>7.5829991816225489E-2</c:v>
                </c:pt>
                <c:pt idx="38">
                  <c:v>7.912038974206724E-2</c:v>
                </c:pt>
                <c:pt idx="39">
                  <c:v>8.2267791449311858E-2</c:v>
                </c:pt>
                <c:pt idx="40">
                  <c:v>8.5156767503210218E-2</c:v>
                </c:pt>
                <c:pt idx="41">
                  <c:v>8.763352660462255E-2</c:v>
                </c:pt>
                <c:pt idx="42">
                  <c:v>9.0925876528487437E-2</c:v>
                </c:pt>
                <c:pt idx="43">
                  <c:v>9.3699501517598469E-2</c:v>
                </c:pt>
                <c:pt idx="44">
                  <c:v>9.6412421193042316E-2</c:v>
                </c:pt>
                <c:pt idx="45">
                  <c:v>9.753650720721857E-2</c:v>
                </c:pt>
                <c:pt idx="46">
                  <c:v>9.9952923069503458E-2</c:v>
                </c:pt>
                <c:pt idx="47">
                  <c:v>0.10256695895584986</c:v>
                </c:pt>
                <c:pt idx="48">
                  <c:v>0.1046833305719754</c:v>
                </c:pt>
                <c:pt idx="49">
                  <c:v>0.10849699736454718</c:v>
                </c:pt>
                <c:pt idx="50">
                  <c:v>0.11001229043113094</c:v>
                </c:pt>
                <c:pt idx="51">
                  <c:v>0.11276947353239546</c:v>
                </c:pt>
                <c:pt idx="52">
                  <c:v>0.11590499400920251</c:v>
                </c:pt>
                <c:pt idx="53">
                  <c:v>0.118376796018276</c:v>
                </c:pt>
                <c:pt idx="54">
                  <c:v>0.12009656721003702</c:v>
                </c:pt>
                <c:pt idx="55">
                  <c:v>0.12212696815754435</c:v>
                </c:pt>
                <c:pt idx="56">
                  <c:v>0.12470531210857548</c:v>
                </c:pt>
                <c:pt idx="57">
                  <c:v>0.12782793528888625</c:v>
                </c:pt>
                <c:pt idx="58">
                  <c:v>0.12985596536411481</c:v>
                </c:pt>
                <c:pt idx="59">
                  <c:v>0.1314749176793801</c:v>
                </c:pt>
                <c:pt idx="60">
                  <c:v>0.1329359653214722</c:v>
                </c:pt>
                <c:pt idx="61">
                  <c:v>0.13203914248041979</c:v>
                </c:pt>
                <c:pt idx="62">
                  <c:v>0.13117042427035555</c:v>
                </c:pt>
                <c:pt idx="63">
                  <c:v>0.12967399292470694</c:v>
                </c:pt>
                <c:pt idx="64">
                  <c:v>0.12827319648435101</c:v>
                </c:pt>
                <c:pt idx="65">
                  <c:v>0.12645232705211518</c:v>
                </c:pt>
                <c:pt idx="66">
                  <c:v>0.12622015256549535</c:v>
                </c:pt>
                <c:pt idx="67">
                  <c:v>0.12577452285840598</c:v>
                </c:pt>
                <c:pt idx="68">
                  <c:v>0.12610538132502794</c:v>
                </c:pt>
                <c:pt idx="69">
                  <c:v>0.12512075446659235</c:v>
                </c:pt>
                <c:pt idx="70">
                  <c:v>0.12548804665463581</c:v>
                </c:pt>
                <c:pt idx="71">
                  <c:v>0.12556777984038836</c:v>
                </c:pt>
                <c:pt idx="72">
                  <c:v>0.12624810205926756</c:v>
                </c:pt>
                <c:pt idx="73">
                  <c:v>0.1254955730866617</c:v>
                </c:pt>
                <c:pt idx="74">
                  <c:v>0.12544712173555431</c:v>
                </c:pt>
                <c:pt idx="75">
                  <c:v>0.1246590867184923</c:v>
                </c:pt>
                <c:pt idx="76">
                  <c:v>0.12387848612433586</c:v>
                </c:pt>
                <c:pt idx="77">
                  <c:v>0.12235909439313357</c:v>
                </c:pt>
                <c:pt idx="78">
                  <c:v>0.12101645991685248</c:v>
                </c:pt>
                <c:pt idx="79">
                  <c:v>0.12110999233524133</c:v>
                </c:pt>
                <c:pt idx="80">
                  <c:v>0.12171802227651082</c:v>
                </c:pt>
                <c:pt idx="81">
                  <c:v>0.12307663646963804</c:v>
                </c:pt>
                <c:pt idx="82">
                  <c:v>0.12412093569900746</c:v>
                </c:pt>
                <c:pt idx="83">
                  <c:v>0.12395033234333233</c:v>
                </c:pt>
                <c:pt idx="84">
                  <c:v>0.12281702322933266</c:v>
                </c:pt>
                <c:pt idx="85">
                  <c:v>0.12160325359129133</c:v>
                </c:pt>
                <c:pt idx="86">
                  <c:v>0.12140242435064959</c:v>
                </c:pt>
                <c:pt idx="87">
                  <c:v>0.12069143793287186</c:v>
                </c:pt>
                <c:pt idx="88">
                  <c:v>0.11915611769811839</c:v>
                </c:pt>
                <c:pt idx="89">
                  <c:v>0.11906042033224784</c:v>
                </c:pt>
                <c:pt idx="90">
                  <c:v>0.11950593977207287</c:v>
                </c:pt>
                <c:pt idx="91">
                  <c:v>0.11960690741154877</c:v>
                </c:pt>
                <c:pt idx="92">
                  <c:v>0.11721911349428411</c:v>
                </c:pt>
                <c:pt idx="93">
                  <c:v>0.11648698958254153</c:v>
                </c:pt>
                <c:pt idx="94">
                  <c:v>0.11579942273243689</c:v>
                </c:pt>
                <c:pt idx="95">
                  <c:v>0.11599580016940907</c:v>
                </c:pt>
                <c:pt idx="96">
                  <c:v>0.11836234591052426</c:v>
                </c:pt>
                <c:pt idx="97">
                  <c:v>0.1233410202024921</c:v>
                </c:pt>
                <c:pt idx="98">
                  <c:v>0.12902781974971342</c:v>
                </c:pt>
                <c:pt idx="99">
                  <c:v>0.13571565619486206</c:v>
                </c:pt>
                <c:pt idx="100">
                  <c:v>0.14101069015260309</c:v>
                </c:pt>
                <c:pt idx="101">
                  <c:v>0.14737518179289769</c:v>
                </c:pt>
                <c:pt idx="102">
                  <c:v>0.14926268931162265</c:v>
                </c:pt>
                <c:pt idx="103">
                  <c:v>0.14765720239468774</c:v>
                </c:pt>
                <c:pt idx="104">
                  <c:v>0.14748808910943809</c:v>
                </c:pt>
                <c:pt idx="105">
                  <c:v>0.14689645344542959</c:v>
                </c:pt>
                <c:pt idx="106">
                  <c:v>0.14641302231273373</c:v>
                </c:pt>
                <c:pt idx="107">
                  <c:v>0.14442879522792321</c:v>
                </c:pt>
                <c:pt idx="108">
                  <c:v>0.1438459669285764</c:v>
                </c:pt>
                <c:pt idx="109">
                  <c:v>0.14397105647206462</c:v>
                </c:pt>
                <c:pt idx="110">
                  <c:v>0.14510116834072781</c:v>
                </c:pt>
                <c:pt idx="111">
                  <c:v>0.14198845404622765</c:v>
                </c:pt>
                <c:pt idx="112">
                  <c:v>0.13705101704220382</c:v>
                </c:pt>
                <c:pt idx="113">
                  <c:v>0.1311978642857734</c:v>
                </c:pt>
                <c:pt idx="114">
                  <c:v>0.127015156336763</c:v>
                </c:pt>
                <c:pt idx="115">
                  <c:v>0.12285983184826828</c:v>
                </c:pt>
                <c:pt idx="116">
                  <c:v>0.11965933559287377</c:v>
                </c:pt>
                <c:pt idx="117">
                  <c:v>0.1166431865714071</c:v>
                </c:pt>
                <c:pt idx="118">
                  <c:v>0.11380247386582538</c:v>
                </c:pt>
                <c:pt idx="119">
                  <c:v>0.1101816435812074</c:v>
                </c:pt>
                <c:pt idx="120">
                  <c:v>0.10590875139937964</c:v>
                </c:pt>
                <c:pt idx="121">
                  <c:v>0.10104016133541038</c:v>
                </c:pt>
                <c:pt idx="122">
                  <c:v>9.6122097580587068E-2</c:v>
                </c:pt>
                <c:pt idx="123">
                  <c:v>9.2869612235483276E-2</c:v>
                </c:pt>
                <c:pt idx="124">
                  <c:v>9.1115678616727383E-2</c:v>
                </c:pt>
                <c:pt idx="125">
                  <c:v>8.914990658538488E-2</c:v>
                </c:pt>
                <c:pt idx="126">
                  <c:v>8.7819384899076605E-2</c:v>
                </c:pt>
                <c:pt idx="127">
                  <c:v>8.7910593839692672E-2</c:v>
                </c:pt>
                <c:pt idx="128">
                  <c:v>8.8001793660326691E-2</c:v>
                </c:pt>
                <c:pt idx="129">
                  <c:v>8.8092984361890544E-2</c:v>
                </c:pt>
                <c:pt idx="130">
                  <c:v>8.9459614917847305E-2</c:v>
                </c:pt>
                <c:pt idx="131">
                  <c:v>9.0824197371262363E-2</c:v>
                </c:pt>
                <c:pt idx="132">
                  <c:v>9.2186734791527156E-2</c:v>
                </c:pt>
                <c:pt idx="133">
                  <c:v>9.3547230243433019E-2</c:v>
                </c:pt>
                <c:pt idx="134">
                  <c:v>9.4905686787178492E-2</c:v>
                </c:pt>
                <c:pt idx="135">
                  <c:v>9.6262107478375644E-2</c:v>
                </c:pt>
                <c:pt idx="136">
                  <c:v>9.7616495368057263E-2</c:v>
                </c:pt>
                <c:pt idx="137">
                  <c:v>9.8968853502684057E-2</c:v>
                </c:pt>
                <c:pt idx="138">
                  <c:v>0.10031918492415069</c:v>
                </c:pt>
                <c:pt idx="139">
                  <c:v>0.10166749266979332</c:v>
                </c:pt>
                <c:pt idx="140">
                  <c:v>0.10301377977239622</c:v>
                </c:pt>
                <c:pt idx="141">
                  <c:v>0.10435804926019859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B2F-4188-8AC4-F3B80CBA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174736"/>
        <c:axId val="356175296"/>
      </c:lineChart>
      <c:dateAx>
        <c:axId val="356174736"/>
        <c:scaling>
          <c:orientation val="minMax"/>
        </c:scaling>
        <c:delete val="0"/>
        <c:axPos val="b"/>
        <c:numFmt formatCode="[$-416]mmm/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6175296"/>
        <c:crosses val="autoZero"/>
        <c:auto val="1"/>
        <c:lblOffset val="100"/>
        <c:baseTimeUnit val="months"/>
        <c:majorUnit val="5"/>
        <c:majorTimeUnit val="months"/>
      </c:dateAx>
      <c:valAx>
        <c:axId val="3561752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5617473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2825812962774344"/>
          <c:y val="0.64321138608003559"/>
          <c:w val="0.6224803266235347"/>
          <c:h val="8.8980322226397165E-2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IPCA, META DE INFLAÇÃO E INTERVALO DE TOLERÂNCIA (% 12 meses) </a:t>
            </a:r>
          </a:p>
        </c:rich>
      </c:tx>
      <c:layout>
        <c:manualLayout>
          <c:xMode val="edge"/>
          <c:yMode val="edge"/>
          <c:x val="0.21457536557930254"/>
          <c:y val="3.85560093758333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475497055508597E-2"/>
          <c:y val="0.11153185397279886"/>
          <c:w val="0.8957131222965401"/>
          <c:h val="0.66379177736039729"/>
        </c:manualLayout>
      </c:layout>
      <c:areaChart>
        <c:grouping val="standard"/>
        <c:varyColors val="0"/>
        <c:ser>
          <c:idx val="3"/>
          <c:order val="2"/>
          <c:tx>
            <c:strRef>
              <c:f>'Gráfico 4'!$D$3</c:f>
              <c:strCache>
                <c:ptCount val="1"/>
                <c:pt idx="0">
                  <c:v>Intervalo de tolerância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4'!$D$4:$D$109</c:f>
              <c:numCache>
                <c:formatCode>0.00%</c:formatCode>
                <c:ptCount val="106"/>
                <c:pt idx="0">
                  <c:v>6.5000000000000002E-2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6.5000000000000002E-2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6.5000000000000002E-2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6.5000000000000002E-2</c:v>
                </c:pt>
                <c:pt idx="14">
                  <c:v>6.5000000000000002E-2</c:v>
                </c:pt>
                <c:pt idx="15">
                  <c:v>6.5000000000000002E-2</c:v>
                </c:pt>
                <c:pt idx="16">
                  <c:v>6.5000000000000002E-2</c:v>
                </c:pt>
                <c:pt idx="17">
                  <c:v>6.5000000000000002E-2</c:v>
                </c:pt>
                <c:pt idx="18">
                  <c:v>6.5000000000000002E-2</c:v>
                </c:pt>
                <c:pt idx="19">
                  <c:v>6.5000000000000002E-2</c:v>
                </c:pt>
                <c:pt idx="20">
                  <c:v>6.5000000000000002E-2</c:v>
                </c:pt>
                <c:pt idx="21">
                  <c:v>6.5000000000000002E-2</c:v>
                </c:pt>
                <c:pt idx="22">
                  <c:v>6.5000000000000002E-2</c:v>
                </c:pt>
                <c:pt idx="23">
                  <c:v>6.5000000000000002E-2</c:v>
                </c:pt>
                <c:pt idx="24">
                  <c:v>6.5000000000000002E-2</c:v>
                </c:pt>
                <c:pt idx="25">
                  <c:v>6.5000000000000002E-2</c:v>
                </c:pt>
                <c:pt idx="26">
                  <c:v>6.5000000000000002E-2</c:v>
                </c:pt>
                <c:pt idx="27">
                  <c:v>6.5000000000000002E-2</c:v>
                </c:pt>
                <c:pt idx="28">
                  <c:v>6.5000000000000002E-2</c:v>
                </c:pt>
                <c:pt idx="29">
                  <c:v>6.5000000000000002E-2</c:v>
                </c:pt>
                <c:pt idx="30">
                  <c:v>6.5000000000000002E-2</c:v>
                </c:pt>
                <c:pt idx="31">
                  <c:v>6.5000000000000002E-2</c:v>
                </c:pt>
                <c:pt idx="32">
                  <c:v>6.5000000000000002E-2</c:v>
                </c:pt>
                <c:pt idx="33">
                  <c:v>6.5000000000000002E-2</c:v>
                </c:pt>
                <c:pt idx="34">
                  <c:v>6.5000000000000002E-2</c:v>
                </c:pt>
                <c:pt idx="35">
                  <c:v>6.5000000000000002E-2</c:v>
                </c:pt>
                <c:pt idx="36">
                  <c:v>0.06</c:v>
                </c:pt>
                <c:pt idx="37">
                  <c:v>0.06</c:v>
                </c:pt>
                <c:pt idx="38">
                  <c:v>0.06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0.06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0.06</c:v>
                </c:pt>
                <c:pt idx="51">
                  <c:v>0.06</c:v>
                </c:pt>
                <c:pt idx="52">
                  <c:v>0.06</c:v>
                </c:pt>
                <c:pt idx="53">
                  <c:v>0.06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  <c:pt idx="59">
                  <c:v>0.06</c:v>
                </c:pt>
                <c:pt idx="60">
                  <c:v>5.7500000000000002E-2</c:v>
                </c:pt>
                <c:pt idx="61">
                  <c:v>5.7500000000000002E-2</c:v>
                </c:pt>
                <c:pt idx="62">
                  <c:v>5.7500000000000002E-2</c:v>
                </c:pt>
                <c:pt idx="63">
                  <c:v>5.7500000000000002E-2</c:v>
                </c:pt>
                <c:pt idx="64">
                  <c:v>5.7500000000000002E-2</c:v>
                </c:pt>
                <c:pt idx="65">
                  <c:v>5.7500000000000002E-2</c:v>
                </c:pt>
                <c:pt idx="66">
                  <c:v>5.7500000000000002E-2</c:v>
                </c:pt>
                <c:pt idx="67">
                  <c:v>5.7500000000000002E-2</c:v>
                </c:pt>
                <c:pt idx="68">
                  <c:v>5.7500000000000002E-2</c:v>
                </c:pt>
                <c:pt idx="69">
                  <c:v>5.7500000000000002E-2</c:v>
                </c:pt>
                <c:pt idx="70">
                  <c:v>5.7500000000000002E-2</c:v>
                </c:pt>
                <c:pt idx="71">
                  <c:v>5.7500000000000002E-2</c:v>
                </c:pt>
                <c:pt idx="72">
                  <c:v>5.5E-2</c:v>
                </c:pt>
                <c:pt idx="73">
                  <c:v>5.5E-2</c:v>
                </c:pt>
                <c:pt idx="74">
                  <c:v>5.5E-2</c:v>
                </c:pt>
                <c:pt idx="75">
                  <c:v>5.5E-2</c:v>
                </c:pt>
                <c:pt idx="76">
                  <c:v>5.5E-2</c:v>
                </c:pt>
                <c:pt idx="77">
                  <c:v>5.5E-2</c:v>
                </c:pt>
                <c:pt idx="78">
                  <c:v>5.5E-2</c:v>
                </c:pt>
                <c:pt idx="79">
                  <c:v>5.5E-2</c:v>
                </c:pt>
                <c:pt idx="80">
                  <c:v>5.5E-2</c:v>
                </c:pt>
                <c:pt idx="81">
                  <c:v>5.5E-2</c:v>
                </c:pt>
                <c:pt idx="82">
                  <c:v>5.5E-2</c:v>
                </c:pt>
                <c:pt idx="83">
                  <c:v>5.5E-2</c:v>
                </c:pt>
                <c:pt idx="84">
                  <c:v>5.2499999999999998E-2</c:v>
                </c:pt>
                <c:pt idx="85">
                  <c:v>5.2499999999999998E-2</c:v>
                </c:pt>
                <c:pt idx="86">
                  <c:v>5.2499999999999998E-2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5.2499999999999998E-2</c:v>
                </c:pt>
                <c:pt idx="91">
                  <c:v>5.2499999999999998E-2</c:v>
                </c:pt>
                <c:pt idx="92">
                  <c:v>5.2499999999999998E-2</c:v>
                </c:pt>
                <c:pt idx="93">
                  <c:v>5.2499999999999998E-2</c:v>
                </c:pt>
                <c:pt idx="94">
                  <c:v>5.2499999999999998E-2</c:v>
                </c:pt>
                <c:pt idx="95">
                  <c:v>5.2499999999999998E-2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8-4919-B05D-AFC82489A5EB}"/>
            </c:ext>
          </c:extLst>
        </c:ser>
        <c:ser>
          <c:idx val="2"/>
          <c:order val="3"/>
          <c:tx>
            <c:strRef>
              <c:f>'Gráfico 4'!$E$3</c:f>
              <c:strCache>
                <c:ptCount val="1"/>
                <c:pt idx="0">
                  <c:v>Intervalo de tolerância - Limite inferior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4'!$E$4:$E$109</c:f>
              <c:numCache>
                <c:formatCode>0.00%</c:formatCode>
                <c:ptCount val="106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2.7500000000000004E-2</c:v>
                </c:pt>
                <c:pt idx="61">
                  <c:v>2.7500000000000004E-2</c:v>
                </c:pt>
                <c:pt idx="62">
                  <c:v>2.7500000000000004E-2</c:v>
                </c:pt>
                <c:pt idx="63">
                  <c:v>2.7500000000000004E-2</c:v>
                </c:pt>
                <c:pt idx="64">
                  <c:v>2.7500000000000004E-2</c:v>
                </c:pt>
                <c:pt idx="65">
                  <c:v>2.7500000000000004E-2</c:v>
                </c:pt>
                <c:pt idx="66">
                  <c:v>2.7500000000000004E-2</c:v>
                </c:pt>
                <c:pt idx="67">
                  <c:v>2.7500000000000004E-2</c:v>
                </c:pt>
                <c:pt idx="68">
                  <c:v>2.7500000000000004E-2</c:v>
                </c:pt>
                <c:pt idx="69">
                  <c:v>2.7500000000000004E-2</c:v>
                </c:pt>
                <c:pt idx="70">
                  <c:v>2.7500000000000004E-2</c:v>
                </c:pt>
                <c:pt idx="71">
                  <c:v>2.7500000000000004E-2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2.2499999999999999E-2</c:v>
                </c:pt>
                <c:pt idx="85">
                  <c:v>2.2499999999999999E-2</c:v>
                </c:pt>
                <c:pt idx="86">
                  <c:v>2.2499999999999999E-2</c:v>
                </c:pt>
                <c:pt idx="87">
                  <c:v>2.2499999999999999E-2</c:v>
                </c:pt>
                <c:pt idx="88">
                  <c:v>2.2499999999999999E-2</c:v>
                </c:pt>
                <c:pt idx="89">
                  <c:v>2.2499999999999999E-2</c:v>
                </c:pt>
                <c:pt idx="90">
                  <c:v>2.2499999999999999E-2</c:v>
                </c:pt>
                <c:pt idx="91">
                  <c:v>2.2499999999999999E-2</c:v>
                </c:pt>
                <c:pt idx="92">
                  <c:v>2.2499999999999999E-2</c:v>
                </c:pt>
                <c:pt idx="93">
                  <c:v>2.2499999999999999E-2</c:v>
                </c:pt>
                <c:pt idx="94">
                  <c:v>2.2499999999999999E-2</c:v>
                </c:pt>
                <c:pt idx="95">
                  <c:v>2.2499999999999999E-2</c:v>
                </c:pt>
                <c:pt idx="96">
                  <c:v>2.0000000000000004E-2</c:v>
                </c:pt>
                <c:pt idx="97">
                  <c:v>2.0000000000000004E-2</c:v>
                </c:pt>
                <c:pt idx="98">
                  <c:v>2.0000000000000004E-2</c:v>
                </c:pt>
                <c:pt idx="99">
                  <c:v>2.0000000000000004E-2</c:v>
                </c:pt>
                <c:pt idx="100">
                  <c:v>2.0000000000000004E-2</c:v>
                </c:pt>
                <c:pt idx="101">
                  <c:v>2.0000000000000004E-2</c:v>
                </c:pt>
                <c:pt idx="102">
                  <c:v>2.0000000000000004E-2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181456"/>
        <c:axId val="356182016"/>
      </c:areaChart>
      <c:lineChart>
        <c:grouping val="standard"/>
        <c:varyColors val="0"/>
        <c:ser>
          <c:idx val="1"/>
          <c:order val="0"/>
          <c:tx>
            <c:strRef>
              <c:f>'Gráfico 4'!$B$3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4'!$B$4:$B$109</c:f>
              <c:numCache>
                <c:formatCode>0.00%</c:formatCode>
                <c:ptCount val="106"/>
                <c:pt idx="0">
                  <c:v>5.5852940506185389E-2</c:v>
                </c:pt>
                <c:pt idx="1">
                  <c:v>5.6797540552364412E-2</c:v>
                </c:pt>
                <c:pt idx="2">
                  <c:v>6.1530882776396734E-2</c:v>
                </c:pt>
                <c:pt idx="3">
                  <c:v>6.279775205469762E-2</c:v>
                </c:pt>
                <c:pt idx="4">
                  <c:v>6.3750743961491496E-2</c:v>
                </c:pt>
                <c:pt idx="5">
                  <c:v>6.5236132991559836E-2</c:v>
                </c:pt>
                <c:pt idx="6">
                  <c:v>6.5023149659961144E-2</c:v>
                </c:pt>
                <c:pt idx="7">
                  <c:v>6.5129396981355558E-2</c:v>
                </c:pt>
                <c:pt idx="8">
                  <c:v>6.7464508763476649E-2</c:v>
                </c:pt>
                <c:pt idx="9">
                  <c:v>6.5872387093848683E-2</c:v>
                </c:pt>
                <c:pt idx="10">
                  <c:v>6.5554342816816602E-2</c:v>
                </c:pt>
                <c:pt idx="11">
                  <c:v>6.407616596391974E-2</c:v>
                </c:pt>
                <c:pt idx="12">
                  <c:v>7.1378130703005471E-2</c:v>
                </c:pt>
                <c:pt idx="13">
                  <c:v>7.7017522988958254E-2</c:v>
                </c:pt>
                <c:pt idx="14">
                  <c:v>8.1286320147059721E-2</c:v>
                </c:pt>
                <c:pt idx="15">
                  <c:v>8.1715956114139621E-2</c:v>
                </c:pt>
                <c:pt idx="16">
                  <c:v>8.4730892085789655E-2</c:v>
                </c:pt>
                <c:pt idx="17">
                  <c:v>8.8944488180545234E-2</c:v>
                </c:pt>
                <c:pt idx="18">
                  <c:v>9.5586385368727544E-2</c:v>
                </c:pt>
                <c:pt idx="19">
                  <c:v>9.5258529093804389E-2</c:v>
                </c:pt>
                <c:pt idx="20">
                  <c:v>9.4931813812181298E-2</c:v>
                </c:pt>
                <c:pt idx="21">
                  <c:v>9.9293223148219312E-2</c:v>
                </c:pt>
                <c:pt idx="22">
                  <c:v>0.10476179952444098</c:v>
                </c:pt>
                <c:pt idx="23">
                  <c:v>0.10673497995621717</c:v>
                </c:pt>
                <c:pt idx="24">
                  <c:v>0.10706293382226528</c:v>
                </c:pt>
                <c:pt idx="25">
                  <c:v>0.1035630312454705</c:v>
                </c:pt>
                <c:pt idx="26">
                  <c:v>9.3869277812698382E-2</c:v>
                </c:pt>
                <c:pt idx="27">
                  <c:v>9.2783120253555396E-2</c:v>
                </c:pt>
                <c:pt idx="28">
                  <c:v>9.3217022624114465E-2</c:v>
                </c:pt>
                <c:pt idx="29">
                  <c:v>8.8444570099512898E-2</c:v>
                </c:pt>
                <c:pt idx="30">
                  <c:v>8.7362832303747195E-2</c:v>
                </c:pt>
                <c:pt idx="31">
                  <c:v>8.9749779251530493E-2</c:v>
                </c:pt>
                <c:pt idx="32">
                  <c:v>8.4763854261917126E-2</c:v>
                </c:pt>
                <c:pt idx="33">
                  <c:v>7.8738583895058722E-2</c:v>
                </c:pt>
                <c:pt idx="34">
                  <c:v>6.9874580087189164E-2</c:v>
                </c:pt>
                <c:pt idx="35">
                  <c:v>6.2880550542244729E-2</c:v>
                </c:pt>
                <c:pt idx="36">
                  <c:v>5.3539544420169616E-2</c:v>
                </c:pt>
                <c:pt idx="37">
                  <c:v>4.7587933515120362E-2</c:v>
                </c:pt>
                <c:pt idx="38">
                  <c:v>4.5710348848857718E-2</c:v>
                </c:pt>
                <c:pt idx="39">
                  <c:v>4.0825308952635142E-2</c:v>
                </c:pt>
                <c:pt idx="40">
                  <c:v>3.5971291337952405E-2</c:v>
                </c:pt>
                <c:pt idx="41">
                  <c:v>2.9983614716367901E-2</c:v>
                </c:pt>
                <c:pt idx="42">
                  <c:v>2.7114579577881992E-2</c:v>
                </c:pt>
                <c:pt idx="43">
                  <c:v>2.4558041894743088E-2</c:v>
                </c:pt>
                <c:pt idx="44">
                  <c:v>2.5377033135266736E-2</c:v>
                </c:pt>
                <c:pt idx="45">
                  <c:v>2.701338188154323E-2</c:v>
                </c:pt>
                <c:pt idx="46">
                  <c:v>2.8038549960881287E-2</c:v>
                </c:pt>
                <c:pt idx="47">
                  <c:v>2.9473499083459087E-2</c:v>
                </c:pt>
                <c:pt idx="48">
                  <c:v>2.8550480405260981E-2</c:v>
                </c:pt>
                <c:pt idx="49">
                  <c:v>2.8447963662471265E-2</c:v>
                </c:pt>
                <c:pt idx="50">
                  <c:v>2.6806550453633449E-2</c:v>
                </c:pt>
                <c:pt idx="51">
                  <c:v>2.7626847278442002E-2</c:v>
                </c:pt>
                <c:pt idx="52">
                  <c:v>2.8548853222565285E-2</c:v>
                </c:pt>
                <c:pt idx="53">
                  <c:v>4.3909560762924515E-2</c:v>
                </c:pt>
                <c:pt idx="54">
                  <c:v>4.4846829921629805E-2</c:v>
                </c:pt>
                <c:pt idx="55">
                  <c:v>4.1926806841701358E-2</c:v>
                </c:pt>
                <c:pt idx="56">
                  <c:v>4.5255646480173439E-2</c:v>
                </c:pt>
                <c:pt idx="57">
                  <c:v>4.5567911660360449E-2</c:v>
                </c:pt>
                <c:pt idx="58">
                  <c:v>4.0458934030587868E-2</c:v>
                </c:pt>
                <c:pt idx="59">
                  <c:v>3.7454821218273482E-2</c:v>
                </c:pt>
                <c:pt idx="60">
                  <c:v>3.7765157688874673E-2</c:v>
                </c:pt>
                <c:pt idx="61">
                  <c:v>3.8903058081077413E-2</c:v>
                </c:pt>
                <c:pt idx="62">
                  <c:v>4.5753652729229488E-2</c:v>
                </c:pt>
                <c:pt idx="63">
                  <c:v>4.9405755886834823E-2</c:v>
                </c:pt>
                <c:pt idx="64">
                  <c:v>4.6583648774390252E-2</c:v>
                </c:pt>
                <c:pt idx="65">
                  <c:v>3.366413898801901E-2</c:v>
                </c:pt>
                <c:pt idx="66">
                  <c:v>3.2221769014348478E-2</c:v>
                </c:pt>
                <c:pt idx="67">
                  <c:v>3.4288072225266975E-2</c:v>
                </c:pt>
                <c:pt idx="68">
                  <c:v>2.8935466755948713E-2</c:v>
                </c:pt>
                <c:pt idx="69">
                  <c:v>2.5350325756799297E-2</c:v>
                </c:pt>
                <c:pt idx="70">
                  <c:v>3.2748384024610333E-2</c:v>
                </c:pt>
                <c:pt idx="71">
                  <c:v>4.3060399841131858E-2</c:v>
                </c:pt>
                <c:pt idx="72">
                  <c:v>4.1916693262358695E-2</c:v>
                </c:pt>
                <c:pt idx="73">
                  <c:v>4.004927312109352E-2</c:v>
                </c:pt>
                <c:pt idx="74">
                  <c:v>3.302958571938297E-2</c:v>
                </c:pt>
                <c:pt idx="75">
                  <c:v>2.39904484475022E-2</c:v>
                </c:pt>
                <c:pt idx="76">
                  <c:v>1.8774877402777834E-2</c:v>
                </c:pt>
                <c:pt idx="77">
                  <c:v>2.1321559928031864E-2</c:v>
                </c:pt>
                <c:pt idx="78">
                  <c:v>2.3054513967235568E-2</c:v>
                </c:pt>
                <c:pt idx="79">
                  <c:v>2.438302347493404E-2</c:v>
                </c:pt>
                <c:pt idx="80">
                  <c:v>3.1351615471362448E-2</c:v>
                </c:pt>
                <c:pt idx="81">
                  <c:v>3.9182057307108664E-2</c:v>
                </c:pt>
                <c:pt idx="82">
                  <c:v>4.3110911966114607E-2</c:v>
                </c:pt>
                <c:pt idx="83">
                  <c:v>4.517341500509886E-2</c:v>
                </c:pt>
                <c:pt idx="84">
                  <c:v>4.5590608265254406E-2</c:v>
                </c:pt>
                <c:pt idx="85">
                  <c:v>5.1952805482628817E-2</c:v>
                </c:pt>
                <c:pt idx="86">
                  <c:v>6.0993271283718897E-2</c:v>
                </c:pt>
                <c:pt idx="87">
                  <c:v>6.7591885269032925E-2</c:v>
                </c:pt>
                <c:pt idx="88">
                  <c:v>8.0559022201129649E-2</c:v>
                </c:pt>
                <c:pt idx="89">
                  <c:v>8.3468965707955256E-2</c:v>
                </c:pt>
                <c:pt idx="90">
                  <c:v>8.9946460520876625E-2</c:v>
                </c:pt>
                <c:pt idx="91">
                  <c:v>9.6796682688954361E-2</c:v>
                </c:pt>
                <c:pt idx="92">
                  <c:v>0.10246375616866721</c:v>
                </c:pt>
                <c:pt idx="93">
                  <c:v>0.10672670347092583</c:v>
                </c:pt>
                <c:pt idx="94">
                  <c:v>0.10738488170671023</c:v>
                </c:pt>
                <c:pt idx="95">
                  <c:v>0.10061054893257904</c:v>
                </c:pt>
                <c:pt idx="96">
                  <c:v>0.10379435999682296</c:v>
                </c:pt>
                <c:pt idx="97">
                  <c:v>0.10543593400038787</c:v>
                </c:pt>
                <c:pt idx="98">
                  <c:v>0.11299315974556001</c:v>
                </c:pt>
                <c:pt idx="99">
                  <c:v>0.12131481132375921</c:v>
                </c:pt>
                <c:pt idx="100">
                  <c:v>0.1173113070881493</c:v>
                </c:pt>
                <c:pt idx="101">
                  <c:v>0.11886729617590741</c:v>
                </c:pt>
                <c:pt idx="102">
                  <c:v>0.10069235198287529</c:v>
                </c:pt>
                <c:pt idx="103">
                  <c:v>8.7270605250061362E-2</c:v>
                </c:pt>
                <c:pt idx="104">
                  <c:v>7.1685963320320623E-2</c:v>
                </c:pt>
                <c:pt idx="105">
                  <c:v>6.4700158522380757E-2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ser>
          <c:idx val="0"/>
          <c:order val="1"/>
          <c:tx>
            <c:strRef>
              <c:f>'Gráfico 4'!$C$3</c:f>
              <c:strCache>
                <c:ptCount val="1"/>
                <c:pt idx="0">
                  <c:v>Meta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4'!$C$4:$C$109</c:f>
              <c:numCache>
                <c:formatCode>0.00%</c:formatCode>
                <c:ptCount val="106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  <c:pt idx="98">
                  <c:v>3.5000000000000003E-2</c:v>
                </c:pt>
                <c:pt idx="99">
                  <c:v>3.5000000000000003E-2</c:v>
                </c:pt>
                <c:pt idx="100">
                  <c:v>3.5000000000000003E-2</c:v>
                </c:pt>
                <c:pt idx="101">
                  <c:v>3.5000000000000003E-2</c:v>
                </c:pt>
                <c:pt idx="102">
                  <c:v>3.5000000000000003E-2</c:v>
                </c:pt>
                <c:pt idx="103">
                  <c:v>3.5000000000000003E-2</c:v>
                </c:pt>
                <c:pt idx="104">
                  <c:v>3.5000000000000003E-2</c:v>
                </c:pt>
                <c:pt idx="105">
                  <c:v>3.5000000000000003E-2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ser>
          <c:idx val="6"/>
          <c:order val="4"/>
          <c:tx>
            <c:strRef>
              <c:f>'Gráfico 4'!$F$3</c:f>
              <c:strCache>
                <c:ptCount val="1"/>
                <c:pt idx="0">
                  <c:v>Média dos núcleos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4'!$F$4:$F$109</c:f>
              <c:numCache>
                <c:formatCode>0.00%</c:formatCode>
                <c:ptCount val="106"/>
                <c:pt idx="0">
                  <c:v>6.6270200366922036E-2</c:v>
                </c:pt>
                <c:pt idx="1">
                  <c:v>6.6162833528203666E-2</c:v>
                </c:pt>
                <c:pt idx="2">
                  <c:v>6.8564574996904021E-2</c:v>
                </c:pt>
                <c:pt idx="3">
                  <c:v>6.8158485974667643E-2</c:v>
                </c:pt>
                <c:pt idx="4">
                  <c:v>6.9134434280045814E-2</c:v>
                </c:pt>
                <c:pt idx="5">
                  <c:v>7.1029090920636848E-2</c:v>
                </c:pt>
                <c:pt idx="6">
                  <c:v>7.0236092102750142E-2</c:v>
                </c:pt>
                <c:pt idx="7">
                  <c:v>6.9873119765063135E-2</c:v>
                </c:pt>
                <c:pt idx="8">
                  <c:v>7.1065826118600753E-2</c:v>
                </c:pt>
                <c:pt idx="9">
                  <c:v>6.9510810953180166E-2</c:v>
                </c:pt>
                <c:pt idx="10">
                  <c:v>6.8042607246762768E-2</c:v>
                </c:pt>
                <c:pt idx="11">
                  <c:v>6.6918548238956002E-2</c:v>
                </c:pt>
                <c:pt idx="12">
                  <c:v>6.8656988512405578E-2</c:v>
                </c:pt>
                <c:pt idx="13">
                  <c:v>6.9249740717406194E-2</c:v>
                </c:pt>
                <c:pt idx="14">
                  <c:v>6.9932298504882515E-2</c:v>
                </c:pt>
                <c:pt idx="15">
                  <c:v>7.1826316961607711E-2</c:v>
                </c:pt>
                <c:pt idx="16">
                  <c:v>7.1762867288674231E-2</c:v>
                </c:pt>
                <c:pt idx="17">
                  <c:v>7.2873876319131087E-2</c:v>
                </c:pt>
                <c:pt idx="18">
                  <c:v>7.6341343248431046E-2</c:v>
                </c:pt>
                <c:pt idx="19">
                  <c:v>7.6942951838740739E-2</c:v>
                </c:pt>
                <c:pt idx="20">
                  <c:v>7.7072282203731968E-2</c:v>
                </c:pt>
                <c:pt idx="21">
                  <c:v>7.9109294540265079E-2</c:v>
                </c:pt>
                <c:pt idx="22">
                  <c:v>8.2120327607708668E-2</c:v>
                </c:pt>
                <c:pt idx="23">
                  <c:v>8.2919793364604644E-2</c:v>
                </c:pt>
                <c:pt idx="24">
                  <c:v>8.3759856035582378E-2</c:v>
                </c:pt>
                <c:pt idx="25">
                  <c:v>8.3691737714584977E-2</c:v>
                </c:pt>
                <c:pt idx="26">
                  <c:v>8.1475030327799833E-2</c:v>
                </c:pt>
                <c:pt idx="27">
                  <c:v>8.040432912543638E-2</c:v>
                </c:pt>
                <c:pt idx="28">
                  <c:v>8.0640236110032945E-2</c:v>
                </c:pt>
                <c:pt idx="29">
                  <c:v>7.8090161585127577E-2</c:v>
                </c:pt>
                <c:pt idx="30">
                  <c:v>7.6716106190283642E-2</c:v>
                </c:pt>
                <c:pt idx="31">
                  <c:v>7.7015580609209475E-2</c:v>
                </c:pt>
                <c:pt idx="32">
                  <c:v>7.3823885142888152E-2</c:v>
                </c:pt>
                <c:pt idx="33">
                  <c:v>7.072999665282334E-2</c:v>
                </c:pt>
                <c:pt idx="34">
                  <c:v>6.7282029394405904E-2</c:v>
                </c:pt>
                <c:pt idx="35">
                  <c:v>6.3636423351901603E-2</c:v>
                </c:pt>
                <c:pt idx="36">
                  <c:v>5.9245215948986282E-2</c:v>
                </c:pt>
                <c:pt idx="37">
                  <c:v>5.4725091184083488E-2</c:v>
                </c:pt>
                <c:pt idx="38">
                  <c:v>5.1767737182992546E-2</c:v>
                </c:pt>
                <c:pt idx="39">
                  <c:v>4.8545578507136165E-2</c:v>
                </c:pt>
                <c:pt idx="40">
                  <c:v>4.3898137513127142E-2</c:v>
                </c:pt>
                <c:pt idx="41">
                  <c:v>4.1631022667990611E-2</c:v>
                </c:pt>
                <c:pt idx="42">
                  <c:v>3.8499248731333591E-2</c:v>
                </c:pt>
                <c:pt idx="43">
                  <c:v>3.5441522937179393E-2</c:v>
                </c:pt>
                <c:pt idx="44">
                  <c:v>3.5068376692779069E-2</c:v>
                </c:pt>
                <c:pt idx="45">
                  <c:v>3.4407904235070494E-2</c:v>
                </c:pt>
                <c:pt idx="46">
                  <c:v>3.257426529395082E-2</c:v>
                </c:pt>
                <c:pt idx="47">
                  <c:v>3.3274608606207547E-2</c:v>
                </c:pt>
                <c:pt idx="48">
                  <c:v>3.0886388588185022E-2</c:v>
                </c:pt>
                <c:pt idx="49">
                  <c:v>3.0003398573845975E-2</c:v>
                </c:pt>
                <c:pt idx="50">
                  <c:v>2.9344948983646812E-2</c:v>
                </c:pt>
                <c:pt idx="51">
                  <c:v>2.766148256328833E-2</c:v>
                </c:pt>
                <c:pt idx="52">
                  <c:v>2.7436477394728608E-2</c:v>
                </c:pt>
                <c:pt idx="53">
                  <c:v>2.8710265115137856E-2</c:v>
                </c:pt>
                <c:pt idx="54">
                  <c:v>3.0436945874187236E-2</c:v>
                </c:pt>
                <c:pt idx="55">
                  <c:v>3.0107497005415464E-2</c:v>
                </c:pt>
                <c:pt idx="56">
                  <c:v>3.0930087218552151E-2</c:v>
                </c:pt>
                <c:pt idx="57">
                  <c:v>3.0169713790881313E-2</c:v>
                </c:pt>
                <c:pt idx="58">
                  <c:v>2.9659480734362465E-2</c:v>
                </c:pt>
                <c:pt idx="59">
                  <c:v>2.8937696728347097E-2</c:v>
                </c:pt>
                <c:pt idx="60">
                  <c:v>3.1320961358629475E-2</c:v>
                </c:pt>
                <c:pt idx="61">
                  <c:v>3.0994510800938492E-2</c:v>
                </c:pt>
                <c:pt idx="62">
                  <c:v>3.2476458651060768E-2</c:v>
                </c:pt>
                <c:pt idx="63">
                  <c:v>3.5010359849887165E-2</c:v>
                </c:pt>
                <c:pt idx="64">
                  <c:v>3.4989684411248945E-2</c:v>
                </c:pt>
                <c:pt idx="65">
                  <c:v>3.3273828960825071E-2</c:v>
                </c:pt>
                <c:pt idx="66">
                  <c:v>3.1502889610857079E-2</c:v>
                </c:pt>
                <c:pt idx="67">
                  <c:v>3.1913391240547997E-2</c:v>
                </c:pt>
                <c:pt idx="68">
                  <c:v>2.9609345379259765E-2</c:v>
                </c:pt>
                <c:pt idx="69">
                  <c:v>2.9566952269743218E-2</c:v>
                </c:pt>
                <c:pt idx="70">
                  <c:v>3.0717606253173546E-2</c:v>
                </c:pt>
                <c:pt idx="71">
                  <c:v>3.1809046945096855E-2</c:v>
                </c:pt>
                <c:pt idx="72">
                  <c:v>3.0617123378433454E-2</c:v>
                </c:pt>
                <c:pt idx="73">
                  <c:v>3.1354448470546137E-2</c:v>
                </c:pt>
                <c:pt idx="74">
                  <c:v>2.8950479204212697E-2</c:v>
                </c:pt>
                <c:pt idx="75">
                  <c:v>2.4892619824694817E-2</c:v>
                </c:pt>
                <c:pt idx="76">
                  <c:v>2.215118396405873E-2</c:v>
                </c:pt>
                <c:pt idx="77">
                  <c:v>2.1116466533585142E-2</c:v>
                </c:pt>
                <c:pt idx="78">
                  <c:v>2.1015057748380573E-2</c:v>
                </c:pt>
                <c:pt idx="79">
                  <c:v>1.9757891813736616E-2</c:v>
                </c:pt>
                <c:pt idx="80">
                  <c:v>2.1527873430274357E-2</c:v>
                </c:pt>
                <c:pt idx="81">
                  <c:v>2.4353427281828564E-2</c:v>
                </c:pt>
                <c:pt idx="82">
                  <c:v>2.6435360968192122E-2</c:v>
                </c:pt>
                <c:pt idx="83">
                  <c:v>2.8027812624233039E-2</c:v>
                </c:pt>
                <c:pt idx="84">
                  <c:v>2.9954521872215877E-2</c:v>
                </c:pt>
                <c:pt idx="85">
                  <c:v>3.2176756948796383E-2</c:v>
                </c:pt>
                <c:pt idx="86">
                  <c:v>3.5353287986313875E-2</c:v>
                </c:pt>
                <c:pt idx="87">
                  <c:v>3.8873456567487572E-2</c:v>
                </c:pt>
                <c:pt idx="88">
                  <c:v>4.5467123153950073E-2</c:v>
                </c:pt>
                <c:pt idx="89">
                  <c:v>4.9850739046573847E-2</c:v>
                </c:pt>
                <c:pt idx="90">
                  <c:v>5.4671747463783359E-2</c:v>
                </c:pt>
                <c:pt idx="91">
                  <c:v>6.07419577846076E-2</c:v>
                </c:pt>
                <c:pt idx="92">
                  <c:v>6.5036920049231561E-2</c:v>
                </c:pt>
                <c:pt idx="93">
                  <c:v>6.9700424365914587E-2</c:v>
                </c:pt>
                <c:pt idx="94">
                  <c:v>7.1511482646391358E-2</c:v>
                </c:pt>
                <c:pt idx="95">
                  <c:v>7.4140903754476725E-2</c:v>
                </c:pt>
                <c:pt idx="96">
                  <c:v>7.8716747451919214E-2</c:v>
                </c:pt>
                <c:pt idx="97">
                  <c:v>8.3954947006919717E-2</c:v>
                </c:pt>
                <c:pt idx="98">
                  <c:v>9.0084888516585693E-2</c:v>
                </c:pt>
                <c:pt idx="99">
                  <c:v>9.6864721703434589E-2</c:v>
                </c:pt>
                <c:pt idx="100">
                  <c:v>0.10105639424799935</c:v>
                </c:pt>
                <c:pt idx="101">
                  <c:v>0.10500072648198304</c:v>
                </c:pt>
                <c:pt idx="102">
                  <c:v>0.10432009833488873</c:v>
                </c:pt>
                <c:pt idx="103">
                  <c:v>0.10423805862588358</c:v>
                </c:pt>
                <c:pt idx="104">
                  <c:v>0.10124634301748445</c:v>
                </c:pt>
                <c:pt idx="105">
                  <c:v>9.6891241985026078E-2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E98-4919-B05D-AFC82489A5EB}"/>
            </c:ext>
          </c:extLst>
        </c:ser>
        <c:ser>
          <c:idx val="4"/>
          <c:order val="5"/>
          <c:tx>
            <c:strRef>
              <c:f>'Gráfico 4'!$G$3</c:f>
              <c:strCache>
                <c:ptCount val="1"/>
                <c:pt idx="0">
                  <c:v>Livres 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4'!$G$4:$G$109</c:f>
              <c:numCache>
                <c:formatCode>0.00%</c:formatCode>
                <c:ptCount val="106"/>
                <c:pt idx="0">
                  <c:v>6.6499724764481183E-2</c:v>
                </c:pt>
                <c:pt idx="1">
                  <c:v>6.2808684482985822E-2</c:v>
                </c:pt>
                <c:pt idx="2">
                  <c:v>6.9891961301882244E-2</c:v>
                </c:pt>
                <c:pt idx="3">
                  <c:v>7.0423769613494613E-2</c:v>
                </c:pt>
                <c:pt idx="4">
                  <c:v>7.074364921393661E-2</c:v>
                </c:pt>
                <c:pt idx="5">
                  <c:v>7.3094114219195649E-2</c:v>
                </c:pt>
                <c:pt idx="6">
                  <c:v>7.073613674088719E-2</c:v>
                </c:pt>
                <c:pt idx="7">
                  <c:v>6.9454968763931646E-2</c:v>
                </c:pt>
                <c:pt idx="8">
                  <c:v>7.1691653789730081E-2</c:v>
                </c:pt>
                <c:pt idx="9">
                  <c:v>6.8818200497543058E-2</c:v>
                </c:pt>
                <c:pt idx="10">
                  <c:v>6.7649047732480483E-2</c:v>
                </c:pt>
                <c:pt idx="11">
                  <c:v>6.7225881245071228E-2</c:v>
                </c:pt>
                <c:pt idx="12">
                  <c:v>7.0090205180818543E-2</c:v>
                </c:pt>
                <c:pt idx="13">
                  <c:v>7.1152013282803628E-2</c:v>
                </c:pt>
                <c:pt idx="14">
                  <c:v>6.5859760252750643E-2</c:v>
                </c:pt>
                <c:pt idx="15">
                  <c:v>6.6389301071635431E-2</c:v>
                </c:pt>
                <c:pt idx="16">
                  <c:v>6.8194580708980324E-2</c:v>
                </c:pt>
                <c:pt idx="17">
                  <c:v>7.0853368494496749E-2</c:v>
                </c:pt>
                <c:pt idx="18">
                  <c:v>7.674895761033218E-2</c:v>
                </c:pt>
                <c:pt idx="19">
                  <c:v>7.6963941928513746E-2</c:v>
                </c:pt>
                <c:pt idx="20">
                  <c:v>7.482328611072675E-2</c:v>
                </c:pt>
                <c:pt idx="21">
                  <c:v>7.7070750912909824E-2</c:v>
                </c:pt>
                <c:pt idx="22">
                  <c:v>8.2753652834102853E-2</c:v>
                </c:pt>
                <c:pt idx="23">
                  <c:v>8.511493161704764E-2</c:v>
                </c:pt>
                <c:pt idx="24">
                  <c:v>8.7804321256229834E-2</c:v>
                </c:pt>
                <c:pt idx="25">
                  <c:v>8.9745288522547151E-2</c:v>
                </c:pt>
                <c:pt idx="26">
                  <c:v>8.9528854502979982E-2</c:v>
                </c:pt>
                <c:pt idx="27">
                  <c:v>8.8338585618330745E-2</c:v>
                </c:pt>
                <c:pt idx="28">
                  <c:v>8.8230390113249291E-2</c:v>
                </c:pt>
                <c:pt idx="29">
                  <c:v>8.4988070945169136E-2</c:v>
                </c:pt>
                <c:pt idx="30">
                  <c:v>8.790441518763048E-2</c:v>
                </c:pt>
                <c:pt idx="31">
                  <c:v>9.1270523269356474E-2</c:v>
                </c:pt>
                <c:pt idx="32">
                  <c:v>8.6597685936097735E-2</c:v>
                </c:pt>
                <c:pt idx="33">
                  <c:v>8.15231538177561E-2</c:v>
                </c:pt>
                <c:pt idx="34">
                  <c:v>7.2847834402105072E-2</c:v>
                </c:pt>
                <c:pt idx="35">
                  <c:v>6.5419610029390229E-2</c:v>
                </c:pt>
                <c:pt idx="36">
                  <c:v>5.6253124064936655E-2</c:v>
                </c:pt>
                <c:pt idx="37">
                  <c:v>4.7787212423410441E-2</c:v>
                </c:pt>
                <c:pt idx="38">
                  <c:v>4.2583660514275978E-2</c:v>
                </c:pt>
                <c:pt idx="39">
                  <c:v>4.0510517423175463E-2</c:v>
                </c:pt>
                <c:pt idx="40">
                  <c:v>3.357929802892734E-2</c:v>
                </c:pt>
                <c:pt idx="41">
                  <c:v>2.9152172835656742E-2</c:v>
                </c:pt>
                <c:pt idx="42">
                  <c:v>2.0875631334495548E-2</c:v>
                </c:pt>
                <c:pt idx="43">
                  <c:v>1.264767848493431E-2</c:v>
                </c:pt>
                <c:pt idx="44">
                  <c:v>1.406552701966679E-2</c:v>
                </c:pt>
                <c:pt idx="45">
                  <c:v>1.4672933744446004E-2</c:v>
                </c:pt>
                <c:pt idx="46">
                  <c:v>1.2241851543201898E-2</c:v>
                </c:pt>
                <c:pt idx="47">
                  <c:v>1.3451702361779505E-2</c:v>
                </c:pt>
                <c:pt idx="48">
                  <c:v>1.4159349435747925E-2</c:v>
                </c:pt>
                <c:pt idx="49">
                  <c:v>1.4058186408372642E-2</c:v>
                </c:pt>
                <c:pt idx="50">
                  <c:v>1.2641055782527832E-2</c:v>
                </c:pt>
                <c:pt idx="51">
                  <c:v>9.7155137803661695E-3</c:v>
                </c:pt>
                <c:pt idx="52">
                  <c:v>1.1332513902524877E-2</c:v>
                </c:pt>
                <c:pt idx="53">
                  <c:v>2.0134627618963341E-2</c:v>
                </c:pt>
                <c:pt idx="54">
                  <c:v>2.2380945485805048E-2</c:v>
                </c:pt>
                <c:pt idx="55">
                  <c:v>2.3919285758880582E-2</c:v>
                </c:pt>
                <c:pt idx="56">
                  <c:v>2.5759947612836287E-2</c:v>
                </c:pt>
                <c:pt idx="57">
                  <c:v>2.7704419228584687E-2</c:v>
                </c:pt>
                <c:pt idx="58">
                  <c:v>2.9144213271334429E-2</c:v>
                </c:pt>
                <c:pt idx="59">
                  <c:v>2.9144213271334207E-2</c:v>
                </c:pt>
                <c:pt idx="60">
                  <c:v>3.0067488582283142E-2</c:v>
                </c:pt>
                <c:pt idx="61">
                  <c:v>3.2533731571706026E-2</c:v>
                </c:pt>
                <c:pt idx="62">
                  <c:v>3.9861789842556838E-2</c:v>
                </c:pt>
                <c:pt idx="63">
                  <c:v>4.3186355460996806E-2</c:v>
                </c:pt>
                <c:pt idx="64">
                  <c:v>4.0058985553549364E-2</c:v>
                </c:pt>
                <c:pt idx="65">
                  <c:v>3.232275388474859E-2</c:v>
                </c:pt>
                <c:pt idx="66">
                  <c:v>3.2219655637081734E-2</c:v>
                </c:pt>
                <c:pt idx="67">
                  <c:v>3.3253529490884892E-2</c:v>
                </c:pt>
                <c:pt idx="68">
                  <c:v>2.9030282086924597E-2</c:v>
                </c:pt>
                <c:pt idx="69">
                  <c:v>2.6570938652341169E-2</c:v>
                </c:pt>
                <c:pt idx="70">
                  <c:v>2.9443326608998621E-2</c:v>
                </c:pt>
                <c:pt idx="71">
                  <c:v>3.8865211412821177E-2</c:v>
                </c:pt>
                <c:pt idx="72">
                  <c:v>3.5657879319025421E-2</c:v>
                </c:pt>
                <c:pt idx="73">
                  <c:v>3.5245595131398799E-2</c:v>
                </c:pt>
                <c:pt idx="74">
                  <c:v>2.9285868628409206E-2</c:v>
                </c:pt>
                <c:pt idx="75">
                  <c:v>2.8158277297375189E-2</c:v>
                </c:pt>
                <c:pt idx="76">
                  <c:v>2.8879647242356032E-2</c:v>
                </c:pt>
                <c:pt idx="77">
                  <c:v>2.8468424361763889E-2</c:v>
                </c:pt>
                <c:pt idx="78">
                  <c:v>2.7852082916881127E-2</c:v>
                </c:pt>
                <c:pt idx="79">
                  <c:v>2.8983398997737941E-2</c:v>
                </c:pt>
                <c:pt idx="80">
                  <c:v>3.8459522391911083E-2</c:v>
                </c:pt>
                <c:pt idx="81">
                  <c:v>4.7788865276246373E-2</c:v>
                </c:pt>
                <c:pt idx="82">
                  <c:v>5.5202219479994818E-2</c:v>
                </c:pt>
                <c:pt idx="83">
                  <c:v>5.1769483553058437E-2</c:v>
                </c:pt>
                <c:pt idx="84">
                  <c:v>5.5341927353339093E-2</c:v>
                </c:pt>
                <c:pt idx="85">
                  <c:v>5.6812933624042827E-2</c:v>
                </c:pt>
                <c:pt idx="86">
                  <c:v>5.7973454964749482E-2</c:v>
                </c:pt>
                <c:pt idx="87">
                  <c:v>5.7762493159173367E-2</c:v>
                </c:pt>
                <c:pt idx="88">
                  <c:v>6.3483564336116238E-2</c:v>
                </c:pt>
                <c:pt idx="89">
                  <c:v>6.7629491866014968E-2</c:v>
                </c:pt>
                <c:pt idx="90">
                  <c:v>7.4458223375051702E-2</c:v>
                </c:pt>
                <c:pt idx="91">
                  <c:v>8.294220135072683E-2</c:v>
                </c:pt>
                <c:pt idx="92">
                  <c:v>8.3586681930780893E-2</c:v>
                </c:pt>
                <c:pt idx="93">
                  <c:v>8.4980293611143232E-2</c:v>
                </c:pt>
                <c:pt idx="94">
                  <c:v>7.8431332804663967E-2</c:v>
                </c:pt>
                <c:pt idx="95">
                  <c:v>7.7151422212867304E-2</c:v>
                </c:pt>
                <c:pt idx="96">
                  <c:v>8.1762882901353029E-2</c:v>
                </c:pt>
                <c:pt idx="97">
                  <c:v>8.9936871676508101E-2</c:v>
                </c:pt>
                <c:pt idx="98">
                  <c:v>0.10037104994544888</c:v>
                </c:pt>
                <c:pt idx="99">
                  <c:v>0.11101484649956861</c:v>
                </c:pt>
                <c:pt idx="100">
                  <c:v>0.11599548687538874</c:v>
                </c:pt>
                <c:pt idx="101">
                  <c:v>0.11944026035872368</c:v>
                </c:pt>
                <c:pt idx="102">
                  <c:v>0.11888443103381885</c:v>
                </c:pt>
                <c:pt idx="103">
                  <c:v>0.1138913926168692</c:v>
                </c:pt>
                <c:pt idx="104">
                  <c:v>0.10439549057830333</c:v>
                </c:pt>
                <c:pt idx="105">
                  <c:v>9.9157768658754364E-2</c:v>
                </c:pt>
              </c:numCache>
            </c:numRef>
          </c:val>
          <c:smooth val="1"/>
        </c:ser>
        <c:ser>
          <c:idx val="5"/>
          <c:order val="6"/>
          <c:tx>
            <c:strRef>
              <c:f>'Gráfico 4'!$H$3</c:f>
              <c:strCache>
                <c:ptCount val="1"/>
                <c:pt idx="0">
                  <c:v>Administrados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4'!$A$4:$A$109</c:f>
              <c:numCache>
                <c:formatCode>[$-416]mmm\-yy;@</c:formatCode>
                <c:ptCount val="10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</c:numCache>
            </c:numRef>
          </c:cat>
          <c:val>
            <c:numRef>
              <c:f>'Gráfico 4'!$H$4:$H$109</c:f>
              <c:numCache>
                <c:formatCode>0.00%</c:formatCode>
                <c:ptCount val="106"/>
                <c:pt idx="0">
                  <c:v>2.1475374301257677E-2</c:v>
                </c:pt>
                <c:pt idx="1">
                  <c:v>3.7072783697505107E-2</c:v>
                </c:pt>
                <c:pt idx="2">
                  <c:v>3.4176510214208644E-2</c:v>
                </c:pt>
                <c:pt idx="3">
                  <c:v>3.788434353436676E-2</c:v>
                </c:pt>
                <c:pt idx="4">
                  <c:v>4.0781438701245953E-2</c:v>
                </c:pt>
                <c:pt idx="5">
                  <c:v>3.9433544827654154E-2</c:v>
                </c:pt>
                <c:pt idx="6">
                  <c:v>4.6312379075986954E-2</c:v>
                </c:pt>
                <c:pt idx="7">
                  <c:v>5.0702939563667115E-2</c:v>
                </c:pt>
                <c:pt idx="8">
                  <c:v>5.3220598364539073E-2</c:v>
                </c:pt>
                <c:pt idx="9">
                  <c:v>5.5744793926826519E-2</c:v>
                </c:pt>
                <c:pt idx="10">
                  <c:v>5.8266477351810897E-2</c:v>
                </c:pt>
                <c:pt idx="11">
                  <c:v>5.3232606485406286E-2</c:v>
                </c:pt>
                <c:pt idx="12">
                  <c:v>7.5476610527536847E-2</c:v>
                </c:pt>
                <c:pt idx="13">
                  <c:v>9.6579089837689036E-2</c:v>
                </c:pt>
                <c:pt idx="14">
                  <c:v>0.13365087743172177</c:v>
                </c:pt>
                <c:pt idx="15">
                  <c:v>0.13376337627834567</c:v>
                </c:pt>
                <c:pt idx="16">
                  <c:v>0.14086419074355438</c:v>
                </c:pt>
                <c:pt idx="17">
                  <c:v>0.15076495728666561</c:v>
                </c:pt>
                <c:pt idx="18">
                  <c:v>0.1597060536775774</c:v>
                </c:pt>
                <c:pt idx="19">
                  <c:v>0.15751379270654242</c:v>
                </c:pt>
                <c:pt idx="20">
                  <c:v>0.16350888406318997</c:v>
                </c:pt>
                <c:pt idx="21">
                  <c:v>0.17521583736966329</c:v>
                </c:pt>
                <c:pt idx="22">
                  <c:v>0.17953305202243075</c:v>
                </c:pt>
                <c:pt idx="23">
                  <c:v>0.18070753479851631</c:v>
                </c:pt>
                <c:pt idx="24">
                  <c:v>0.17206821137316175</c:v>
                </c:pt>
                <c:pt idx="25">
                  <c:v>0.14939853218473798</c:v>
                </c:pt>
                <c:pt idx="26">
                  <c:v>0.10803086055425037</c:v>
                </c:pt>
                <c:pt idx="27">
                  <c:v>0.10704135095462863</c:v>
                </c:pt>
                <c:pt idx="28">
                  <c:v>0.10901000777316106</c:v>
                </c:pt>
                <c:pt idx="29">
                  <c:v>9.9358813085261621E-2</c:v>
                </c:pt>
                <c:pt idx="30">
                  <c:v>8.5558420749408226E-2</c:v>
                </c:pt>
                <c:pt idx="31">
                  <c:v>8.4909163320729952E-2</c:v>
                </c:pt>
                <c:pt idx="32">
                  <c:v>7.8996558883289936E-2</c:v>
                </c:pt>
                <c:pt idx="33">
                  <c:v>6.99508238497486E-2</c:v>
                </c:pt>
                <c:pt idx="34">
                  <c:v>6.0742621092312321E-2</c:v>
                </c:pt>
                <c:pt idx="35">
                  <c:v>5.5044809340696998E-2</c:v>
                </c:pt>
                <c:pt idx="36">
                  <c:v>4.5194268123265546E-2</c:v>
                </c:pt>
                <c:pt idx="37">
                  <c:v>4.7172422430899585E-2</c:v>
                </c:pt>
                <c:pt idx="38">
                  <c:v>5.6000451684632413E-2</c:v>
                </c:pt>
                <c:pt idx="39">
                  <c:v>4.2471396339780698E-2</c:v>
                </c:pt>
                <c:pt idx="40">
                  <c:v>4.4116321620000898E-2</c:v>
                </c:pt>
                <c:pt idx="41">
                  <c:v>3.2971025688901756E-2</c:v>
                </c:pt>
                <c:pt idx="42">
                  <c:v>4.7240295112832342E-2</c:v>
                </c:pt>
                <c:pt idx="43">
                  <c:v>6.2594805723404034E-2</c:v>
                </c:pt>
                <c:pt idx="44">
                  <c:v>6.1218524715692002E-2</c:v>
                </c:pt>
                <c:pt idx="45">
                  <c:v>6.5862807099567711E-2</c:v>
                </c:pt>
                <c:pt idx="46">
                  <c:v>7.7561560719698885E-2</c:v>
                </c:pt>
                <c:pt idx="47">
                  <c:v>7.9932433240534229E-2</c:v>
                </c:pt>
                <c:pt idx="48">
                  <c:v>7.3504263995054719E-2</c:v>
                </c:pt>
                <c:pt idx="49">
                  <c:v>7.3184069841944588E-2</c:v>
                </c:pt>
                <c:pt idx="50">
                  <c:v>7.0513926356072121E-2</c:v>
                </c:pt>
                <c:pt idx="51">
                  <c:v>8.3437635728580206E-2</c:v>
                </c:pt>
                <c:pt idx="52">
                  <c:v>8.1410724042990656E-2</c:v>
                </c:pt>
                <c:pt idx="53">
                  <c:v>0.11761404766729999</c:v>
                </c:pt>
                <c:pt idx="54">
                  <c:v>0.11331043907142435</c:v>
                </c:pt>
                <c:pt idx="55">
                  <c:v>9.5690958024486239E-2</c:v>
                </c:pt>
                <c:pt idx="56">
                  <c:v>0.10356104471420724</c:v>
                </c:pt>
                <c:pt idx="57">
                  <c:v>9.8752499857064802E-2</c:v>
                </c:pt>
                <c:pt idx="58">
                  <c:v>7.3593540128794155E-2</c:v>
                </c:pt>
                <c:pt idx="59">
                  <c:v>6.1808759227271137E-2</c:v>
                </c:pt>
                <c:pt idx="60">
                  <c:v>6.0219225156571188E-2</c:v>
                </c:pt>
                <c:pt idx="61">
                  <c:v>5.7477733375957518E-2</c:v>
                </c:pt>
                <c:pt idx="62">
                  <c:v>6.2963999178166974E-2</c:v>
                </c:pt>
                <c:pt idx="63">
                  <c:v>6.7507483468889351E-2</c:v>
                </c:pt>
                <c:pt idx="64">
                  <c:v>6.5296014873363006E-2</c:v>
                </c:pt>
                <c:pt idx="65">
                  <c:v>3.743970381998607E-2</c:v>
                </c:pt>
                <c:pt idx="66">
                  <c:v>3.2401092908381779E-2</c:v>
                </c:pt>
                <c:pt idx="67">
                  <c:v>3.735067865144992E-2</c:v>
                </c:pt>
                <c:pt idx="68">
                  <c:v>2.8719789486758796E-2</c:v>
                </c:pt>
                <c:pt idx="69">
                  <c:v>2.206902498341301E-2</c:v>
                </c:pt>
                <c:pt idx="70">
                  <c:v>4.2407166187628631E-2</c:v>
                </c:pt>
                <c:pt idx="71">
                  <c:v>5.5449088153854742E-2</c:v>
                </c:pt>
                <c:pt idx="72">
                  <c:v>6.0301727639619829E-2</c:v>
                </c:pt>
                <c:pt idx="73">
                  <c:v>5.4275483898921673E-2</c:v>
                </c:pt>
                <c:pt idx="74">
                  <c:v>4.4125139289671766E-2</c:v>
                </c:pt>
                <c:pt idx="75">
                  <c:v>1.2190598258244423E-2</c:v>
                </c:pt>
                <c:pt idx="76">
                  <c:v>-9.622129145897107E-3</c:v>
                </c:pt>
                <c:pt idx="77">
                  <c:v>1.0943130995932915E-3</c:v>
                </c:pt>
                <c:pt idx="78">
                  <c:v>9.3702919827873821E-3</c:v>
                </c:pt>
                <c:pt idx="79">
                  <c:v>1.1176322326295285E-2</c:v>
                </c:pt>
                <c:pt idx="80">
                  <c:v>1.1277318762804134E-2</c:v>
                </c:pt>
                <c:pt idx="81">
                  <c:v>1.4719447988746248E-2</c:v>
                </c:pt>
                <c:pt idx="82">
                  <c:v>9.0916091170645252E-3</c:v>
                </c:pt>
                <c:pt idx="83">
                  <c:v>2.6085777721028824E-2</c:v>
                </c:pt>
                <c:pt idx="84">
                  <c:v>1.7918743374428336E-2</c:v>
                </c:pt>
                <c:pt idx="85">
                  <c:v>3.8028048673742321E-2</c:v>
                </c:pt>
                <c:pt idx="86">
                  <c:v>6.9549646062812887E-2</c:v>
                </c:pt>
                <c:pt idx="87">
                  <c:v>9.6195563322290845E-2</c:v>
                </c:pt>
                <c:pt idx="88">
                  <c:v>0.13086006234430259</c:v>
                </c:pt>
                <c:pt idx="89">
                  <c:v>0.12996335498988176</c:v>
                </c:pt>
                <c:pt idx="90">
                  <c:v>0.13498640655310834</c:v>
                </c:pt>
                <c:pt idx="91">
                  <c:v>0.13690095000532199</c:v>
                </c:pt>
                <c:pt idx="92">
                  <c:v>0.15733859816281259</c:v>
                </c:pt>
                <c:pt idx="93">
                  <c:v>0.17027104583259556</c:v>
                </c:pt>
                <c:pt idx="94">
                  <c:v>0.19229885458295515</c:v>
                </c:pt>
                <c:pt idx="95">
                  <c:v>0.16904645630169202</c:v>
                </c:pt>
                <c:pt idx="96">
                  <c:v>0.16834298837091177</c:v>
                </c:pt>
                <c:pt idx="97">
                  <c:v>0.15030484802532929</c:v>
                </c:pt>
                <c:pt idx="98">
                  <c:v>0.14851466442758543</c:v>
                </c:pt>
                <c:pt idx="99">
                  <c:v>0.15045974803938722</c:v>
                </c:pt>
                <c:pt idx="100">
                  <c:v>0.12094055755987299</c:v>
                </c:pt>
                <c:pt idx="101">
                  <c:v>0.11727117571288592</c:v>
                </c:pt>
                <c:pt idx="102">
                  <c:v>5.1012863463193892E-2</c:v>
                </c:pt>
                <c:pt idx="103">
                  <c:v>1.4573586374326375E-2</c:v>
                </c:pt>
                <c:pt idx="104">
                  <c:v>-1.6680814304721792E-2</c:v>
                </c:pt>
                <c:pt idx="105">
                  <c:v>-2.8032402338895257E-2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1456"/>
        <c:axId val="356182016"/>
      </c:lineChart>
      <c:dateAx>
        <c:axId val="356181456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6182016"/>
        <c:crosses val="autoZero"/>
        <c:auto val="1"/>
        <c:lblOffset val="100"/>
        <c:baseTimeUnit val="months"/>
        <c:majorUnit val="3"/>
        <c:majorTimeUnit val="months"/>
      </c:dateAx>
      <c:valAx>
        <c:axId val="35618201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356181456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8.3581114860642403E-2"/>
          <c:y val="0.12721553188204415"/>
          <c:w val="0.85586489514611153"/>
          <c:h val="9.3787713772701856E-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índice de commodities em reais</a:t>
            </a:r>
          </a:p>
        </c:rich>
      </c:tx>
      <c:layout>
        <c:manualLayout>
          <c:xMode val="edge"/>
          <c:yMode val="edge"/>
          <c:x val="0.3171670118536345"/>
          <c:y val="1.70061277622555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791555848200689E-2"/>
          <c:y val="0.11165074074074074"/>
          <c:w val="0.93771283213243561"/>
          <c:h val="0.63580030612119365"/>
        </c:manualLayout>
      </c:layout>
      <c:lineChart>
        <c:grouping val="standard"/>
        <c:varyColors val="0"/>
        <c:ser>
          <c:idx val="0"/>
          <c:order val="0"/>
          <c:tx>
            <c:strRef>
              <c:f>'Gráfico 5'!$B$3</c:f>
              <c:strCache>
                <c:ptCount val="1"/>
                <c:pt idx="0">
                  <c:v>Índice de Commodities</c:v>
                </c:pt>
              </c:strCache>
            </c:strRef>
          </c:tx>
          <c:spPr>
            <a:ln w="2540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5'!$A$4:$A$217</c:f>
              <c:numCache>
                <c:formatCode>[$-416]mmm/yy;@</c:formatCode>
                <c:ptCount val="21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</c:numCache>
            </c:numRef>
          </c:cat>
          <c:val>
            <c:numRef>
              <c:f>'Gráfico 5'!$B$4:$B$217</c:f>
              <c:numCache>
                <c:formatCode>#,##0.00</c:formatCode>
                <c:ptCount val="214"/>
                <c:pt idx="0">
                  <c:v>101.11</c:v>
                </c:pt>
                <c:pt idx="1">
                  <c:v>98.34</c:v>
                </c:pt>
                <c:pt idx="2">
                  <c:v>106.82</c:v>
                </c:pt>
                <c:pt idx="3">
                  <c:v>99.86</c:v>
                </c:pt>
                <c:pt idx="4">
                  <c:v>93.24</c:v>
                </c:pt>
                <c:pt idx="5">
                  <c:v>90.22</c:v>
                </c:pt>
                <c:pt idx="6">
                  <c:v>88.68</c:v>
                </c:pt>
                <c:pt idx="7">
                  <c:v>90.46</c:v>
                </c:pt>
                <c:pt idx="8">
                  <c:v>90.96</c:v>
                </c:pt>
                <c:pt idx="9">
                  <c:v>93.09</c:v>
                </c:pt>
                <c:pt idx="10">
                  <c:v>91.8</c:v>
                </c:pt>
                <c:pt idx="11">
                  <c:v>100</c:v>
                </c:pt>
                <c:pt idx="12">
                  <c:v>101.81</c:v>
                </c:pt>
                <c:pt idx="13">
                  <c:v>97.57</c:v>
                </c:pt>
                <c:pt idx="14">
                  <c:v>93.81</c:v>
                </c:pt>
                <c:pt idx="15">
                  <c:v>95.29</c:v>
                </c:pt>
                <c:pt idx="16">
                  <c:v>99.12</c:v>
                </c:pt>
                <c:pt idx="17">
                  <c:v>99.63</c:v>
                </c:pt>
                <c:pt idx="18">
                  <c:v>99.75</c:v>
                </c:pt>
                <c:pt idx="19">
                  <c:v>97.05</c:v>
                </c:pt>
                <c:pt idx="20">
                  <c:v>94.66</c:v>
                </c:pt>
                <c:pt idx="21">
                  <c:v>95.76</c:v>
                </c:pt>
                <c:pt idx="22">
                  <c:v>99.88</c:v>
                </c:pt>
                <c:pt idx="23">
                  <c:v>100.81</c:v>
                </c:pt>
                <c:pt idx="24">
                  <c:v>99.11</c:v>
                </c:pt>
                <c:pt idx="25">
                  <c:v>98.79</c:v>
                </c:pt>
                <c:pt idx="26">
                  <c:v>98.75</c:v>
                </c:pt>
                <c:pt idx="27">
                  <c:v>95.87</c:v>
                </c:pt>
                <c:pt idx="28">
                  <c:v>93.91</c:v>
                </c:pt>
                <c:pt idx="29">
                  <c:v>92.03</c:v>
                </c:pt>
                <c:pt idx="30">
                  <c:v>91.58</c:v>
                </c:pt>
                <c:pt idx="31">
                  <c:v>93.84</c:v>
                </c:pt>
                <c:pt idx="32">
                  <c:v>94.42</c:v>
                </c:pt>
                <c:pt idx="33">
                  <c:v>92.96</c:v>
                </c:pt>
                <c:pt idx="34">
                  <c:v>92.79</c:v>
                </c:pt>
                <c:pt idx="35">
                  <c:v>93.82</c:v>
                </c:pt>
                <c:pt idx="36">
                  <c:v>98</c:v>
                </c:pt>
                <c:pt idx="37">
                  <c:v>103.45</c:v>
                </c:pt>
                <c:pt idx="38">
                  <c:v>105.36</c:v>
                </c:pt>
                <c:pt idx="39">
                  <c:v>105.34</c:v>
                </c:pt>
                <c:pt idx="40">
                  <c:v>106.03</c:v>
                </c:pt>
                <c:pt idx="41">
                  <c:v>107.75</c:v>
                </c:pt>
                <c:pt idx="42">
                  <c:v>104.94</c:v>
                </c:pt>
                <c:pt idx="43">
                  <c:v>97.28</c:v>
                </c:pt>
                <c:pt idx="44">
                  <c:v>102.22</c:v>
                </c:pt>
                <c:pt idx="45">
                  <c:v>102.97</c:v>
                </c:pt>
                <c:pt idx="46">
                  <c:v>98.88</c:v>
                </c:pt>
                <c:pt idx="47">
                  <c:v>97.98</c:v>
                </c:pt>
                <c:pt idx="48">
                  <c:v>96.97</c:v>
                </c:pt>
                <c:pt idx="49">
                  <c:v>93.49</c:v>
                </c:pt>
                <c:pt idx="50">
                  <c:v>91.32</c:v>
                </c:pt>
                <c:pt idx="51">
                  <c:v>90.71</c:v>
                </c:pt>
                <c:pt idx="52">
                  <c:v>90.81</c:v>
                </c:pt>
                <c:pt idx="53">
                  <c:v>87.34</c:v>
                </c:pt>
                <c:pt idx="54">
                  <c:v>85.87</c:v>
                </c:pt>
                <c:pt idx="55">
                  <c:v>86.52</c:v>
                </c:pt>
                <c:pt idx="56">
                  <c:v>85.82</c:v>
                </c:pt>
                <c:pt idx="57">
                  <c:v>86.38</c:v>
                </c:pt>
                <c:pt idx="58">
                  <c:v>87.68</c:v>
                </c:pt>
                <c:pt idx="59">
                  <c:v>91.77</c:v>
                </c:pt>
                <c:pt idx="60">
                  <c:v>96.36</c:v>
                </c:pt>
                <c:pt idx="61">
                  <c:v>96.7</c:v>
                </c:pt>
                <c:pt idx="62">
                  <c:v>91.3</c:v>
                </c:pt>
                <c:pt idx="63">
                  <c:v>90.12</c:v>
                </c:pt>
                <c:pt idx="64">
                  <c:v>89.37</c:v>
                </c:pt>
                <c:pt idx="65">
                  <c:v>87.96</c:v>
                </c:pt>
                <c:pt idx="66">
                  <c:v>89.22</c:v>
                </c:pt>
                <c:pt idx="67">
                  <c:v>93.76</c:v>
                </c:pt>
                <c:pt idx="68">
                  <c:v>97.74</c:v>
                </c:pt>
                <c:pt idx="69">
                  <c:v>102.18</c:v>
                </c:pt>
                <c:pt idx="70">
                  <c:v>109.37</c:v>
                </c:pt>
                <c:pt idx="71">
                  <c:v>114.05</c:v>
                </c:pt>
                <c:pt idx="72">
                  <c:v>119.03</c:v>
                </c:pt>
                <c:pt idx="73">
                  <c:v>125.67</c:v>
                </c:pt>
                <c:pt idx="74">
                  <c:v>124.77</c:v>
                </c:pt>
                <c:pt idx="75">
                  <c:v>120.59</c:v>
                </c:pt>
                <c:pt idx="76">
                  <c:v>113.74</c:v>
                </c:pt>
                <c:pt idx="77">
                  <c:v>111.36</c:v>
                </c:pt>
                <c:pt idx="78">
                  <c:v>110.25</c:v>
                </c:pt>
                <c:pt idx="79">
                  <c:v>111.02</c:v>
                </c:pt>
                <c:pt idx="80">
                  <c:v>119.35</c:v>
                </c:pt>
                <c:pt idx="81">
                  <c:v>115.74</c:v>
                </c:pt>
                <c:pt idx="82">
                  <c:v>114.98</c:v>
                </c:pt>
                <c:pt idx="83">
                  <c:v>113.62</c:v>
                </c:pt>
                <c:pt idx="84">
                  <c:v>114.48</c:v>
                </c:pt>
                <c:pt idx="85">
                  <c:v>111.7</c:v>
                </c:pt>
                <c:pt idx="86">
                  <c:v>114.1</c:v>
                </c:pt>
                <c:pt idx="87">
                  <c:v>113.8</c:v>
                </c:pt>
                <c:pt idx="88">
                  <c:v>115.6</c:v>
                </c:pt>
                <c:pt idx="89">
                  <c:v>115.24</c:v>
                </c:pt>
                <c:pt idx="90">
                  <c:v>123.8</c:v>
                </c:pt>
                <c:pt idx="91">
                  <c:v>124.72</c:v>
                </c:pt>
                <c:pt idx="92">
                  <c:v>126.94</c:v>
                </c:pt>
                <c:pt idx="93">
                  <c:v>125.61</c:v>
                </c:pt>
                <c:pt idx="94">
                  <c:v>126.94</c:v>
                </c:pt>
                <c:pt idx="95">
                  <c:v>128.75</c:v>
                </c:pt>
                <c:pt idx="96">
                  <c:v>126.11</c:v>
                </c:pt>
                <c:pt idx="97">
                  <c:v>122</c:v>
                </c:pt>
                <c:pt idx="98">
                  <c:v>120.11</c:v>
                </c:pt>
                <c:pt idx="99">
                  <c:v>118.01</c:v>
                </c:pt>
                <c:pt idx="100">
                  <c:v>118.19</c:v>
                </c:pt>
                <c:pt idx="101">
                  <c:v>124.03</c:v>
                </c:pt>
                <c:pt idx="102">
                  <c:v>126.62</c:v>
                </c:pt>
                <c:pt idx="103">
                  <c:v>131.71</c:v>
                </c:pt>
                <c:pt idx="104">
                  <c:v>128.88999999999999</c:v>
                </c:pt>
                <c:pt idx="105">
                  <c:v>125.28</c:v>
                </c:pt>
                <c:pt idx="106">
                  <c:v>129.22999999999999</c:v>
                </c:pt>
                <c:pt idx="107">
                  <c:v>132.85</c:v>
                </c:pt>
                <c:pt idx="108">
                  <c:v>135.37</c:v>
                </c:pt>
                <c:pt idx="109">
                  <c:v>140.49</c:v>
                </c:pt>
                <c:pt idx="110">
                  <c:v>140.66</c:v>
                </c:pt>
                <c:pt idx="111">
                  <c:v>136.79</c:v>
                </c:pt>
                <c:pt idx="112">
                  <c:v>134.28</c:v>
                </c:pt>
                <c:pt idx="113">
                  <c:v>133.55000000000001</c:v>
                </c:pt>
                <c:pt idx="114">
                  <c:v>131.30000000000001</c:v>
                </c:pt>
                <c:pt idx="115">
                  <c:v>129.87</c:v>
                </c:pt>
                <c:pt idx="116">
                  <c:v>132.38999999999999</c:v>
                </c:pt>
                <c:pt idx="117">
                  <c:v>139.28</c:v>
                </c:pt>
                <c:pt idx="118">
                  <c:v>144.97</c:v>
                </c:pt>
                <c:pt idx="119">
                  <c:v>144.54</c:v>
                </c:pt>
                <c:pt idx="120">
                  <c:v>137.63999999999999</c:v>
                </c:pt>
                <c:pt idx="121">
                  <c:v>143.96</c:v>
                </c:pt>
                <c:pt idx="122">
                  <c:v>155.69</c:v>
                </c:pt>
                <c:pt idx="123">
                  <c:v>151.96</c:v>
                </c:pt>
                <c:pt idx="124">
                  <c:v>153.69999999999999</c:v>
                </c:pt>
                <c:pt idx="125">
                  <c:v>155.07</c:v>
                </c:pt>
                <c:pt idx="126">
                  <c:v>160.33000000000001</c:v>
                </c:pt>
                <c:pt idx="127">
                  <c:v>168</c:v>
                </c:pt>
                <c:pt idx="128">
                  <c:v>183.62</c:v>
                </c:pt>
                <c:pt idx="129">
                  <c:v>185.03</c:v>
                </c:pt>
                <c:pt idx="130">
                  <c:v>176.15</c:v>
                </c:pt>
                <c:pt idx="131">
                  <c:v>178.15</c:v>
                </c:pt>
                <c:pt idx="132">
                  <c:v>183.39</c:v>
                </c:pt>
                <c:pt idx="133">
                  <c:v>180.54</c:v>
                </c:pt>
                <c:pt idx="134">
                  <c:v>170.41</c:v>
                </c:pt>
                <c:pt idx="135">
                  <c:v>164.72</c:v>
                </c:pt>
                <c:pt idx="136">
                  <c:v>166.25</c:v>
                </c:pt>
                <c:pt idx="137">
                  <c:v>166.98</c:v>
                </c:pt>
                <c:pt idx="138">
                  <c:v>158.77000000000001</c:v>
                </c:pt>
                <c:pt idx="139">
                  <c:v>155.61000000000001</c:v>
                </c:pt>
                <c:pt idx="140">
                  <c:v>158.33000000000001</c:v>
                </c:pt>
                <c:pt idx="141">
                  <c:v>158.07</c:v>
                </c:pt>
                <c:pt idx="142">
                  <c:v>166.76</c:v>
                </c:pt>
                <c:pt idx="143">
                  <c:v>170.31</c:v>
                </c:pt>
                <c:pt idx="144">
                  <c:v>165.23</c:v>
                </c:pt>
                <c:pt idx="145">
                  <c:v>159.6</c:v>
                </c:pt>
                <c:pt idx="146">
                  <c:v>156.07</c:v>
                </c:pt>
                <c:pt idx="147">
                  <c:v>156.15</c:v>
                </c:pt>
                <c:pt idx="148">
                  <c:v>160.04</c:v>
                </c:pt>
                <c:pt idx="149">
                  <c:v>159.74</c:v>
                </c:pt>
                <c:pt idx="150">
                  <c:v>157.57</c:v>
                </c:pt>
                <c:pt idx="151">
                  <c:v>154.22999999999999</c:v>
                </c:pt>
                <c:pt idx="152">
                  <c:v>157.54</c:v>
                </c:pt>
                <c:pt idx="153">
                  <c:v>162.52000000000001</c:v>
                </c:pt>
                <c:pt idx="154">
                  <c:v>171.15</c:v>
                </c:pt>
                <c:pt idx="155">
                  <c:v>169.65</c:v>
                </c:pt>
                <c:pt idx="156">
                  <c:v>171.2</c:v>
                </c:pt>
                <c:pt idx="157">
                  <c:v>171.78</c:v>
                </c:pt>
                <c:pt idx="158">
                  <c:v>169.09</c:v>
                </c:pt>
                <c:pt idx="159">
                  <c:v>175.83</c:v>
                </c:pt>
                <c:pt idx="160">
                  <c:v>191.92</c:v>
                </c:pt>
                <c:pt idx="161">
                  <c:v>197.93</c:v>
                </c:pt>
                <c:pt idx="162">
                  <c:v>197.04</c:v>
                </c:pt>
                <c:pt idx="163">
                  <c:v>198.68</c:v>
                </c:pt>
                <c:pt idx="164">
                  <c:v>210.59</c:v>
                </c:pt>
                <c:pt idx="165">
                  <c:v>197.73</c:v>
                </c:pt>
                <c:pt idx="166">
                  <c:v>192.92</c:v>
                </c:pt>
                <c:pt idx="167">
                  <c:v>193.73</c:v>
                </c:pt>
                <c:pt idx="168">
                  <c:v>186.91</c:v>
                </c:pt>
                <c:pt idx="169">
                  <c:v>187.38</c:v>
                </c:pt>
                <c:pt idx="170">
                  <c:v>192.19</c:v>
                </c:pt>
                <c:pt idx="171">
                  <c:v>195.13</c:v>
                </c:pt>
                <c:pt idx="172">
                  <c:v>191.27</c:v>
                </c:pt>
                <c:pt idx="173">
                  <c:v>181.86</c:v>
                </c:pt>
                <c:pt idx="174">
                  <c:v>180.49</c:v>
                </c:pt>
                <c:pt idx="175">
                  <c:v>180.99</c:v>
                </c:pt>
                <c:pt idx="176">
                  <c:v>190.45</c:v>
                </c:pt>
                <c:pt idx="177">
                  <c:v>194.65</c:v>
                </c:pt>
                <c:pt idx="178">
                  <c:v>204.27</c:v>
                </c:pt>
                <c:pt idx="179">
                  <c:v>205.54</c:v>
                </c:pt>
                <c:pt idx="180">
                  <c:v>207.56</c:v>
                </c:pt>
                <c:pt idx="181">
                  <c:v>206.62</c:v>
                </c:pt>
                <c:pt idx="182">
                  <c:v>197.72</c:v>
                </c:pt>
                <c:pt idx="183">
                  <c:v>200.81</c:v>
                </c:pt>
                <c:pt idx="184">
                  <c:v>225.52</c:v>
                </c:pt>
                <c:pt idx="185">
                  <c:v>214.57</c:v>
                </c:pt>
                <c:pt idx="186">
                  <c:v>229.77</c:v>
                </c:pt>
                <c:pt idx="187">
                  <c:v>251.34</c:v>
                </c:pt>
                <c:pt idx="188">
                  <c:v>252.69</c:v>
                </c:pt>
                <c:pt idx="189">
                  <c:v>266.69</c:v>
                </c:pt>
                <c:pt idx="190">
                  <c:v>267</c:v>
                </c:pt>
                <c:pt idx="191">
                  <c:v>263.38</c:v>
                </c:pt>
                <c:pt idx="192">
                  <c:v>291.18</c:v>
                </c:pt>
                <c:pt idx="193">
                  <c:v>311.64999999999998</c:v>
                </c:pt>
                <c:pt idx="194">
                  <c:v>328.22</c:v>
                </c:pt>
                <c:pt idx="195">
                  <c:v>332.2</c:v>
                </c:pt>
                <c:pt idx="196">
                  <c:v>335.87</c:v>
                </c:pt>
                <c:pt idx="197">
                  <c:v>323.94</c:v>
                </c:pt>
                <c:pt idx="198">
                  <c:v>340.69</c:v>
                </c:pt>
                <c:pt idx="199">
                  <c:v>352.27</c:v>
                </c:pt>
                <c:pt idx="200">
                  <c:v>360.47</c:v>
                </c:pt>
                <c:pt idx="201">
                  <c:v>401.15</c:v>
                </c:pt>
                <c:pt idx="202">
                  <c:v>399.81</c:v>
                </c:pt>
                <c:pt idx="203">
                  <c:v>396.96</c:v>
                </c:pt>
                <c:pt idx="204">
                  <c:v>408.84</c:v>
                </c:pt>
                <c:pt idx="205">
                  <c:v>405.63</c:v>
                </c:pt>
                <c:pt idx="206">
                  <c:v>423.39</c:v>
                </c:pt>
                <c:pt idx="207">
                  <c:v>418.63</c:v>
                </c:pt>
                <c:pt idx="208">
                  <c:v>432.11</c:v>
                </c:pt>
                <c:pt idx="209">
                  <c:v>428.02</c:v>
                </c:pt>
                <c:pt idx="210">
                  <c:v>417.62</c:v>
                </c:pt>
                <c:pt idx="211">
                  <c:v>414.63</c:v>
                </c:pt>
                <c:pt idx="212">
                  <c:v>408.91</c:v>
                </c:pt>
                <c:pt idx="213">
                  <c:v>394.52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3CA-43AF-B88F-4166B3D184B8}"/>
            </c:ext>
          </c:extLst>
        </c:ser>
        <c:ser>
          <c:idx val="1"/>
          <c:order val="1"/>
          <c:tx>
            <c:strRef>
              <c:f>'Gráfico 5'!$C$3</c:f>
              <c:strCache>
                <c:ptCount val="1"/>
                <c:pt idx="0">
                  <c:v>Agropecuária</c:v>
                </c:pt>
              </c:strCache>
            </c:strRef>
          </c:tx>
          <c:spPr>
            <a:ln w="25400">
              <a:solidFill>
                <a:srgbClr val="9EBBD3"/>
              </a:solidFill>
              <a:prstDash val="solid"/>
            </a:ln>
          </c:spPr>
          <c:marker>
            <c:symbol val="none"/>
          </c:marker>
          <c:dPt>
            <c:idx val="8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CA-43AF-B88F-4166B3D184B8}"/>
              </c:ext>
            </c:extLst>
          </c:dPt>
          <c:cat>
            <c:numRef>
              <c:f>'Gráfico 5'!$A$4:$A$217</c:f>
              <c:numCache>
                <c:formatCode>[$-416]mmm/yy;@</c:formatCode>
                <c:ptCount val="21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</c:numCache>
            </c:numRef>
          </c:cat>
          <c:val>
            <c:numRef>
              <c:f>'Gráfico 5'!$C$4:$C$217</c:f>
              <c:numCache>
                <c:formatCode>#,##0.00</c:formatCode>
                <c:ptCount val="214"/>
                <c:pt idx="0">
                  <c:v>101.36</c:v>
                </c:pt>
                <c:pt idx="1">
                  <c:v>98.74</c:v>
                </c:pt>
                <c:pt idx="2">
                  <c:v>106.39</c:v>
                </c:pt>
                <c:pt idx="3">
                  <c:v>99.59</c:v>
                </c:pt>
                <c:pt idx="4">
                  <c:v>94.57</c:v>
                </c:pt>
                <c:pt idx="5">
                  <c:v>91.39</c:v>
                </c:pt>
                <c:pt idx="6">
                  <c:v>90.03</c:v>
                </c:pt>
                <c:pt idx="7">
                  <c:v>89.02</c:v>
                </c:pt>
                <c:pt idx="8">
                  <c:v>89.04</c:v>
                </c:pt>
                <c:pt idx="9">
                  <c:v>92.41</c:v>
                </c:pt>
                <c:pt idx="10">
                  <c:v>92.02</c:v>
                </c:pt>
                <c:pt idx="11">
                  <c:v>100</c:v>
                </c:pt>
                <c:pt idx="12">
                  <c:v>104.78</c:v>
                </c:pt>
                <c:pt idx="13">
                  <c:v>101.56</c:v>
                </c:pt>
                <c:pt idx="14">
                  <c:v>96.26</c:v>
                </c:pt>
                <c:pt idx="15">
                  <c:v>95.82</c:v>
                </c:pt>
                <c:pt idx="16">
                  <c:v>99.45</c:v>
                </c:pt>
                <c:pt idx="17">
                  <c:v>101.78</c:v>
                </c:pt>
                <c:pt idx="18">
                  <c:v>102.3</c:v>
                </c:pt>
                <c:pt idx="19">
                  <c:v>97.67</c:v>
                </c:pt>
                <c:pt idx="20">
                  <c:v>95.09</c:v>
                </c:pt>
                <c:pt idx="21">
                  <c:v>95.15</c:v>
                </c:pt>
                <c:pt idx="22">
                  <c:v>99.86</c:v>
                </c:pt>
                <c:pt idx="23">
                  <c:v>100.71</c:v>
                </c:pt>
                <c:pt idx="24">
                  <c:v>100.51</c:v>
                </c:pt>
                <c:pt idx="25">
                  <c:v>98.85</c:v>
                </c:pt>
                <c:pt idx="26">
                  <c:v>98.29</c:v>
                </c:pt>
                <c:pt idx="27">
                  <c:v>92.61</c:v>
                </c:pt>
                <c:pt idx="28">
                  <c:v>89.54</c:v>
                </c:pt>
                <c:pt idx="29">
                  <c:v>87.96</c:v>
                </c:pt>
                <c:pt idx="30">
                  <c:v>88.33</c:v>
                </c:pt>
                <c:pt idx="31">
                  <c:v>91.72</c:v>
                </c:pt>
                <c:pt idx="32">
                  <c:v>92.83</c:v>
                </c:pt>
                <c:pt idx="33">
                  <c:v>89.37</c:v>
                </c:pt>
                <c:pt idx="34">
                  <c:v>89.62</c:v>
                </c:pt>
                <c:pt idx="35">
                  <c:v>93.98</c:v>
                </c:pt>
                <c:pt idx="36">
                  <c:v>98.05</c:v>
                </c:pt>
                <c:pt idx="37">
                  <c:v>102.18</c:v>
                </c:pt>
                <c:pt idx="38">
                  <c:v>102.15</c:v>
                </c:pt>
                <c:pt idx="39">
                  <c:v>100.4</c:v>
                </c:pt>
                <c:pt idx="40">
                  <c:v>99.51</c:v>
                </c:pt>
                <c:pt idx="41">
                  <c:v>101.57</c:v>
                </c:pt>
                <c:pt idx="42">
                  <c:v>100.35</c:v>
                </c:pt>
                <c:pt idx="43">
                  <c:v>95.88</c:v>
                </c:pt>
                <c:pt idx="44">
                  <c:v>102.73</c:v>
                </c:pt>
                <c:pt idx="45">
                  <c:v>104.17</c:v>
                </c:pt>
                <c:pt idx="46">
                  <c:v>101.91</c:v>
                </c:pt>
                <c:pt idx="47">
                  <c:v>105.39</c:v>
                </c:pt>
                <c:pt idx="48">
                  <c:v>106.54</c:v>
                </c:pt>
                <c:pt idx="49">
                  <c:v>103.6</c:v>
                </c:pt>
                <c:pt idx="50">
                  <c:v>101.46</c:v>
                </c:pt>
                <c:pt idx="51">
                  <c:v>101.47</c:v>
                </c:pt>
                <c:pt idx="52">
                  <c:v>101.02</c:v>
                </c:pt>
                <c:pt idx="53">
                  <c:v>94.71</c:v>
                </c:pt>
                <c:pt idx="54">
                  <c:v>94.28</c:v>
                </c:pt>
                <c:pt idx="55">
                  <c:v>93.61</c:v>
                </c:pt>
                <c:pt idx="56">
                  <c:v>91.52</c:v>
                </c:pt>
                <c:pt idx="57">
                  <c:v>90.83</c:v>
                </c:pt>
                <c:pt idx="58">
                  <c:v>93.37</c:v>
                </c:pt>
                <c:pt idx="59">
                  <c:v>96.99</c:v>
                </c:pt>
                <c:pt idx="60">
                  <c:v>101.01</c:v>
                </c:pt>
                <c:pt idx="61">
                  <c:v>102.85</c:v>
                </c:pt>
                <c:pt idx="62">
                  <c:v>95.08</c:v>
                </c:pt>
                <c:pt idx="63">
                  <c:v>92.12</c:v>
                </c:pt>
                <c:pt idx="64">
                  <c:v>92.38</c:v>
                </c:pt>
                <c:pt idx="65">
                  <c:v>90.98</c:v>
                </c:pt>
                <c:pt idx="66">
                  <c:v>93.16</c:v>
                </c:pt>
                <c:pt idx="67">
                  <c:v>98.32</c:v>
                </c:pt>
                <c:pt idx="68">
                  <c:v>104.42</c:v>
                </c:pt>
                <c:pt idx="69">
                  <c:v>108.89</c:v>
                </c:pt>
                <c:pt idx="70">
                  <c:v>117.82</c:v>
                </c:pt>
                <c:pt idx="71">
                  <c:v>123.07</c:v>
                </c:pt>
                <c:pt idx="72">
                  <c:v>129.72</c:v>
                </c:pt>
                <c:pt idx="73">
                  <c:v>138.16</c:v>
                </c:pt>
                <c:pt idx="74">
                  <c:v>135.78</c:v>
                </c:pt>
                <c:pt idx="75">
                  <c:v>128.88</c:v>
                </c:pt>
                <c:pt idx="76">
                  <c:v>121.25</c:v>
                </c:pt>
                <c:pt idx="77">
                  <c:v>119.31</c:v>
                </c:pt>
                <c:pt idx="78">
                  <c:v>116.87</c:v>
                </c:pt>
                <c:pt idx="79">
                  <c:v>119.72</c:v>
                </c:pt>
                <c:pt idx="80">
                  <c:v>129.76</c:v>
                </c:pt>
                <c:pt idx="81">
                  <c:v>126.6</c:v>
                </c:pt>
                <c:pt idx="82">
                  <c:v>125.33</c:v>
                </c:pt>
                <c:pt idx="83">
                  <c:v>124.27</c:v>
                </c:pt>
                <c:pt idx="84">
                  <c:v>126.13</c:v>
                </c:pt>
                <c:pt idx="85">
                  <c:v>121.72</c:v>
                </c:pt>
                <c:pt idx="86">
                  <c:v>124.22</c:v>
                </c:pt>
                <c:pt idx="87">
                  <c:v>123.92</c:v>
                </c:pt>
                <c:pt idx="88">
                  <c:v>125.73</c:v>
                </c:pt>
                <c:pt idx="89">
                  <c:v>126.11</c:v>
                </c:pt>
                <c:pt idx="90">
                  <c:v>138.71</c:v>
                </c:pt>
                <c:pt idx="91">
                  <c:v>139.31</c:v>
                </c:pt>
                <c:pt idx="92">
                  <c:v>139.05000000000001</c:v>
                </c:pt>
                <c:pt idx="93">
                  <c:v>136.54</c:v>
                </c:pt>
                <c:pt idx="94">
                  <c:v>137.88</c:v>
                </c:pt>
                <c:pt idx="95">
                  <c:v>139.30000000000001</c:v>
                </c:pt>
                <c:pt idx="96">
                  <c:v>136.07</c:v>
                </c:pt>
                <c:pt idx="97">
                  <c:v>131.05000000000001</c:v>
                </c:pt>
                <c:pt idx="98">
                  <c:v>129.9</c:v>
                </c:pt>
                <c:pt idx="99">
                  <c:v>128.12</c:v>
                </c:pt>
                <c:pt idx="100">
                  <c:v>128.79</c:v>
                </c:pt>
                <c:pt idx="101">
                  <c:v>136.06</c:v>
                </c:pt>
                <c:pt idx="102">
                  <c:v>138.88999999999999</c:v>
                </c:pt>
                <c:pt idx="103">
                  <c:v>142.51</c:v>
                </c:pt>
                <c:pt idx="104">
                  <c:v>139</c:v>
                </c:pt>
                <c:pt idx="105">
                  <c:v>134.81</c:v>
                </c:pt>
                <c:pt idx="106">
                  <c:v>139.12</c:v>
                </c:pt>
                <c:pt idx="107">
                  <c:v>141.76</c:v>
                </c:pt>
                <c:pt idx="108">
                  <c:v>144.83000000000001</c:v>
                </c:pt>
                <c:pt idx="109">
                  <c:v>151.74</c:v>
                </c:pt>
                <c:pt idx="110">
                  <c:v>154.33000000000001</c:v>
                </c:pt>
                <c:pt idx="111">
                  <c:v>149.81</c:v>
                </c:pt>
                <c:pt idx="112">
                  <c:v>146.61000000000001</c:v>
                </c:pt>
                <c:pt idx="113">
                  <c:v>144.63</c:v>
                </c:pt>
                <c:pt idx="114">
                  <c:v>141.69</c:v>
                </c:pt>
                <c:pt idx="115">
                  <c:v>138.88999999999999</c:v>
                </c:pt>
                <c:pt idx="116">
                  <c:v>142.97999999999999</c:v>
                </c:pt>
                <c:pt idx="117">
                  <c:v>153.56</c:v>
                </c:pt>
                <c:pt idx="118">
                  <c:v>159.38999999999999</c:v>
                </c:pt>
                <c:pt idx="119">
                  <c:v>162.05000000000001</c:v>
                </c:pt>
                <c:pt idx="120">
                  <c:v>156.59</c:v>
                </c:pt>
                <c:pt idx="121">
                  <c:v>162.47</c:v>
                </c:pt>
                <c:pt idx="122">
                  <c:v>175.44</c:v>
                </c:pt>
                <c:pt idx="123">
                  <c:v>171.26</c:v>
                </c:pt>
                <c:pt idx="124">
                  <c:v>171.9</c:v>
                </c:pt>
                <c:pt idx="125">
                  <c:v>175.76</c:v>
                </c:pt>
                <c:pt idx="126">
                  <c:v>184.09</c:v>
                </c:pt>
                <c:pt idx="127">
                  <c:v>193.41</c:v>
                </c:pt>
                <c:pt idx="128">
                  <c:v>210.3</c:v>
                </c:pt>
                <c:pt idx="129">
                  <c:v>213.08</c:v>
                </c:pt>
                <c:pt idx="130">
                  <c:v>205.23</c:v>
                </c:pt>
                <c:pt idx="131">
                  <c:v>209.86</c:v>
                </c:pt>
                <c:pt idx="132">
                  <c:v>216.68</c:v>
                </c:pt>
                <c:pt idx="133">
                  <c:v>210.97</c:v>
                </c:pt>
                <c:pt idx="134">
                  <c:v>197.22</c:v>
                </c:pt>
                <c:pt idx="135">
                  <c:v>188.81</c:v>
                </c:pt>
                <c:pt idx="136">
                  <c:v>190.48</c:v>
                </c:pt>
                <c:pt idx="137">
                  <c:v>190.51</c:v>
                </c:pt>
                <c:pt idx="138">
                  <c:v>177.69</c:v>
                </c:pt>
                <c:pt idx="139">
                  <c:v>173.26</c:v>
                </c:pt>
                <c:pt idx="140">
                  <c:v>174.84</c:v>
                </c:pt>
                <c:pt idx="141">
                  <c:v>172.03</c:v>
                </c:pt>
                <c:pt idx="142">
                  <c:v>181.96</c:v>
                </c:pt>
                <c:pt idx="143">
                  <c:v>181.07</c:v>
                </c:pt>
                <c:pt idx="144">
                  <c:v>177.15</c:v>
                </c:pt>
                <c:pt idx="145">
                  <c:v>170.8</c:v>
                </c:pt>
                <c:pt idx="146">
                  <c:v>166.61</c:v>
                </c:pt>
                <c:pt idx="147">
                  <c:v>165.4</c:v>
                </c:pt>
                <c:pt idx="148">
                  <c:v>171.68</c:v>
                </c:pt>
                <c:pt idx="149">
                  <c:v>171.84</c:v>
                </c:pt>
                <c:pt idx="150">
                  <c:v>168.11</c:v>
                </c:pt>
                <c:pt idx="151">
                  <c:v>160.08000000000001</c:v>
                </c:pt>
                <c:pt idx="152">
                  <c:v>161.96</c:v>
                </c:pt>
                <c:pt idx="153">
                  <c:v>166.48</c:v>
                </c:pt>
                <c:pt idx="154">
                  <c:v>176.05</c:v>
                </c:pt>
                <c:pt idx="155">
                  <c:v>173.02</c:v>
                </c:pt>
                <c:pt idx="156">
                  <c:v>171.89</c:v>
                </c:pt>
                <c:pt idx="157">
                  <c:v>174.84</c:v>
                </c:pt>
                <c:pt idx="158">
                  <c:v>171.09</c:v>
                </c:pt>
                <c:pt idx="159">
                  <c:v>174.02</c:v>
                </c:pt>
                <c:pt idx="160">
                  <c:v>188.25</c:v>
                </c:pt>
                <c:pt idx="161">
                  <c:v>192.98</c:v>
                </c:pt>
                <c:pt idx="162">
                  <c:v>195.08</c:v>
                </c:pt>
                <c:pt idx="163">
                  <c:v>196.26</c:v>
                </c:pt>
                <c:pt idx="164">
                  <c:v>206.97</c:v>
                </c:pt>
                <c:pt idx="165">
                  <c:v>194.34</c:v>
                </c:pt>
                <c:pt idx="166">
                  <c:v>195.76</c:v>
                </c:pt>
                <c:pt idx="167">
                  <c:v>201.44</c:v>
                </c:pt>
                <c:pt idx="168">
                  <c:v>195.69</c:v>
                </c:pt>
                <c:pt idx="169">
                  <c:v>194.25</c:v>
                </c:pt>
                <c:pt idx="170">
                  <c:v>196.56</c:v>
                </c:pt>
                <c:pt idx="171">
                  <c:v>198.98</c:v>
                </c:pt>
                <c:pt idx="172">
                  <c:v>193.74</c:v>
                </c:pt>
                <c:pt idx="173">
                  <c:v>189.84</c:v>
                </c:pt>
                <c:pt idx="174">
                  <c:v>187.91</c:v>
                </c:pt>
                <c:pt idx="175">
                  <c:v>187.31</c:v>
                </c:pt>
                <c:pt idx="176">
                  <c:v>194.95</c:v>
                </c:pt>
                <c:pt idx="177">
                  <c:v>204.22</c:v>
                </c:pt>
                <c:pt idx="178">
                  <c:v>216.67</c:v>
                </c:pt>
                <c:pt idx="179">
                  <c:v>220.39</c:v>
                </c:pt>
                <c:pt idx="180">
                  <c:v>224.73</c:v>
                </c:pt>
                <c:pt idx="181">
                  <c:v>226.97</c:v>
                </c:pt>
                <c:pt idx="182">
                  <c:v>222.98</c:v>
                </c:pt>
                <c:pt idx="183">
                  <c:v>226.36</c:v>
                </c:pt>
                <c:pt idx="184">
                  <c:v>254.25</c:v>
                </c:pt>
                <c:pt idx="185">
                  <c:v>234.64</c:v>
                </c:pt>
                <c:pt idx="186">
                  <c:v>249.4</c:v>
                </c:pt>
                <c:pt idx="187">
                  <c:v>268.54000000000002</c:v>
                </c:pt>
                <c:pt idx="188">
                  <c:v>273.79000000000002</c:v>
                </c:pt>
                <c:pt idx="189">
                  <c:v>289.01</c:v>
                </c:pt>
                <c:pt idx="190">
                  <c:v>290.39999999999998</c:v>
                </c:pt>
                <c:pt idx="191">
                  <c:v>282.23</c:v>
                </c:pt>
                <c:pt idx="192">
                  <c:v>314.23</c:v>
                </c:pt>
                <c:pt idx="193">
                  <c:v>331.74</c:v>
                </c:pt>
                <c:pt idx="194">
                  <c:v>346.53</c:v>
                </c:pt>
                <c:pt idx="195">
                  <c:v>350.9</c:v>
                </c:pt>
                <c:pt idx="196">
                  <c:v>350.52</c:v>
                </c:pt>
                <c:pt idx="197">
                  <c:v>332.49</c:v>
                </c:pt>
                <c:pt idx="198">
                  <c:v>347.42</c:v>
                </c:pt>
                <c:pt idx="199">
                  <c:v>362.39</c:v>
                </c:pt>
                <c:pt idx="200">
                  <c:v>360.43</c:v>
                </c:pt>
                <c:pt idx="201">
                  <c:v>390.44</c:v>
                </c:pt>
                <c:pt idx="202">
                  <c:v>407.22</c:v>
                </c:pt>
                <c:pt idx="203">
                  <c:v>409.88</c:v>
                </c:pt>
                <c:pt idx="204">
                  <c:v>415.9</c:v>
                </c:pt>
                <c:pt idx="205">
                  <c:v>406.76</c:v>
                </c:pt>
                <c:pt idx="206">
                  <c:v>398.94</c:v>
                </c:pt>
                <c:pt idx="207">
                  <c:v>398</c:v>
                </c:pt>
                <c:pt idx="208">
                  <c:v>414.86</c:v>
                </c:pt>
                <c:pt idx="209">
                  <c:v>405.45</c:v>
                </c:pt>
                <c:pt idx="210">
                  <c:v>393.98</c:v>
                </c:pt>
                <c:pt idx="211">
                  <c:v>393.51</c:v>
                </c:pt>
                <c:pt idx="212">
                  <c:v>404.05</c:v>
                </c:pt>
                <c:pt idx="213">
                  <c:v>395.65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3CA-43AF-B88F-4166B3D184B8}"/>
            </c:ext>
          </c:extLst>
        </c:ser>
        <c:ser>
          <c:idx val="2"/>
          <c:order val="2"/>
          <c:tx>
            <c:strRef>
              <c:f>'Gráfico 5'!$D$3</c:f>
              <c:strCache>
                <c:ptCount val="1"/>
                <c:pt idx="0">
                  <c:v>Metal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5'!$A$4:$A$217</c:f>
              <c:numCache>
                <c:formatCode>[$-416]mmm/yy;@</c:formatCode>
                <c:ptCount val="21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</c:numCache>
            </c:numRef>
          </c:cat>
          <c:val>
            <c:numRef>
              <c:f>'Gráfico 5'!$D$4:$D$217</c:f>
              <c:numCache>
                <c:formatCode>#,##0.00</c:formatCode>
                <c:ptCount val="214"/>
                <c:pt idx="0">
                  <c:v>111.06</c:v>
                </c:pt>
                <c:pt idx="1">
                  <c:v>109.01</c:v>
                </c:pt>
                <c:pt idx="2">
                  <c:v>117.55</c:v>
                </c:pt>
                <c:pt idx="3">
                  <c:v>106.79</c:v>
                </c:pt>
                <c:pt idx="4">
                  <c:v>96.22</c:v>
                </c:pt>
                <c:pt idx="5">
                  <c:v>90.57</c:v>
                </c:pt>
                <c:pt idx="6">
                  <c:v>85.06</c:v>
                </c:pt>
                <c:pt idx="7">
                  <c:v>90.36</c:v>
                </c:pt>
                <c:pt idx="8">
                  <c:v>88.2</c:v>
                </c:pt>
                <c:pt idx="9">
                  <c:v>88.79</c:v>
                </c:pt>
                <c:pt idx="10">
                  <c:v>89.72</c:v>
                </c:pt>
                <c:pt idx="11">
                  <c:v>100</c:v>
                </c:pt>
                <c:pt idx="12">
                  <c:v>104.65</c:v>
                </c:pt>
                <c:pt idx="13">
                  <c:v>102.09</c:v>
                </c:pt>
                <c:pt idx="14">
                  <c:v>102.86</c:v>
                </c:pt>
                <c:pt idx="15">
                  <c:v>111.04</c:v>
                </c:pt>
                <c:pt idx="16">
                  <c:v>121.37</c:v>
                </c:pt>
                <c:pt idx="17">
                  <c:v>112.93</c:v>
                </c:pt>
                <c:pt idx="18">
                  <c:v>114.13</c:v>
                </c:pt>
                <c:pt idx="19">
                  <c:v>113.68</c:v>
                </c:pt>
                <c:pt idx="20">
                  <c:v>116.3</c:v>
                </c:pt>
                <c:pt idx="21">
                  <c:v>123.34</c:v>
                </c:pt>
                <c:pt idx="22">
                  <c:v>129.24</c:v>
                </c:pt>
                <c:pt idx="23">
                  <c:v>132.91</c:v>
                </c:pt>
                <c:pt idx="24">
                  <c:v>129.94999999999999</c:v>
                </c:pt>
                <c:pt idx="25">
                  <c:v>130.53</c:v>
                </c:pt>
                <c:pt idx="26">
                  <c:v>131.52000000000001</c:v>
                </c:pt>
                <c:pt idx="27">
                  <c:v>135.28</c:v>
                </c:pt>
                <c:pt idx="28">
                  <c:v>135.63</c:v>
                </c:pt>
                <c:pt idx="29">
                  <c:v>130.28</c:v>
                </c:pt>
                <c:pt idx="30">
                  <c:v>131.57</c:v>
                </c:pt>
                <c:pt idx="31">
                  <c:v>129.91999999999999</c:v>
                </c:pt>
                <c:pt idx="32">
                  <c:v>124.37</c:v>
                </c:pt>
                <c:pt idx="33">
                  <c:v>125.16</c:v>
                </c:pt>
                <c:pt idx="34">
                  <c:v>119.06</c:v>
                </c:pt>
                <c:pt idx="35">
                  <c:v>112.21</c:v>
                </c:pt>
                <c:pt idx="36">
                  <c:v>114.61</c:v>
                </c:pt>
                <c:pt idx="37">
                  <c:v>121.93</c:v>
                </c:pt>
                <c:pt idx="38">
                  <c:v>128.62</c:v>
                </c:pt>
                <c:pt idx="39">
                  <c:v>125.72</c:v>
                </c:pt>
                <c:pt idx="40">
                  <c:v>120.39</c:v>
                </c:pt>
                <c:pt idx="41">
                  <c:v>112.06</c:v>
                </c:pt>
                <c:pt idx="42">
                  <c:v>113.02</c:v>
                </c:pt>
                <c:pt idx="43">
                  <c:v>102.75</c:v>
                </c:pt>
                <c:pt idx="44">
                  <c:v>105.41</c:v>
                </c:pt>
                <c:pt idx="45">
                  <c:v>100.62</c:v>
                </c:pt>
                <c:pt idx="46">
                  <c:v>93.74</c:v>
                </c:pt>
                <c:pt idx="47">
                  <c:v>85.55</c:v>
                </c:pt>
                <c:pt idx="48">
                  <c:v>85.71</c:v>
                </c:pt>
                <c:pt idx="49">
                  <c:v>84.97</c:v>
                </c:pt>
                <c:pt idx="50">
                  <c:v>85.71</c:v>
                </c:pt>
                <c:pt idx="51">
                  <c:v>88.25</c:v>
                </c:pt>
                <c:pt idx="52">
                  <c:v>89.61</c:v>
                </c:pt>
                <c:pt idx="53">
                  <c:v>91.94</c:v>
                </c:pt>
                <c:pt idx="54">
                  <c:v>90.62</c:v>
                </c:pt>
                <c:pt idx="55">
                  <c:v>97.36</c:v>
                </c:pt>
                <c:pt idx="56">
                  <c:v>97.51</c:v>
                </c:pt>
                <c:pt idx="57">
                  <c:v>96.39</c:v>
                </c:pt>
                <c:pt idx="58">
                  <c:v>99.04</c:v>
                </c:pt>
                <c:pt idx="59">
                  <c:v>105.85</c:v>
                </c:pt>
                <c:pt idx="60">
                  <c:v>112.73</c:v>
                </c:pt>
                <c:pt idx="61">
                  <c:v>107.98</c:v>
                </c:pt>
                <c:pt idx="62">
                  <c:v>112.22</c:v>
                </c:pt>
                <c:pt idx="63">
                  <c:v>117.25</c:v>
                </c:pt>
                <c:pt idx="64">
                  <c:v>109.69</c:v>
                </c:pt>
                <c:pt idx="65">
                  <c:v>103.21</c:v>
                </c:pt>
                <c:pt idx="66">
                  <c:v>103.83</c:v>
                </c:pt>
                <c:pt idx="67">
                  <c:v>112.92</c:v>
                </c:pt>
                <c:pt idx="68">
                  <c:v>117.27</c:v>
                </c:pt>
                <c:pt idx="69">
                  <c:v>126.86</c:v>
                </c:pt>
                <c:pt idx="70">
                  <c:v>129.61000000000001</c:v>
                </c:pt>
                <c:pt idx="71">
                  <c:v>133.34</c:v>
                </c:pt>
                <c:pt idx="72">
                  <c:v>136.22999999999999</c:v>
                </c:pt>
                <c:pt idx="73">
                  <c:v>145.49</c:v>
                </c:pt>
                <c:pt idx="74">
                  <c:v>144.9</c:v>
                </c:pt>
                <c:pt idx="75">
                  <c:v>146.72999999999999</c:v>
                </c:pt>
                <c:pt idx="76">
                  <c:v>136.49</c:v>
                </c:pt>
                <c:pt idx="77">
                  <c:v>129.76</c:v>
                </c:pt>
                <c:pt idx="78">
                  <c:v>134.04</c:v>
                </c:pt>
                <c:pt idx="79">
                  <c:v>129.28</c:v>
                </c:pt>
                <c:pt idx="80">
                  <c:v>133.91</c:v>
                </c:pt>
                <c:pt idx="81">
                  <c:v>124.93</c:v>
                </c:pt>
                <c:pt idx="82">
                  <c:v>125.33</c:v>
                </c:pt>
                <c:pt idx="83">
                  <c:v>122.88</c:v>
                </c:pt>
                <c:pt idx="84">
                  <c:v>126.53</c:v>
                </c:pt>
                <c:pt idx="85">
                  <c:v>129.97</c:v>
                </c:pt>
                <c:pt idx="86">
                  <c:v>132.15</c:v>
                </c:pt>
                <c:pt idx="87">
                  <c:v>132.1</c:v>
                </c:pt>
                <c:pt idx="88">
                  <c:v>133.19999999999999</c:v>
                </c:pt>
                <c:pt idx="89">
                  <c:v>131.59</c:v>
                </c:pt>
                <c:pt idx="90">
                  <c:v>128.6</c:v>
                </c:pt>
                <c:pt idx="91">
                  <c:v>128.80000000000001</c:v>
                </c:pt>
                <c:pt idx="92">
                  <c:v>143.15</c:v>
                </c:pt>
                <c:pt idx="93">
                  <c:v>141.79</c:v>
                </c:pt>
                <c:pt idx="94">
                  <c:v>142.4</c:v>
                </c:pt>
                <c:pt idx="95">
                  <c:v>150.16</c:v>
                </c:pt>
                <c:pt idx="96">
                  <c:v>149.25</c:v>
                </c:pt>
                <c:pt idx="97">
                  <c:v>144.97999999999999</c:v>
                </c:pt>
                <c:pt idx="98">
                  <c:v>137.22</c:v>
                </c:pt>
                <c:pt idx="99">
                  <c:v>129.79</c:v>
                </c:pt>
                <c:pt idx="100">
                  <c:v>127.62</c:v>
                </c:pt>
                <c:pt idx="101">
                  <c:v>132.37</c:v>
                </c:pt>
                <c:pt idx="102">
                  <c:v>133.78</c:v>
                </c:pt>
                <c:pt idx="103">
                  <c:v>148.77000000000001</c:v>
                </c:pt>
                <c:pt idx="104">
                  <c:v>144.31</c:v>
                </c:pt>
                <c:pt idx="105">
                  <c:v>140.85</c:v>
                </c:pt>
                <c:pt idx="106">
                  <c:v>144.34</c:v>
                </c:pt>
                <c:pt idx="107">
                  <c:v>147.96</c:v>
                </c:pt>
                <c:pt idx="108">
                  <c:v>149.5</c:v>
                </c:pt>
                <c:pt idx="109">
                  <c:v>150.76</c:v>
                </c:pt>
                <c:pt idx="110">
                  <c:v>145.86000000000001</c:v>
                </c:pt>
                <c:pt idx="111">
                  <c:v>142.47</c:v>
                </c:pt>
                <c:pt idx="112">
                  <c:v>140.9</c:v>
                </c:pt>
                <c:pt idx="113">
                  <c:v>142.82</c:v>
                </c:pt>
                <c:pt idx="114">
                  <c:v>147.1</c:v>
                </c:pt>
                <c:pt idx="115">
                  <c:v>149.81</c:v>
                </c:pt>
                <c:pt idx="116">
                  <c:v>148.01</c:v>
                </c:pt>
                <c:pt idx="117">
                  <c:v>149.13999999999999</c:v>
                </c:pt>
                <c:pt idx="118">
                  <c:v>155.66999999999999</c:v>
                </c:pt>
                <c:pt idx="119">
                  <c:v>155.88</c:v>
                </c:pt>
                <c:pt idx="120">
                  <c:v>151.62</c:v>
                </c:pt>
                <c:pt idx="121">
                  <c:v>157.86000000000001</c:v>
                </c:pt>
                <c:pt idx="122">
                  <c:v>171.11</c:v>
                </c:pt>
                <c:pt idx="123">
                  <c:v>166.85</c:v>
                </c:pt>
                <c:pt idx="124">
                  <c:v>169.74</c:v>
                </c:pt>
                <c:pt idx="125">
                  <c:v>162.38</c:v>
                </c:pt>
                <c:pt idx="126">
                  <c:v>161.82</c:v>
                </c:pt>
                <c:pt idx="127">
                  <c:v>169.74</c:v>
                </c:pt>
                <c:pt idx="128">
                  <c:v>189</c:v>
                </c:pt>
                <c:pt idx="129">
                  <c:v>189.09</c:v>
                </c:pt>
                <c:pt idx="130">
                  <c:v>172.25</c:v>
                </c:pt>
                <c:pt idx="131">
                  <c:v>175.48</c:v>
                </c:pt>
                <c:pt idx="132">
                  <c:v>179.01</c:v>
                </c:pt>
                <c:pt idx="133">
                  <c:v>189.38</c:v>
                </c:pt>
                <c:pt idx="134">
                  <c:v>184.86</c:v>
                </c:pt>
                <c:pt idx="135">
                  <c:v>181.15</c:v>
                </c:pt>
                <c:pt idx="136">
                  <c:v>178.85</c:v>
                </c:pt>
                <c:pt idx="137">
                  <c:v>176.96</c:v>
                </c:pt>
                <c:pt idx="138">
                  <c:v>180.87</c:v>
                </c:pt>
                <c:pt idx="139">
                  <c:v>179.93</c:v>
                </c:pt>
                <c:pt idx="140">
                  <c:v>184.53</c:v>
                </c:pt>
                <c:pt idx="141">
                  <c:v>182.41</c:v>
                </c:pt>
                <c:pt idx="142">
                  <c:v>203.21</c:v>
                </c:pt>
                <c:pt idx="143">
                  <c:v>204.77</c:v>
                </c:pt>
                <c:pt idx="144">
                  <c:v>197.06</c:v>
                </c:pt>
                <c:pt idx="145">
                  <c:v>194.84</c:v>
                </c:pt>
                <c:pt idx="146">
                  <c:v>196.18</c:v>
                </c:pt>
                <c:pt idx="147">
                  <c:v>193.74</c:v>
                </c:pt>
                <c:pt idx="148">
                  <c:v>195.29</c:v>
                </c:pt>
                <c:pt idx="149">
                  <c:v>198.8</c:v>
                </c:pt>
                <c:pt idx="150">
                  <c:v>199.63</c:v>
                </c:pt>
                <c:pt idx="151">
                  <c:v>207.01</c:v>
                </c:pt>
                <c:pt idx="152">
                  <c:v>211.02</c:v>
                </c:pt>
                <c:pt idx="153">
                  <c:v>217.08</c:v>
                </c:pt>
                <c:pt idx="154">
                  <c:v>218.67</c:v>
                </c:pt>
                <c:pt idx="155">
                  <c:v>219.7</c:v>
                </c:pt>
                <c:pt idx="156">
                  <c:v>226.95</c:v>
                </c:pt>
                <c:pt idx="157">
                  <c:v>231.79</c:v>
                </c:pt>
                <c:pt idx="158">
                  <c:v>224.14</c:v>
                </c:pt>
                <c:pt idx="159">
                  <c:v>236.5</c:v>
                </c:pt>
                <c:pt idx="160">
                  <c:v>250.89</c:v>
                </c:pt>
                <c:pt idx="161">
                  <c:v>260.76</c:v>
                </c:pt>
                <c:pt idx="162">
                  <c:v>244.25</c:v>
                </c:pt>
                <c:pt idx="163">
                  <c:v>242.48</c:v>
                </c:pt>
                <c:pt idx="164">
                  <c:v>249.44</c:v>
                </c:pt>
                <c:pt idx="165">
                  <c:v>232.99</c:v>
                </c:pt>
                <c:pt idx="166">
                  <c:v>229.03</c:v>
                </c:pt>
                <c:pt idx="167">
                  <c:v>235.59</c:v>
                </c:pt>
                <c:pt idx="168">
                  <c:v>230.31</c:v>
                </c:pt>
                <c:pt idx="169">
                  <c:v>237.39</c:v>
                </c:pt>
                <c:pt idx="170">
                  <c:v>247.03</c:v>
                </c:pt>
                <c:pt idx="171">
                  <c:v>247.49</c:v>
                </c:pt>
                <c:pt idx="172">
                  <c:v>242.52</c:v>
                </c:pt>
                <c:pt idx="173">
                  <c:v>231.93</c:v>
                </c:pt>
                <c:pt idx="174">
                  <c:v>225.68</c:v>
                </c:pt>
                <c:pt idx="175">
                  <c:v>232.67</c:v>
                </c:pt>
                <c:pt idx="176">
                  <c:v>243.61</c:v>
                </c:pt>
                <c:pt idx="177">
                  <c:v>242.26</c:v>
                </c:pt>
                <c:pt idx="178">
                  <c:v>242.82</c:v>
                </c:pt>
                <c:pt idx="179">
                  <c:v>239.4</c:v>
                </c:pt>
                <c:pt idx="180">
                  <c:v>244.1</c:v>
                </c:pt>
                <c:pt idx="181">
                  <c:v>244.69</c:v>
                </c:pt>
                <c:pt idx="182">
                  <c:v>252.59</c:v>
                </c:pt>
                <c:pt idx="183">
                  <c:v>268.85000000000002</c:v>
                </c:pt>
                <c:pt idx="184">
                  <c:v>294</c:v>
                </c:pt>
                <c:pt idx="185">
                  <c:v>289.79000000000002</c:v>
                </c:pt>
                <c:pt idx="186">
                  <c:v>315.48</c:v>
                </c:pt>
                <c:pt idx="187">
                  <c:v>355.27</c:v>
                </c:pt>
                <c:pt idx="188">
                  <c:v>350.69</c:v>
                </c:pt>
                <c:pt idx="189">
                  <c:v>364.31</c:v>
                </c:pt>
                <c:pt idx="190">
                  <c:v>367.6</c:v>
                </c:pt>
                <c:pt idx="191">
                  <c:v>368.73</c:v>
                </c:pt>
                <c:pt idx="192">
                  <c:v>395.29</c:v>
                </c:pt>
                <c:pt idx="193">
                  <c:v>429.96</c:v>
                </c:pt>
                <c:pt idx="194">
                  <c:v>454.64</c:v>
                </c:pt>
                <c:pt idx="195">
                  <c:v>463.45</c:v>
                </c:pt>
                <c:pt idx="196">
                  <c:v>481.68</c:v>
                </c:pt>
                <c:pt idx="197">
                  <c:v>457.52</c:v>
                </c:pt>
                <c:pt idx="198">
                  <c:v>475.38</c:v>
                </c:pt>
                <c:pt idx="199">
                  <c:v>484.7</c:v>
                </c:pt>
                <c:pt idx="200">
                  <c:v>488.15</c:v>
                </c:pt>
                <c:pt idx="201">
                  <c:v>541.30999999999995</c:v>
                </c:pt>
                <c:pt idx="202">
                  <c:v>535.25</c:v>
                </c:pt>
                <c:pt idx="203">
                  <c:v>547.54999999999995</c:v>
                </c:pt>
                <c:pt idx="204">
                  <c:v>568.62</c:v>
                </c:pt>
                <c:pt idx="205">
                  <c:v>557.85</c:v>
                </c:pt>
                <c:pt idx="206">
                  <c:v>568.76</c:v>
                </c:pt>
                <c:pt idx="207">
                  <c:v>537.02</c:v>
                </c:pt>
                <c:pt idx="208">
                  <c:v>486.93</c:v>
                </c:pt>
                <c:pt idx="209">
                  <c:v>461.63</c:v>
                </c:pt>
                <c:pt idx="210">
                  <c:v>423.98</c:v>
                </c:pt>
                <c:pt idx="211">
                  <c:v>419.15</c:v>
                </c:pt>
                <c:pt idx="212">
                  <c:v>386.43</c:v>
                </c:pt>
                <c:pt idx="213">
                  <c:v>380.21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3CA-43AF-B88F-4166B3D184B8}"/>
            </c:ext>
          </c:extLst>
        </c:ser>
        <c:ser>
          <c:idx val="3"/>
          <c:order val="3"/>
          <c:tx>
            <c:strRef>
              <c:f>'Gráfico 5'!$E$3</c:f>
              <c:strCache>
                <c:ptCount val="1"/>
                <c:pt idx="0">
                  <c:v>Energia</c:v>
                </c:pt>
              </c:strCache>
            </c:strRef>
          </c:tx>
          <c:spPr>
            <a:ln w="25400">
              <a:solidFill>
                <a:srgbClr val="D5998E"/>
              </a:solidFill>
            </a:ln>
          </c:spPr>
          <c:marker>
            <c:symbol val="none"/>
          </c:marker>
          <c:cat>
            <c:numRef>
              <c:f>'Gráfico 5'!$A$4:$A$217</c:f>
              <c:numCache>
                <c:formatCode>[$-416]mmm/yy;@</c:formatCode>
                <c:ptCount val="214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</c:numCache>
            </c:numRef>
          </c:cat>
          <c:val>
            <c:numRef>
              <c:f>'Gráfico 5'!$E$4:$E$217</c:f>
              <c:numCache>
                <c:formatCode>#,##0.00</c:formatCode>
                <c:ptCount val="214"/>
                <c:pt idx="0">
                  <c:v>90.4</c:v>
                </c:pt>
                <c:pt idx="1">
                  <c:v>86.39</c:v>
                </c:pt>
                <c:pt idx="2">
                  <c:v>97.81</c:v>
                </c:pt>
                <c:pt idx="3">
                  <c:v>93.86</c:v>
                </c:pt>
                <c:pt idx="4">
                  <c:v>84.99</c:v>
                </c:pt>
                <c:pt idx="5">
                  <c:v>85.08</c:v>
                </c:pt>
                <c:pt idx="6">
                  <c:v>86.64</c:v>
                </c:pt>
                <c:pt idx="7">
                  <c:v>95.79</c:v>
                </c:pt>
                <c:pt idx="8">
                  <c:v>100.84</c:v>
                </c:pt>
                <c:pt idx="9">
                  <c:v>99.71</c:v>
                </c:pt>
                <c:pt idx="10">
                  <c:v>93.07</c:v>
                </c:pt>
                <c:pt idx="11">
                  <c:v>100</c:v>
                </c:pt>
                <c:pt idx="12">
                  <c:v>88.94</c:v>
                </c:pt>
                <c:pt idx="13">
                  <c:v>79.31</c:v>
                </c:pt>
                <c:pt idx="14">
                  <c:v>77.02</c:v>
                </c:pt>
                <c:pt idx="15">
                  <c:v>79.540000000000006</c:v>
                </c:pt>
                <c:pt idx="16">
                  <c:v>78.11</c:v>
                </c:pt>
                <c:pt idx="17">
                  <c:v>79.959999999999994</c:v>
                </c:pt>
                <c:pt idx="18">
                  <c:v>77.209999999999994</c:v>
                </c:pt>
                <c:pt idx="19">
                  <c:v>79.31</c:v>
                </c:pt>
                <c:pt idx="20">
                  <c:v>73.09</c:v>
                </c:pt>
                <c:pt idx="21">
                  <c:v>72.319999999999993</c:v>
                </c:pt>
                <c:pt idx="22">
                  <c:v>72.48</c:v>
                </c:pt>
                <c:pt idx="23">
                  <c:v>70.92</c:v>
                </c:pt>
                <c:pt idx="24">
                  <c:v>64.83</c:v>
                </c:pt>
                <c:pt idx="25">
                  <c:v>68.13</c:v>
                </c:pt>
                <c:pt idx="26">
                  <c:v>68.900000000000006</c:v>
                </c:pt>
                <c:pt idx="27">
                  <c:v>70.45</c:v>
                </c:pt>
                <c:pt idx="28">
                  <c:v>70.7</c:v>
                </c:pt>
                <c:pt idx="29">
                  <c:v>70.8</c:v>
                </c:pt>
                <c:pt idx="30">
                  <c:v>65.78</c:v>
                </c:pt>
                <c:pt idx="31">
                  <c:v>67.12</c:v>
                </c:pt>
                <c:pt idx="32">
                  <c:v>70.150000000000006</c:v>
                </c:pt>
                <c:pt idx="33">
                  <c:v>73.17</c:v>
                </c:pt>
                <c:pt idx="34">
                  <c:v>76.58</c:v>
                </c:pt>
                <c:pt idx="35">
                  <c:v>73.37</c:v>
                </c:pt>
                <c:pt idx="36">
                  <c:v>79</c:v>
                </c:pt>
                <c:pt idx="37">
                  <c:v>86.49</c:v>
                </c:pt>
                <c:pt idx="38">
                  <c:v>90.5</c:v>
                </c:pt>
                <c:pt idx="39">
                  <c:v>98.47</c:v>
                </c:pt>
                <c:pt idx="40">
                  <c:v>109.37</c:v>
                </c:pt>
                <c:pt idx="41">
                  <c:v>118.47</c:v>
                </c:pt>
                <c:pt idx="42">
                  <c:v>108.58</c:v>
                </c:pt>
                <c:pt idx="43">
                  <c:v>93.53</c:v>
                </c:pt>
                <c:pt idx="44">
                  <c:v>94.03</c:v>
                </c:pt>
                <c:pt idx="45">
                  <c:v>96.42</c:v>
                </c:pt>
                <c:pt idx="46">
                  <c:v>88.36</c:v>
                </c:pt>
                <c:pt idx="47">
                  <c:v>79.930000000000007</c:v>
                </c:pt>
                <c:pt idx="48">
                  <c:v>71.489999999999995</c:v>
                </c:pt>
                <c:pt idx="49">
                  <c:v>64.430000000000007</c:v>
                </c:pt>
                <c:pt idx="50">
                  <c:v>59.76</c:v>
                </c:pt>
                <c:pt idx="51">
                  <c:v>54.71</c:v>
                </c:pt>
                <c:pt idx="52">
                  <c:v>55.54</c:v>
                </c:pt>
                <c:pt idx="53">
                  <c:v>56.56</c:v>
                </c:pt>
                <c:pt idx="54">
                  <c:v>51.49</c:v>
                </c:pt>
                <c:pt idx="55">
                  <c:v>51.12</c:v>
                </c:pt>
                <c:pt idx="56">
                  <c:v>53.85</c:v>
                </c:pt>
                <c:pt idx="57">
                  <c:v>60.02</c:v>
                </c:pt>
                <c:pt idx="58">
                  <c:v>55.97</c:v>
                </c:pt>
                <c:pt idx="59">
                  <c:v>59</c:v>
                </c:pt>
                <c:pt idx="60">
                  <c:v>63.19</c:v>
                </c:pt>
                <c:pt idx="61">
                  <c:v>62.53</c:v>
                </c:pt>
                <c:pt idx="62">
                  <c:v>57.54</c:v>
                </c:pt>
                <c:pt idx="63">
                  <c:v>57.75</c:v>
                </c:pt>
                <c:pt idx="64">
                  <c:v>58.99</c:v>
                </c:pt>
                <c:pt idx="65">
                  <c:v>61.46</c:v>
                </c:pt>
                <c:pt idx="66">
                  <c:v>59.95</c:v>
                </c:pt>
                <c:pt idx="67">
                  <c:v>58.72</c:v>
                </c:pt>
                <c:pt idx="68">
                  <c:v>55.48</c:v>
                </c:pt>
                <c:pt idx="69">
                  <c:v>55.29</c:v>
                </c:pt>
                <c:pt idx="70">
                  <c:v>59.58</c:v>
                </c:pt>
                <c:pt idx="71">
                  <c:v>62.66</c:v>
                </c:pt>
                <c:pt idx="72">
                  <c:v>63.47</c:v>
                </c:pt>
                <c:pt idx="73">
                  <c:v>61.84</c:v>
                </c:pt>
                <c:pt idx="74">
                  <c:v>65.349999999999994</c:v>
                </c:pt>
                <c:pt idx="75">
                  <c:v>65.63</c:v>
                </c:pt>
                <c:pt idx="76">
                  <c:v>64.59</c:v>
                </c:pt>
                <c:pt idx="77">
                  <c:v>64.23</c:v>
                </c:pt>
                <c:pt idx="78">
                  <c:v>63.05</c:v>
                </c:pt>
                <c:pt idx="79">
                  <c:v>61.55</c:v>
                </c:pt>
                <c:pt idx="80">
                  <c:v>66.59</c:v>
                </c:pt>
                <c:pt idx="81">
                  <c:v>65.94</c:v>
                </c:pt>
                <c:pt idx="82">
                  <c:v>65.5</c:v>
                </c:pt>
                <c:pt idx="83">
                  <c:v>63.91</c:v>
                </c:pt>
                <c:pt idx="84">
                  <c:v>59.29</c:v>
                </c:pt>
                <c:pt idx="85">
                  <c:v>57.15</c:v>
                </c:pt>
                <c:pt idx="86">
                  <c:v>59.01</c:v>
                </c:pt>
                <c:pt idx="87">
                  <c:v>58.41</c:v>
                </c:pt>
                <c:pt idx="88">
                  <c:v>60.5</c:v>
                </c:pt>
                <c:pt idx="89">
                  <c:v>58.61</c:v>
                </c:pt>
                <c:pt idx="90">
                  <c:v>62.81</c:v>
                </c:pt>
                <c:pt idx="91">
                  <c:v>65.349999999999994</c:v>
                </c:pt>
                <c:pt idx="92">
                  <c:v>66.33</c:v>
                </c:pt>
                <c:pt idx="93">
                  <c:v>69.38</c:v>
                </c:pt>
                <c:pt idx="94">
                  <c:v>70.97</c:v>
                </c:pt>
                <c:pt idx="95">
                  <c:v>69.17</c:v>
                </c:pt>
                <c:pt idx="96">
                  <c:v>67.17</c:v>
                </c:pt>
                <c:pt idx="97">
                  <c:v>66.37</c:v>
                </c:pt>
                <c:pt idx="98">
                  <c:v>66.81</c:v>
                </c:pt>
                <c:pt idx="99">
                  <c:v>68.08</c:v>
                </c:pt>
                <c:pt idx="100">
                  <c:v>68.41</c:v>
                </c:pt>
                <c:pt idx="101">
                  <c:v>69.91</c:v>
                </c:pt>
                <c:pt idx="102">
                  <c:v>72.31</c:v>
                </c:pt>
                <c:pt idx="103">
                  <c:v>74.180000000000007</c:v>
                </c:pt>
                <c:pt idx="104">
                  <c:v>74.86</c:v>
                </c:pt>
                <c:pt idx="105">
                  <c:v>73.11</c:v>
                </c:pt>
                <c:pt idx="106">
                  <c:v>75.930000000000007</c:v>
                </c:pt>
                <c:pt idx="107">
                  <c:v>82.52</c:v>
                </c:pt>
                <c:pt idx="108">
                  <c:v>83.66</c:v>
                </c:pt>
                <c:pt idx="109">
                  <c:v>85.28</c:v>
                </c:pt>
                <c:pt idx="110">
                  <c:v>81.709999999999994</c:v>
                </c:pt>
                <c:pt idx="111">
                  <c:v>79.89</c:v>
                </c:pt>
                <c:pt idx="112">
                  <c:v>78.959999999999994</c:v>
                </c:pt>
                <c:pt idx="113">
                  <c:v>80.23</c:v>
                </c:pt>
                <c:pt idx="114">
                  <c:v>75.37</c:v>
                </c:pt>
                <c:pt idx="115">
                  <c:v>75.34</c:v>
                </c:pt>
                <c:pt idx="116">
                  <c:v>75.87</c:v>
                </c:pt>
                <c:pt idx="117">
                  <c:v>74.989999999999995</c:v>
                </c:pt>
                <c:pt idx="118">
                  <c:v>78.94</c:v>
                </c:pt>
                <c:pt idx="119">
                  <c:v>68.41</c:v>
                </c:pt>
                <c:pt idx="120">
                  <c:v>56.35</c:v>
                </c:pt>
                <c:pt idx="121">
                  <c:v>63.56</c:v>
                </c:pt>
                <c:pt idx="122">
                  <c:v>69.150000000000006</c:v>
                </c:pt>
                <c:pt idx="123">
                  <c:v>67.290000000000006</c:v>
                </c:pt>
                <c:pt idx="124">
                  <c:v>71.53</c:v>
                </c:pt>
                <c:pt idx="125">
                  <c:v>71.53</c:v>
                </c:pt>
                <c:pt idx="126">
                  <c:v>71.2</c:v>
                </c:pt>
                <c:pt idx="127">
                  <c:v>72.45</c:v>
                </c:pt>
                <c:pt idx="128">
                  <c:v>79.64</c:v>
                </c:pt>
                <c:pt idx="129">
                  <c:v>77.239999999999995</c:v>
                </c:pt>
                <c:pt idx="130">
                  <c:v>71.83</c:v>
                </c:pt>
                <c:pt idx="131">
                  <c:v>64.25</c:v>
                </c:pt>
                <c:pt idx="132">
                  <c:v>64.819999999999993</c:v>
                </c:pt>
                <c:pt idx="133">
                  <c:v>60.98</c:v>
                </c:pt>
                <c:pt idx="134">
                  <c:v>58.96</c:v>
                </c:pt>
                <c:pt idx="135">
                  <c:v>61.1</c:v>
                </c:pt>
                <c:pt idx="136">
                  <c:v>65.37</c:v>
                </c:pt>
                <c:pt idx="137">
                  <c:v>70.83</c:v>
                </c:pt>
                <c:pt idx="138">
                  <c:v>69.11</c:v>
                </c:pt>
                <c:pt idx="139">
                  <c:v>68.67</c:v>
                </c:pt>
                <c:pt idx="140">
                  <c:v>73.58</c:v>
                </c:pt>
                <c:pt idx="141">
                  <c:v>80.67</c:v>
                </c:pt>
                <c:pt idx="142">
                  <c:v>79.63</c:v>
                </c:pt>
                <c:pt idx="143">
                  <c:v>90.46</c:v>
                </c:pt>
                <c:pt idx="144">
                  <c:v>85.96</c:v>
                </c:pt>
                <c:pt idx="145">
                  <c:v>81.599999999999994</c:v>
                </c:pt>
                <c:pt idx="146">
                  <c:v>78.11</c:v>
                </c:pt>
                <c:pt idx="147">
                  <c:v>81.349999999999994</c:v>
                </c:pt>
                <c:pt idx="148">
                  <c:v>80.8</c:v>
                </c:pt>
                <c:pt idx="149">
                  <c:v>78.17</c:v>
                </c:pt>
                <c:pt idx="150">
                  <c:v>77.91</c:v>
                </c:pt>
                <c:pt idx="151">
                  <c:v>79.41</c:v>
                </c:pt>
                <c:pt idx="152">
                  <c:v>84.12</c:v>
                </c:pt>
                <c:pt idx="153">
                  <c:v>88.01</c:v>
                </c:pt>
                <c:pt idx="154">
                  <c:v>95.52</c:v>
                </c:pt>
                <c:pt idx="155">
                  <c:v>96.01</c:v>
                </c:pt>
                <c:pt idx="156">
                  <c:v>99.46</c:v>
                </c:pt>
                <c:pt idx="157">
                  <c:v>94.14</c:v>
                </c:pt>
                <c:pt idx="158">
                  <c:v>96.08</c:v>
                </c:pt>
                <c:pt idx="159">
                  <c:v>105.4</c:v>
                </c:pt>
                <c:pt idx="160">
                  <c:v>121.01</c:v>
                </c:pt>
                <c:pt idx="161">
                  <c:v>125.79</c:v>
                </c:pt>
                <c:pt idx="162">
                  <c:v>126.38</c:v>
                </c:pt>
                <c:pt idx="163">
                  <c:v>129.56</c:v>
                </c:pt>
                <c:pt idx="164">
                  <c:v>142.21</c:v>
                </c:pt>
                <c:pt idx="165">
                  <c:v>133.94999999999999</c:v>
                </c:pt>
                <c:pt idx="166">
                  <c:v>119.66</c:v>
                </c:pt>
                <c:pt idx="167">
                  <c:v>110.42</c:v>
                </c:pt>
                <c:pt idx="168">
                  <c:v>103.37</c:v>
                </c:pt>
                <c:pt idx="169">
                  <c:v>104.24</c:v>
                </c:pt>
                <c:pt idx="170">
                  <c:v>110.08</c:v>
                </c:pt>
                <c:pt idx="171">
                  <c:v>114</c:v>
                </c:pt>
                <c:pt idx="172">
                  <c:v>113.97</c:v>
                </c:pt>
                <c:pt idx="173">
                  <c:v>98.31</c:v>
                </c:pt>
                <c:pt idx="174">
                  <c:v>99.68</c:v>
                </c:pt>
                <c:pt idx="175">
                  <c:v>98.98</c:v>
                </c:pt>
                <c:pt idx="176">
                  <c:v>107.86</c:v>
                </c:pt>
                <c:pt idx="177">
                  <c:v>104.1</c:v>
                </c:pt>
                <c:pt idx="178">
                  <c:v>109.9</c:v>
                </c:pt>
                <c:pt idx="179">
                  <c:v>108.41</c:v>
                </c:pt>
                <c:pt idx="180">
                  <c:v>104.95</c:v>
                </c:pt>
                <c:pt idx="181">
                  <c:v>98.43</c:v>
                </c:pt>
                <c:pt idx="182">
                  <c:v>78.099999999999994</c:v>
                </c:pt>
                <c:pt idx="183">
                  <c:v>74.989999999999995</c:v>
                </c:pt>
                <c:pt idx="184">
                  <c:v>85.56</c:v>
                </c:pt>
                <c:pt idx="185">
                  <c:v>89.74</c:v>
                </c:pt>
                <c:pt idx="186">
                  <c:v>97.08</c:v>
                </c:pt>
                <c:pt idx="187">
                  <c:v>109.12</c:v>
                </c:pt>
                <c:pt idx="188">
                  <c:v>106.04</c:v>
                </c:pt>
                <c:pt idx="189">
                  <c:v>113.71</c:v>
                </c:pt>
                <c:pt idx="190">
                  <c:v>110.59</c:v>
                </c:pt>
                <c:pt idx="191">
                  <c:v>113.29</c:v>
                </c:pt>
                <c:pt idx="192">
                  <c:v>126.03</c:v>
                </c:pt>
                <c:pt idx="193">
                  <c:v>139.53</c:v>
                </c:pt>
                <c:pt idx="194">
                  <c:v>150.32</c:v>
                </c:pt>
                <c:pt idx="195">
                  <c:v>149.86000000000001</c:v>
                </c:pt>
                <c:pt idx="196">
                  <c:v>153.11000000000001</c:v>
                </c:pt>
                <c:pt idx="197">
                  <c:v>159.75</c:v>
                </c:pt>
                <c:pt idx="198">
                  <c:v>174.06</c:v>
                </c:pt>
                <c:pt idx="199">
                  <c:v>177.39</c:v>
                </c:pt>
                <c:pt idx="200">
                  <c:v>201.36</c:v>
                </c:pt>
                <c:pt idx="201">
                  <c:v>241.6</c:v>
                </c:pt>
                <c:pt idx="202">
                  <c:v>213.48</c:v>
                </c:pt>
                <c:pt idx="203">
                  <c:v>197</c:v>
                </c:pt>
                <c:pt idx="204">
                  <c:v>214.19</c:v>
                </c:pt>
                <c:pt idx="205">
                  <c:v>224.69</c:v>
                </c:pt>
                <c:pt idx="206">
                  <c:v>283.14</c:v>
                </c:pt>
                <c:pt idx="207">
                  <c:v>279.79000000000002</c:v>
                </c:pt>
                <c:pt idx="208">
                  <c:v>310.52999999999997</c:v>
                </c:pt>
                <c:pt idx="209">
                  <c:v>325.58999999999997</c:v>
                </c:pt>
                <c:pt idx="210">
                  <c:v>330.55</c:v>
                </c:pt>
                <c:pt idx="211">
                  <c:v>324.07</c:v>
                </c:pt>
                <c:pt idx="212">
                  <c:v>303.29000000000002</c:v>
                </c:pt>
                <c:pt idx="213">
                  <c:v>279.49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3CA-43AF-B88F-4166B3D18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186496"/>
        <c:axId val="356187056"/>
      </c:lineChart>
      <c:dateAx>
        <c:axId val="356186496"/>
        <c:scaling>
          <c:orientation val="minMax"/>
        </c:scaling>
        <c:delete val="0"/>
        <c:axPos val="b"/>
        <c:numFmt formatCode="[$-416]mmm/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56187056"/>
        <c:crosses val="autoZero"/>
        <c:auto val="1"/>
        <c:lblOffset val="100"/>
        <c:baseTimeUnit val="months"/>
        <c:majorUnit val="12"/>
        <c:majorTimeUnit val="months"/>
      </c:dateAx>
      <c:valAx>
        <c:axId val="35618705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</c:spPr>
        <c:crossAx val="356186496"/>
        <c:crosses val="autoZero"/>
        <c:crossBetween val="between"/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0166425120772953E-2"/>
          <c:y val="0.17204155114413516"/>
          <c:w val="0.41363743961352656"/>
          <c:h val="0.31376074074074073"/>
        </c:manualLayout>
      </c:layout>
      <c:overlay val="0"/>
      <c:txPr>
        <a:bodyPr/>
        <a:lstStyle/>
        <a:p>
          <a:pPr rtl="0"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projeção da ifi para o IPCA POR DATA DE PUBLICAÇÃO DO RAF</a:t>
            </a:r>
          </a:p>
        </c:rich>
      </c:tx>
      <c:layout>
        <c:manualLayout>
          <c:xMode val="edge"/>
          <c:yMode val="edge"/>
          <c:x val="0.2188213243086235"/>
          <c:y val="2.553895732791465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718926394018003E-2"/>
          <c:y val="0.12527582867665735"/>
          <c:w val="0.90782493700788525"/>
          <c:h val="0.622510795021590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6'!$B$3</c:f>
              <c:strCache>
                <c:ptCount val="1"/>
                <c:pt idx="0">
                  <c:v>Maio de 2022</c:v>
                </c:pt>
              </c:strCache>
            </c:strRef>
          </c:tx>
          <c:spPr>
            <a:solidFill>
              <a:srgbClr val="9EBBD3"/>
            </a:solidFill>
            <a:ln w="25400">
              <a:noFill/>
              <a:prstDash val="solid"/>
            </a:ln>
            <a:effectLst/>
          </c:spPr>
          <c:invertIfNegative val="0"/>
          <c:dLbls>
            <c:spPr>
              <a:noFill/>
              <a:ln>
                <a:solidFill>
                  <a:schemeClr val="accent3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6'!$A$4:$A$5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'Gráfico 6'!$B$4:$B$5</c:f>
              <c:numCache>
                <c:formatCode>0.0%</c:formatCode>
                <c:ptCount val="2"/>
                <c:pt idx="0">
                  <c:v>7.9000000000000001E-2</c:v>
                </c:pt>
                <c:pt idx="1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7-4516-BA52-0FCB1192F92D}"/>
            </c:ext>
          </c:extLst>
        </c:ser>
        <c:ser>
          <c:idx val="3"/>
          <c:order val="1"/>
          <c:tx>
            <c:strRef>
              <c:f>'Gráfico 6'!$C$3</c:f>
              <c:strCache>
                <c:ptCount val="1"/>
                <c:pt idx="0">
                  <c:v>Novembro de 2022</c:v>
                </c:pt>
              </c:strCache>
            </c:strRef>
          </c:tx>
          <c:spPr>
            <a:solidFill>
              <a:srgbClr val="005D89"/>
            </a:solidFill>
          </c:spPr>
          <c:invertIfNegative val="0"/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6'!$A$4:$A$5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'Gráfico 6'!$C$4:$C$5</c:f>
              <c:numCache>
                <c:formatCode>0.0%</c:formatCode>
                <c:ptCount val="2"/>
                <c:pt idx="0">
                  <c:v>5.6000000000000001E-2</c:v>
                </c:pt>
                <c:pt idx="1">
                  <c:v>4.5999999999999999E-2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67-4516-BA52-0FCB1192F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281696"/>
        <c:axId val="357282256"/>
      </c:barChart>
      <c:catAx>
        <c:axId val="3572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7282256"/>
        <c:crosses val="autoZero"/>
        <c:auto val="1"/>
        <c:lblAlgn val="ctr"/>
        <c:lblOffset val="100"/>
        <c:noMultiLvlLbl val="0"/>
      </c:catAx>
      <c:valAx>
        <c:axId val="357282256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7281696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9238401207942815"/>
          <c:y val="0.84432031051562106"/>
          <c:w val="0.61918823438209458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Calibri" panose="020F0502020204030204" pitchFamily="34" charset="0"/>
              </a:defRPr>
            </a:pPr>
            <a:r>
              <a:rPr lang="en-US" sz="1000">
                <a:latin typeface="Calibri" panose="020F0502020204030204" pitchFamily="34" charset="0"/>
              </a:rPr>
              <a:t>GRÁFICO 7. PIB E HIATO DO PRODUTO (% PIB</a:t>
            </a:r>
            <a:r>
              <a:rPr lang="en-US" sz="1000" baseline="0">
                <a:latin typeface="Calibri" panose="020F0502020204030204" pitchFamily="34" charset="0"/>
              </a:rPr>
              <a:t> POTENCIAL</a:t>
            </a:r>
            <a:r>
              <a:rPr lang="en-US" sz="1000">
                <a:latin typeface="Calibri" panose="020F0502020204030204" pitchFamily="34" charset="0"/>
              </a:rPr>
              <a:t>)</a:t>
            </a:r>
          </a:p>
        </c:rich>
      </c:tx>
      <c:layout>
        <c:manualLayout>
          <c:xMode val="edge"/>
          <c:yMode val="edge"/>
          <c:x val="0.25353841345212763"/>
          <c:y val="5.050505050505050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15852849989573E-2"/>
          <c:y val="0.11608605742464011"/>
          <c:w val="0.83905593897795649"/>
          <c:h val="0.60813926668257379"/>
        </c:manualLayout>
      </c:layout>
      <c:lineChart>
        <c:grouping val="standard"/>
        <c:varyColors val="0"/>
        <c:ser>
          <c:idx val="0"/>
          <c:order val="1"/>
          <c:tx>
            <c:strRef>
              <c:f>'Gráfico 7'!$C$3</c:f>
              <c:strCache>
                <c:ptCount val="1"/>
                <c:pt idx="0">
                  <c:v>PIB efetivo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7'!$A$4:$A$109</c:f>
              <c:numCache>
                <c:formatCode>[$-416]mmm\-yy;@</c:formatCode>
                <c:ptCount val="106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</c:numCache>
            </c:numRef>
          </c:cat>
          <c:val>
            <c:numRef>
              <c:f>'Gráfico 7'!$C$4:$C$109</c:f>
              <c:numCache>
                <c:formatCode>#,##0.00</c:formatCode>
                <c:ptCount val="106"/>
                <c:pt idx="0">
                  <c:v>99.450281106258899</c:v>
                </c:pt>
                <c:pt idx="1">
                  <c:v>100.56903889893201</c:v>
                </c:pt>
                <c:pt idx="2">
                  <c:v>104.323231778175</c:v>
                </c:pt>
                <c:pt idx="3">
                  <c:v>103.319846309049</c:v>
                </c:pt>
                <c:pt idx="4">
                  <c:v>104.39115114788601</c:v>
                </c:pt>
                <c:pt idx="5">
                  <c:v>104.971700712802</c:v>
                </c:pt>
                <c:pt idx="6">
                  <c:v>106.283046294603</c:v>
                </c:pt>
                <c:pt idx="7">
                  <c:v>107.16842027375201</c:v>
                </c:pt>
                <c:pt idx="8">
                  <c:v>105.058818792812</c:v>
                </c:pt>
                <c:pt idx="9">
                  <c:v>106.822108128861</c:v>
                </c:pt>
                <c:pt idx="10">
                  <c:v>106.826635875508</c:v>
                </c:pt>
                <c:pt idx="11">
                  <c:v>105.595682735447</c:v>
                </c:pt>
                <c:pt idx="12">
                  <c:v>105.78755683695201</c:v>
                </c:pt>
                <c:pt idx="13">
                  <c:v>106.327158750629</c:v>
                </c:pt>
                <c:pt idx="14">
                  <c:v>106.350612828612</c:v>
                </c:pt>
                <c:pt idx="15">
                  <c:v>107.853987168427</c:v>
                </c:pt>
                <c:pt idx="16">
                  <c:v>108.99489039818999</c:v>
                </c:pt>
                <c:pt idx="17">
                  <c:v>110.515530077858</c:v>
                </c:pt>
                <c:pt idx="18">
                  <c:v>111.80715202802401</c:v>
                </c:pt>
                <c:pt idx="19">
                  <c:v>113.172053638335</c:v>
                </c:pt>
                <c:pt idx="20">
                  <c:v>113.64279315757101</c:v>
                </c:pt>
                <c:pt idx="21">
                  <c:v>113.056582995095</c:v>
                </c:pt>
                <c:pt idx="22">
                  <c:v>112.452710800601</c:v>
                </c:pt>
                <c:pt idx="23">
                  <c:v>112.157537662191</c:v>
                </c:pt>
                <c:pt idx="24">
                  <c:v>114.862900658429</c:v>
                </c:pt>
                <c:pt idx="25">
                  <c:v>115.26333049468499</c:v>
                </c:pt>
                <c:pt idx="26">
                  <c:v>116.816790522299</c:v>
                </c:pt>
                <c:pt idx="27">
                  <c:v>117.996831577523</c:v>
                </c:pt>
                <c:pt idx="28">
                  <c:v>117.468231542097</c:v>
                </c:pt>
                <c:pt idx="29">
                  <c:v>116.492875605251</c:v>
                </c:pt>
                <c:pt idx="30">
                  <c:v>117.58206817528</c:v>
                </c:pt>
                <c:pt idx="31">
                  <c:v>118.80328234410899</c:v>
                </c:pt>
                <c:pt idx="32">
                  <c:v>120.44889692522101</c:v>
                </c:pt>
                <c:pt idx="33">
                  <c:v>123.786136754593</c:v>
                </c:pt>
                <c:pt idx="34">
                  <c:v>125.332511186304</c:v>
                </c:pt>
                <c:pt idx="35">
                  <c:v>126.296385217861</c:v>
                </c:pt>
                <c:pt idx="36">
                  <c:v>127.337056494279</c:v>
                </c:pt>
                <c:pt idx="37">
                  <c:v>128.847663592895</c:v>
                </c:pt>
                <c:pt idx="38">
                  <c:v>128.00473159044199</c:v>
                </c:pt>
                <c:pt idx="39">
                  <c:v>129.59687829764101</c:v>
                </c:pt>
                <c:pt idx="40">
                  <c:v>131.80219414610701</c:v>
                </c:pt>
                <c:pt idx="41">
                  <c:v>132.16164933929801</c:v>
                </c:pt>
                <c:pt idx="42">
                  <c:v>134.28039407140699</c:v>
                </c:pt>
                <c:pt idx="43">
                  <c:v>135.88468438545701</c:v>
                </c:pt>
                <c:pt idx="44">
                  <c:v>138.55569376260499</c:v>
                </c:pt>
                <c:pt idx="45">
                  <c:v>140.80763395406899</c:v>
                </c:pt>
                <c:pt idx="46">
                  <c:v>142.18491894940601</c:v>
                </c:pt>
                <c:pt idx="47">
                  <c:v>144.43125789943201</c:v>
                </c:pt>
                <c:pt idx="48">
                  <c:v>146.20894752260099</c:v>
                </c:pt>
                <c:pt idx="49">
                  <c:v>149.27233974211899</c:v>
                </c:pt>
                <c:pt idx="50">
                  <c:v>151.62485818290301</c:v>
                </c:pt>
                <c:pt idx="51">
                  <c:v>145.91310401376299</c:v>
                </c:pt>
                <c:pt idx="52">
                  <c:v>143.877238514553</c:v>
                </c:pt>
                <c:pt idx="53">
                  <c:v>146.45374241294601</c:v>
                </c:pt>
                <c:pt idx="54">
                  <c:v>149.89740533186799</c:v>
                </c:pt>
                <c:pt idx="55">
                  <c:v>153.73193578737701</c:v>
                </c:pt>
                <c:pt idx="56">
                  <c:v>157.01419039545499</c:v>
                </c:pt>
                <c:pt idx="57">
                  <c:v>158.91352456052701</c:v>
                </c:pt>
                <c:pt idx="58">
                  <c:v>160.34528608897</c:v>
                </c:pt>
                <c:pt idx="59">
                  <c:v>162.57375053903701</c:v>
                </c:pt>
                <c:pt idx="60">
                  <c:v>164.902973735323</c:v>
                </c:pt>
                <c:pt idx="61">
                  <c:v>166.455230122133</c:v>
                </c:pt>
                <c:pt idx="62">
                  <c:v>166.120844857115</c:v>
                </c:pt>
                <c:pt idx="63">
                  <c:v>167.498510373079</c:v>
                </c:pt>
                <c:pt idx="64">
                  <c:v>165.322711212759</c:v>
                </c:pt>
                <c:pt idx="65">
                  <c:v>168.19388858694501</c:v>
                </c:pt>
                <c:pt idx="66">
                  <c:v>171.06710717013499</c:v>
                </c:pt>
                <c:pt idx="67">
                  <c:v>171.10258495122801</c:v>
                </c:pt>
                <c:pt idx="68">
                  <c:v>172.04195866494001</c:v>
                </c:pt>
                <c:pt idx="69">
                  <c:v>174.53391738584199</c:v>
                </c:pt>
                <c:pt idx="70">
                  <c:v>175.30787690023601</c:v>
                </c:pt>
                <c:pt idx="71">
                  <c:v>175.532855557647</c:v>
                </c:pt>
                <c:pt idx="72">
                  <c:v>177.07016988090399</c:v>
                </c:pt>
                <c:pt idx="73">
                  <c:v>174.405266324477</c:v>
                </c:pt>
                <c:pt idx="74">
                  <c:v>174.35501303168499</c:v>
                </c:pt>
                <c:pt idx="75">
                  <c:v>175.24576187586399</c:v>
                </c:pt>
                <c:pt idx="76">
                  <c:v>173.84903383480801</c:v>
                </c:pt>
                <c:pt idx="77">
                  <c:v>169.71498934062399</c:v>
                </c:pt>
                <c:pt idx="78">
                  <c:v>167.02045448520201</c:v>
                </c:pt>
                <c:pt idx="79">
                  <c:v>165.69465425240199</c:v>
                </c:pt>
                <c:pt idx="80">
                  <c:v>163.18664672064199</c:v>
                </c:pt>
                <c:pt idx="81">
                  <c:v>163.79071695834199</c:v>
                </c:pt>
                <c:pt idx="82">
                  <c:v>162.97078577963001</c:v>
                </c:pt>
                <c:pt idx="83">
                  <c:v>162.615774580611</c:v>
                </c:pt>
                <c:pt idx="84">
                  <c:v>164.40473220026399</c:v>
                </c:pt>
                <c:pt idx="85">
                  <c:v>165.67650974008501</c:v>
                </c:pt>
                <c:pt idx="86">
                  <c:v>166.193764673007</c:v>
                </c:pt>
                <c:pt idx="87">
                  <c:v>166.86795177559799</c:v>
                </c:pt>
                <c:pt idx="88">
                  <c:v>167.92546829074399</c:v>
                </c:pt>
                <c:pt idx="89">
                  <c:v>167.83843868956001</c:v>
                </c:pt>
                <c:pt idx="90">
                  <c:v>169.57255170921499</c:v>
                </c:pt>
                <c:pt idx="91">
                  <c:v>168.988857319582</c:v>
                </c:pt>
                <c:pt idx="92">
                  <c:v>169.68032354789599</c:v>
                </c:pt>
                <c:pt idx="93">
                  <c:v>170.63034136778501</c:v>
                </c:pt>
                <c:pt idx="94">
                  <c:v>170.81241273088</c:v>
                </c:pt>
                <c:pt idx="95">
                  <c:v>171.412020492153</c:v>
                </c:pt>
                <c:pt idx="96">
                  <c:v>167.365210392015</c:v>
                </c:pt>
                <c:pt idx="97">
                  <c:v>152.36154821472701</c:v>
                </c:pt>
                <c:pt idx="98">
                  <c:v>164.53666411131999</c:v>
                </c:pt>
                <c:pt idx="99">
                  <c:v>169.76035680001101</c:v>
                </c:pt>
                <c:pt idx="100">
                  <c:v>171.57291862884799</c:v>
                </c:pt>
                <c:pt idx="101">
                  <c:v>171.09385678388199</c:v>
                </c:pt>
                <c:pt idx="102">
                  <c:v>171.19553662979899</c:v>
                </c:pt>
                <c:pt idx="103">
                  <c:v>172.52210472287001</c:v>
                </c:pt>
                <c:pt idx="104">
                  <c:v>174.45842542496899</c:v>
                </c:pt>
                <c:pt idx="105">
                  <c:v>176.60867492193401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A9-4EA6-8517-B6446DC2B02B}"/>
            </c:ext>
          </c:extLst>
        </c:ser>
        <c:ser>
          <c:idx val="1"/>
          <c:order val="2"/>
          <c:tx>
            <c:strRef>
              <c:f>'Gráfico 7'!$D$3</c:f>
              <c:strCache>
                <c:ptCount val="1"/>
                <c:pt idx="0">
                  <c:v>PIB potencial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7'!$A$4:$A$109</c:f>
              <c:numCache>
                <c:formatCode>[$-416]mmm\-yy;@</c:formatCode>
                <c:ptCount val="106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</c:numCache>
            </c:numRef>
          </c:cat>
          <c:val>
            <c:numRef>
              <c:f>'Gráfico 7'!$D$4:$D$109</c:f>
              <c:numCache>
                <c:formatCode>#,##0.00</c:formatCode>
                <c:ptCount val="106"/>
                <c:pt idx="0">
                  <c:v>100.84638176969639</c:v>
                </c:pt>
                <c:pt idx="1">
                  <c:v>101.67651271203225</c:v>
                </c:pt>
                <c:pt idx="2">
                  <c:v>103.50214123140962</c:v>
                </c:pt>
                <c:pt idx="3">
                  <c:v>103.37009557978135</c:v>
                </c:pt>
                <c:pt idx="4">
                  <c:v>104.15473351369545</c:v>
                </c:pt>
                <c:pt idx="5">
                  <c:v>104.78049339221263</c:v>
                </c:pt>
                <c:pt idx="6">
                  <c:v>105.65492396169289</c:v>
                </c:pt>
                <c:pt idx="7">
                  <c:v>106.46070514230915</c:v>
                </c:pt>
                <c:pt idx="8">
                  <c:v>106.13412972656852</c:v>
                </c:pt>
                <c:pt idx="9">
                  <c:v>107.03551596538863</c:v>
                </c:pt>
                <c:pt idx="10">
                  <c:v>107.39507472158178</c:v>
                </c:pt>
                <c:pt idx="11">
                  <c:v>107.23235892840727</c:v>
                </c:pt>
                <c:pt idx="12">
                  <c:v>107.58680618781052</c:v>
                </c:pt>
                <c:pt idx="13">
                  <c:v>108.10938816512707</c:v>
                </c:pt>
                <c:pt idx="14">
                  <c:v>108.26362195637763</c:v>
                </c:pt>
                <c:pt idx="15">
                  <c:v>110.93069505418178</c:v>
                </c:pt>
                <c:pt idx="16">
                  <c:v>111.5365477064008</c:v>
                </c:pt>
                <c:pt idx="17">
                  <c:v>112.12044715385355</c:v>
                </c:pt>
                <c:pt idx="18">
                  <c:v>112.77565504970698</c:v>
                </c:pt>
                <c:pt idx="19">
                  <c:v>113.35264002171645</c:v>
                </c:pt>
                <c:pt idx="20">
                  <c:v>113.78018318081719</c:v>
                </c:pt>
                <c:pt idx="21">
                  <c:v>114.49332175501738</c:v>
                </c:pt>
                <c:pt idx="22">
                  <c:v>115.13254339714244</c:v>
                </c:pt>
                <c:pt idx="23">
                  <c:v>115.75454433137284</c:v>
                </c:pt>
                <c:pt idx="24">
                  <c:v>116.78253184775008</c:v>
                </c:pt>
                <c:pt idx="25">
                  <c:v>117.47206421941003</c:v>
                </c:pt>
                <c:pt idx="26">
                  <c:v>118.45343605921661</c:v>
                </c:pt>
                <c:pt idx="27">
                  <c:v>119.17435752734238</c:v>
                </c:pt>
                <c:pt idx="28">
                  <c:v>119.7270503255981</c:v>
                </c:pt>
                <c:pt idx="29">
                  <c:v>120.43739444395058</c:v>
                </c:pt>
                <c:pt idx="30">
                  <c:v>121.31756744293278</c:v>
                </c:pt>
                <c:pt idx="31">
                  <c:v>122.05192879527596</c:v>
                </c:pt>
                <c:pt idx="32">
                  <c:v>123.06884293414491</c:v>
                </c:pt>
                <c:pt idx="33">
                  <c:v>124.23014112457305</c:v>
                </c:pt>
                <c:pt idx="34">
                  <c:v>125.16804323895587</c:v>
                </c:pt>
                <c:pt idx="35">
                  <c:v>126.13573359848827</c:v>
                </c:pt>
                <c:pt idx="36">
                  <c:v>127.23486086741278</c:v>
                </c:pt>
                <c:pt idx="37">
                  <c:v>128.47185955684532</c:v>
                </c:pt>
                <c:pt idx="38">
                  <c:v>129.51395408594803</c:v>
                </c:pt>
                <c:pt idx="39">
                  <c:v>130.72192011232906</c:v>
                </c:pt>
                <c:pt idx="40">
                  <c:v>131.91526528710278</c:v>
                </c:pt>
                <c:pt idx="41">
                  <c:v>133.23816805226488</c:v>
                </c:pt>
                <c:pt idx="42">
                  <c:v>134.67767206215689</c:v>
                </c:pt>
                <c:pt idx="43">
                  <c:v>136.09969762037056</c:v>
                </c:pt>
                <c:pt idx="44">
                  <c:v>137.67823803322182</c:v>
                </c:pt>
                <c:pt idx="45">
                  <c:v>139.16952669469961</c:v>
                </c:pt>
                <c:pt idx="46">
                  <c:v>140.51474221191344</c:v>
                </c:pt>
                <c:pt idx="47">
                  <c:v>141.83359344692923</c:v>
                </c:pt>
                <c:pt idx="48">
                  <c:v>143.25056450663396</c:v>
                </c:pt>
                <c:pt idx="49">
                  <c:v>144.97268170050168</c:v>
                </c:pt>
                <c:pt idx="50">
                  <c:v>146.66006520253717</c:v>
                </c:pt>
                <c:pt idx="51">
                  <c:v>147.77443663352975</c:v>
                </c:pt>
                <c:pt idx="52">
                  <c:v>148.97368359086946</c:v>
                </c:pt>
                <c:pt idx="53">
                  <c:v>150.64048252487439</c:v>
                </c:pt>
                <c:pt idx="54">
                  <c:v>152.28934691191952</c:v>
                </c:pt>
                <c:pt idx="55">
                  <c:v>153.86696726238708</c:v>
                </c:pt>
                <c:pt idx="56">
                  <c:v>155.35905706153642</c:v>
                </c:pt>
                <c:pt idx="57">
                  <c:v>156.68318402609128</c:v>
                </c:pt>
                <c:pt idx="58">
                  <c:v>158.14132424087606</c:v>
                </c:pt>
                <c:pt idx="59">
                  <c:v>159.57673381092266</c:v>
                </c:pt>
                <c:pt idx="60">
                  <c:v>161.23640615401561</c:v>
                </c:pt>
                <c:pt idx="61">
                  <c:v>162.56891072881004</c:v>
                </c:pt>
                <c:pt idx="62">
                  <c:v>163.74333964915542</c:v>
                </c:pt>
                <c:pt idx="63">
                  <c:v>164.85589172188693</c:v>
                </c:pt>
                <c:pt idx="64">
                  <c:v>165.54511809384809</c:v>
                </c:pt>
                <c:pt idx="65">
                  <c:v>167.31972044134332</c:v>
                </c:pt>
                <c:pt idx="66">
                  <c:v>168.789602510397</c:v>
                </c:pt>
                <c:pt idx="67">
                  <c:v>169.79784771799757</c:v>
                </c:pt>
                <c:pt idx="68">
                  <c:v>170.61493344112699</c:v>
                </c:pt>
                <c:pt idx="69">
                  <c:v>171.46364425036177</c:v>
                </c:pt>
                <c:pt idx="70">
                  <c:v>172.09751333465118</c:v>
                </c:pt>
                <c:pt idx="71">
                  <c:v>172.50034795374219</c:v>
                </c:pt>
                <c:pt idx="72">
                  <c:v>173.10877321887375</c:v>
                </c:pt>
                <c:pt idx="73">
                  <c:v>172.98875776799383</c:v>
                </c:pt>
                <c:pt idx="74">
                  <c:v>173.28762519550025</c:v>
                </c:pt>
                <c:pt idx="75">
                  <c:v>173.77478249658685</c:v>
                </c:pt>
                <c:pt idx="76">
                  <c:v>173.80954223667973</c:v>
                </c:pt>
                <c:pt idx="77">
                  <c:v>173.42044661788316</c:v>
                </c:pt>
                <c:pt idx="78">
                  <c:v>173.02349694933292</c:v>
                </c:pt>
                <c:pt idx="79">
                  <c:v>172.67022718679004</c:v>
                </c:pt>
                <c:pt idx="80">
                  <c:v>172.31723611302368</c:v>
                </c:pt>
                <c:pt idx="81">
                  <c:v>172.10223081408679</c:v>
                </c:pt>
                <c:pt idx="82">
                  <c:v>171.62047055440613</c:v>
                </c:pt>
                <c:pt idx="83">
                  <c:v>171.44276431215212</c:v>
                </c:pt>
                <c:pt idx="84">
                  <c:v>171.38763803601395</c:v>
                </c:pt>
                <c:pt idx="85">
                  <c:v>171.2234083777889</c:v>
                </c:pt>
                <c:pt idx="86">
                  <c:v>171.0926429188317</c:v>
                </c:pt>
                <c:pt idx="87">
                  <c:v>170.85858853608519</c:v>
                </c:pt>
                <c:pt idx="88">
                  <c:v>170.73574696085942</c:v>
                </c:pt>
                <c:pt idx="89">
                  <c:v>170.68385822742212</c:v>
                </c:pt>
                <c:pt idx="90">
                  <c:v>170.96011741637849</c:v>
                </c:pt>
                <c:pt idx="91">
                  <c:v>171.38604199998682</c:v>
                </c:pt>
                <c:pt idx="92">
                  <c:v>171.951778589442</c:v>
                </c:pt>
                <c:pt idx="93">
                  <c:v>172.46939459344767</c:v>
                </c:pt>
                <c:pt idx="94">
                  <c:v>172.84649449134378</c:v>
                </c:pt>
                <c:pt idx="95">
                  <c:v>173.27705896551331</c:v>
                </c:pt>
                <c:pt idx="96">
                  <c:v>173.02780016546873</c:v>
                </c:pt>
                <c:pt idx="97">
                  <c:v>170.89299840666993</c:v>
                </c:pt>
                <c:pt idx="98">
                  <c:v>173.15182835768218</c:v>
                </c:pt>
                <c:pt idx="99">
                  <c:v>174.13818488787675</c:v>
                </c:pt>
                <c:pt idx="100">
                  <c:v>174.62291773229057</c:v>
                </c:pt>
                <c:pt idx="101">
                  <c:v>174.66403158988555</c:v>
                </c:pt>
                <c:pt idx="102">
                  <c:v>174.98095507343498</c:v>
                </c:pt>
                <c:pt idx="103">
                  <c:v>175.65301734554785</c:v>
                </c:pt>
                <c:pt idx="104">
                  <c:v>176.43726434619521</c:v>
                </c:pt>
                <c:pt idx="105">
                  <c:v>176.82886499448779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A9-4EA6-8517-B6446DC2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86176"/>
        <c:axId val="357286736"/>
      </c:lineChart>
      <c:lineChart>
        <c:grouping val="standard"/>
        <c:varyColors val="0"/>
        <c:ser>
          <c:idx val="6"/>
          <c:order val="0"/>
          <c:tx>
            <c:strRef>
              <c:f>'Gráfico 7'!$B$3</c:f>
              <c:strCache>
                <c:ptCount val="1"/>
                <c:pt idx="0">
                  <c:v>Hiato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7'!$A$4:$A$109</c:f>
              <c:numCache>
                <c:formatCode>[$-416]mmm\-yy;@</c:formatCode>
                <c:ptCount val="106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</c:numCache>
            </c:numRef>
          </c:cat>
          <c:val>
            <c:numRef>
              <c:f>'Gráfico 7'!$B$4:$B$109</c:f>
              <c:numCache>
                <c:formatCode>0.00%</c:formatCode>
                <c:ptCount val="106"/>
                <c:pt idx="0">
                  <c:v>-1.3843834939222451E-2</c:v>
                </c:pt>
                <c:pt idx="1">
                  <c:v>-1.0892130183858947E-2</c:v>
                </c:pt>
                <c:pt idx="2">
                  <c:v>7.9330778764236977E-3</c:v>
                </c:pt>
                <c:pt idx="3">
                  <c:v>-4.8611032475593622E-4</c:v>
                </c:pt>
                <c:pt idx="4">
                  <c:v>2.2698693205286296E-3</c:v>
                </c:pt>
                <c:pt idx="5">
                  <c:v>1.8248369939780496E-3</c:v>
                </c:pt>
                <c:pt idx="6">
                  <c:v>5.9450360603906949E-3</c:v>
                </c:pt>
                <c:pt idx="7">
                  <c:v>6.6476652629422327E-3</c:v>
                </c:pt>
                <c:pt idx="8">
                  <c:v>-1.013162247174231E-2</c:v>
                </c:pt>
                <c:pt idx="9">
                  <c:v>-1.9938039687371245E-3</c:v>
                </c:pt>
                <c:pt idx="10">
                  <c:v>-5.2929694173353848E-3</c:v>
                </c:pt>
                <c:pt idx="11">
                  <c:v>-1.5262894608641209E-2</c:v>
                </c:pt>
                <c:pt idx="12">
                  <c:v>-1.6723698886623964E-2</c:v>
                </c:pt>
                <c:pt idx="13">
                  <c:v>-1.6485426887957906E-2</c:v>
                </c:pt>
                <c:pt idx="14">
                  <c:v>-1.7669916202659786E-2</c:v>
                </c:pt>
                <c:pt idx="15">
                  <c:v>-2.7735406185384691E-2</c:v>
                </c:pt>
                <c:pt idx="16">
                  <c:v>-2.2787663420435478E-2</c:v>
                </c:pt>
                <c:pt idx="17">
                  <c:v>-1.4314222933781694E-2</c:v>
                </c:pt>
                <c:pt idx="18">
                  <c:v>-8.5878731651445328E-3</c:v>
                </c:pt>
                <c:pt idx="19">
                  <c:v>-1.5931378691035824E-3</c:v>
                </c:pt>
                <c:pt idx="20">
                  <c:v>-1.2075039730587364E-3</c:v>
                </c:pt>
                <c:pt idx="21">
                  <c:v>-1.2548668672541344E-2</c:v>
                </c:pt>
                <c:pt idx="22">
                  <c:v>-2.3276065285012682E-2</c:v>
                </c:pt>
                <c:pt idx="23">
                  <c:v>-3.1074431591079626E-2</c:v>
                </c:pt>
                <c:pt idx="24">
                  <c:v>-1.643765689053318E-2</c:v>
                </c:pt>
                <c:pt idx="25">
                  <c:v>-1.8802204076363564E-2</c:v>
                </c:pt>
                <c:pt idx="26">
                  <c:v>-1.3816783973235035E-2</c:v>
                </c:pt>
                <c:pt idx="27">
                  <c:v>-9.8806989544644487E-3</c:v>
                </c:pt>
                <c:pt idx="28">
                  <c:v>-1.88664030171815E-2</c:v>
                </c:pt>
                <c:pt idx="29">
                  <c:v>-3.2751612212395385E-2</c:v>
                </c:pt>
                <c:pt idx="30">
                  <c:v>-3.0791082828213925E-2</c:v>
                </c:pt>
                <c:pt idx="31">
                  <c:v>-2.6616920217754875E-2</c:v>
                </c:pt>
                <c:pt idx="32">
                  <c:v>-2.1288458934531882E-2</c:v>
                </c:pt>
                <c:pt idx="33">
                  <c:v>-3.5740470546098673E-3</c:v>
                </c:pt>
                <c:pt idx="34">
                  <c:v>1.3139771389903407E-3</c:v>
                </c:pt>
                <c:pt idx="35">
                  <c:v>1.2736408215939701E-3</c:v>
                </c:pt>
                <c:pt idx="36">
                  <c:v>8.032046105093157E-4</c:v>
                </c:pt>
                <c:pt idx="37">
                  <c:v>2.9251856192165455E-3</c:v>
                </c:pt>
                <c:pt idx="38">
                  <c:v>-1.1652972115301851E-2</c:v>
                </c:pt>
                <c:pt idx="39">
                  <c:v>-8.606374613540798E-3</c:v>
                </c:pt>
                <c:pt idx="40">
                  <c:v>-8.5714978285241503E-4</c:v>
                </c:pt>
                <c:pt idx="41">
                  <c:v>-8.0796571185561793E-3</c:v>
                </c:pt>
                <c:pt idx="42">
                  <c:v>-2.9498430190161348E-3</c:v>
                </c:pt>
                <c:pt idx="43">
                  <c:v>-1.5798215475343878E-3</c:v>
                </c:pt>
                <c:pt idx="44">
                  <c:v>6.3732347386042353E-3</c:v>
                </c:pt>
                <c:pt idx="45">
                  <c:v>1.1770588707705856E-2</c:v>
                </c:pt>
                <c:pt idx="46">
                  <c:v>1.1886131741064735E-2</c:v>
                </c:pt>
                <c:pt idx="47">
                  <c:v>1.8314874419893674E-2</c:v>
                </c:pt>
                <c:pt idx="48">
                  <c:v>2.0651807035846216E-2</c:v>
                </c:pt>
                <c:pt idx="49">
                  <c:v>2.9658401784275215E-2</c:v>
                </c:pt>
                <c:pt idx="50">
                  <c:v>3.3852384925026978E-2</c:v>
                </c:pt>
                <c:pt idx="51">
                  <c:v>-1.2595768674000887E-2</c:v>
                </c:pt>
                <c:pt idx="52">
                  <c:v>-3.4210371613774194E-2</c:v>
                </c:pt>
                <c:pt idx="53">
                  <c:v>-2.7792928180756762E-2</c:v>
                </c:pt>
                <c:pt idx="54">
                  <c:v>-1.5706558787956394E-2</c:v>
                </c:pt>
                <c:pt idx="55">
                  <c:v>-8.7758586142658637E-4</c:v>
                </c:pt>
                <c:pt idx="56">
                  <c:v>1.0653600538158305E-2</c:v>
                </c:pt>
                <c:pt idx="57">
                  <c:v>1.423471541186134E-2</c:v>
                </c:pt>
                <c:pt idx="58">
                  <c:v>1.3936659874789764E-2</c:v>
                </c:pt>
                <c:pt idx="59">
                  <c:v>1.8781038166036261E-2</c:v>
                </c:pt>
                <c:pt idx="60">
                  <c:v>2.2740320680461147E-2</c:v>
                </c:pt>
                <c:pt idx="61">
                  <c:v>2.3905674067078893E-2</c:v>
                </c:pt>
                <c:pt idx="62">
                  <c:v>1.4519706346858138E-2</c:v>
                </c:pt>
                <c:pt idx="63">
                  <c:v>1.6029870838042005E-2</c:v>
                </c:pt>
                <c:pt idx="64">
                  <c:v>-1.3434819682391047E-3</c:v>
                </c:pt>
                <c:pt idx="65">
                  <c:v>5.2245374501934186E-3</c:v>
                </c:pt>
                <c:pt idx="66">
                  <c:v>1.3493157314578671E-2</c:v>
                </c:pt>
                <c:pt idx="67">
                  <c:v>7.6840622585356289E-3</c:v>
                </c:pt>
                <c:pt idx="68">
                  <c:v>8.3640112564087044E-3</c:v>
                </c:pt>
                <c:pt idx="69">
                  <c:v>1.7906263155104626E-2</c:v>
                </c:pt>
                <c:pt idx="70">
                  <c:v>1.8654328603471094E-2</c:v>
                </c:pt>
                <c:pt idx="71">
                  <c:v>1.7579718765077468E-2</c:v>
                </c:pt>
                <c:pt idx="72">
                  <c:v>2.2883858445588923E-2</c:v>
                </c:pt>
                <c:pt idx="73">
                  <c:v>8.1884428488870516E-3</c:v>
                </c:pt>
                <c:pt idx="74">
                  <c:v>6.1596310468247347E-3</c:v>
                </c:pt>
                <c:pt idx="75">
                  <c:v>8.4648610007959074E-3</c:v>
                </c:pt>
                <c:pt idx="76">
                  <c:v>2.2721191034795495E-4</c:v>
                </c:pt>
                <c:pt idx="77">
                  <c:v>-2.1366899633373813E-2</c:v>
                </c:pt>
                <c:pt idx="78">
                  <c:v>-3.4694955135999829E-2</c:v>
                </c:pt>
                <c:pt idx="79">
                  <c:v>-4.0398238005687349E-2</c:v>
                </c:pt>
                <c:pt idx="80">
                  <c:v>-5.2987092866281241E-2</c:v>
                </c:pt>
                <c:pt idx="81">
                  <c:v>-4.8294050672261876E-2</c:v>
                </c:pt>
                <c:pt idx="82">
                  <c:v>-5.0400076091354412E-2</c:v>
                </c:pt>
                <c:pt idx="83">
                  <c:v>-5.1486510772011863E-2</c:v>
                </c:pt>
                <c:pt idx="84">
                  <c:v>-4.0743345994899823E-2</c:v>
                </c:pt>
                <c:pt idx="85">
                  <c:v>-3.2395679365669235E-2</c:v>
                </c:pt>
                <c:pt idx="86">
                  <c:v>-2.8632898307315149E-2</c:v>
                </c:pt>
                <c:pt idx="87">
                  <c:v>-2.3356372042394474E-2</c:v>
                </c:pt>
                <c:pt idx="88">
                  <c:v>-1.6459814187357397E-2</c:v>
                </c:pt>
                <c:pt idx="89">
                  <c:v>-1.6670700834936786E-2</c:v>
                </c:pt>
                <c:pt idx="90">
                  <c:v>-8.1163123196975329E-3</c:v>
                </c:pt>
                <c:pt idx="91">
                  <c:v>-1.3987047325621813E-2</c:v>
                </c:pt>
                <c:pt idx="92">
                  <c:v>-1.3209837433373782E-2</c:v>
                </c:pt>
                <c:pt idx="93">
                  <c:v>-1.0663069989882975E-2</c:v>
                </c:pt>
                <c:pt idx="94">
                  <c:v>-1.1768140085511851E-2</c:v>
                </c:pt>
                <c:pt idx="95">
                  <c:v>-1.0763331767602819E-2</c:v>
                </c:pt>
                <c:pt idx="96">
                  <c:v>-3.2726473826971775E-2</c:v>
                </c:pt>
                <c:pt idx="97">
                  <c:v>-0.10843890835038236</c:v>
                </c:pt>
                <c:pt idx="98">
                  <c:v>-4.9754971276224143E-2</c:v>
                </c:pt>
                <c:pt idx="99">
                  <c:v>-2.5139966232475212E-2</c:v>
                </c:pt>
                <c:pt idx="100">
                  <c:v>-1.7466201705084575E-2</c:v>
                </c:pt>
                <c:pt idx="101">
                  <c:v>-2.0440240463396601E-2</c:v>
                </c:pt>
                <c:pt idx="102">
                  <c:v>-2.1633316848952734E-2</c:v>
                </c:pt>
                <c:pt idx="103">
                  <c:v>-1.7824416966994994E-2</c:v>
                </c:pt>
                <c:pt idx="104">
                  <c:v>-1.1215538443984641E-2</c:v>
                </c:pt>
                <c:pt idx="105">
                  <c:v>-1.2452156640865618E-3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0A9-4EA6-8517-B6446DC2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87856"/>
        <c:axId val="357287296"/>
      </c:lineChart>
      <c:dateAx>
        <c:axId val="357286176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00">
                <a:latin typeface="+mj-lt"/>
              </a:defRPr>
            </a:pPr>
            <a:endParaRPr lang="pt-BR"/>
          </a:p>
        </c:txPr>
        <c:crossAx val="357286736"/>
        <c:crosses val="autoZero"/>
        <c:auto val="1"/>
        <c:lblOffset val="100"/>
        <c:baseTimeUnit val="months"/>
        <c:majorUnit val="9"/>
        <c:majorTimeUnit val="months"/>
      </c:dateAx>
      <c:valAx>
        <c:axId val="35728673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+mj-lt"/>
                  </a:defRPr>
                </a:pPr>
                <a:r>
                  <a:rPr lang="en-US" sz="900" b="0">
                    <a:latin typeface="+mj-lt"/>
                  </a:rPr>
                  <a:t>PIB EFETIVO E PIB POTENCIAL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900">
                <a:latin typeface="+mj-lt"/>
              </a:defRPr>
            </a:pPr>
            <a:endParaRPr lang="pt-BR"/>
          </a:p>
        </c:txPr>
        <c:crossAx val="357286176"/>
        <c:crosses val="autoZero"/>
        <c:crossBetween val="between"/>
        <c:majorUnit val="20"/>
      </c:valAx>
      <c:valAx>
        <c:axId val="3572872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900" b="0">
                    <a:latin typeface="+mj-lt"/>
                  </a:defRPr>
                </a:pPr>
                <a:r>
                  <a:rPr lang="en-US" sz="900" b="0">
                    <a:latin typeface="+mj-lt"/>
                  </a:rPr>
                  <a:t>HIATO</a:t>
                </a:r>
                <a:r>
                  <a:rPr lang="en-US" sz="900" b="0" baseline="0">
                    <a:latin typeface="+mj-lt"/>
                  </a:rPr>
                  <a:t> DO PRODUTO</a:t>
                </a:r>
                <a:endParaRPr lang="en-US" sz="900" b="0">
                  <a:latin typeface="+mj-lt"/>
                </a:endParaRP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j-lt"/>
              </a:defRPr>
            </a:pPr>
            <a:endParaRPr lang="pt-BR"/>
          </a:p>
        </c:txPr>
        <c:crossAx val="357287856"/>
        <c:crosses val="max"/>
        <c:crossBetween val="between"/>
        <c:majorUnit val="2.0000000000000004E-2"/>
      </c:valAx>
      <c:dateAx>
        <c:axId val="357287856"/>
        <c:scaling>
          <c:orientation val="minMax"/>
        </c:scaling>
        <c:delete val="1"/>
        <c:axPos val="b"/>
        <c:numFmt formatCode="[$-416]mmm\-yy;@" sourceLinked="1"/>
        <c:majorTickMark val="out"/>
        <c:minorTickMark val="none"/>
        <c:tickLblPos val="nextTo"/>
        <c:crossAx val="357287296"/>
        <c:crosses val="autoZero"/>
        <c:auto val="1"/>
        <c:lblOffset val="100"/>
        <c:baseTimeUnit val="months"/>
      </c:date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2961494871376617"/>
          <c:y val="0.57850274397518497"/>
          <c:w val="0.49761720534129039"/>
          <c:h val="8.5048039280658849E-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TAXA SELIC POR DATA DE PUBLICAÇÃO DO RAF</a:t>
            </a:r>
          </a:p>
        </c:rich>
      </c:tx>
      <c:layout>
        <c:manualLayout>
          <c:xMode val="edge"/>
          <c:yMode val="edge"/>
          <c:x val="0.29754212072215153"/>
          <c:y val="2.2734021164753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718926394018003E-2"/>
          <c:y val="0.11904363018452481"/>
          <c:w val="0.90782493700788525"/>
          <c:h val="0.620893186224062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8'!$B$3</c:f>
              <c:strCache>
                <c:ptCount val="1"/>
                <c:pt idx="0">
                  <c:v>Maio de 2022</c:v>
                </c:pt>
              </c:strCache>
            </c:strRef>
          </c:tx>
          <c:spPr>
            <a:solidFill>
              <a:srgbClr val="9EBBD3"/>
            </a:solidFill>
            <a:ln w="25400">
              <a:noFill/>
              <a:prstDash val="solid"/>
            </a:ln>
            <a:effectLst/>
          </c:spPr>
          <c:invertIfNegative val="0"/>
          <c:dLbls>
            <c:numFmt formatCode="0.00%" sourceLinked="0"/>
            <c:spPr>
              <a:noFill/>
              <a:ln>
                <a:solidFill>
                  <a:schemeClr val="accent3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8'!$A$4:$A$5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'Gráfico 8'!$B$4:$B$5</c:f>
              <c:numCache>
                <c:formatCode>0.00%</c:formatCode>
                <c:ptCount val="2"/>
                <c:pt idx="0">
                  <c:v>0.13250000000000001</c:v>
                </c:pt>
                <c:pt idx="1">
                  <c:v>9.5000000000000001E-2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7-4516-BA52-0FCB1192F92D}"/>
            </c:ext>
          </c:extLst>
        </c:ser>
        <c:ser>
          <c:idx val="3"/>
          <c:order val="1"/>
          <c:tx>
            <c:strRef>
              <c:f>'Gráfico 8'!$C$3</c:f>
              <c:strCache>
                <c:ptCount val="1"/>
                <c:pt idx="0">
                  <c:v>Novembro de 2022</c:v>
                </c:pt>
              </c:strCache>
            </c:strRef>
          </c:tx>
          <c:spPr>
            <a:solidFill>
              <a:srgbClr val="005D89"/>
            </a:solidFill>
          </c:spPr>
          <c:invertIfNegative val="0"/>
          <c:dLbls>
            <c:numFmt formatCode="0.00%" sourceLinked="0"/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8'!$A$4:$A$5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'Gráfico 8'!$C$4:$C$5</c:f>
              <c:numCache>
                <c:formatCode>0.00%</c:formatCode>
                <c:ptCount val="2"/>
                <c:pt idx="0">
                  <c:v>0.13750000000000001</c:v>
                </c:pt>
                <c:pt idx="1">
                  <c:v>0.115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67-4516-BA52-0FCB1192F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291216"/>
        <c:axId val="357291776"/>
      </c:barChart>
      <c:catAx>
        <c:axId val="35729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7291776"/>
        <c:crosses val="autoZero"/>
        <c:auto val="1"/>
        <c:lblAlgn val="ctr"/>
        <c:lblOffset val="100"/>
        <c:noMultiLvlLbl val="0"/>
      </c:catAx>
      <c:valAx>
        <c:axId val="357291776"/>
        <c:scaling>
          <c:orientation val="minMax"/>
          <c:max val="0.2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7291216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1048171088651388"/>
          <c:y val="0.82632506043127574"/>
          <c:w val="0.61918823438209458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>
              <a:latin typeface="Calibri" panose="020F050202020403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prstDash val="solid"/>
      <a:round/>
      <a:headEnd type="none" w="med" len="med"/>
      <a:tailEnd type="none" w="med" len="med"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DECOMPOSIÇÃO DA TAXA DE CRESCIMENTO DO PIB POTENCIAL (P.P.)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246531683539559E-2"/>
          <c:y val="0.14909740449110528"/>
          <c:w val="0.90792807149106358"/>
          <c:h val="0.70704432779235926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'Gráfico 9'!$C$3</c:f>
              <c:strCache>
                <c:ptCount val="1"/>
                <c:pt idx="0">
                  <c:v>PTF*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885426150901969E-3"/>
                  <c:y val="1.32929152978249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-0,1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9'!$A$4:$A$8</c:f>
              <c:strCache>
                <c:ptCount val="5"/>
                <c:pt idx="0">
                  <c:v>1997-2021</c:v>
                </c:pt>
                <c:pt idx="1">
                  <c:v>2000-2009</c:v>
                </c:pt>
                <c:pt idx="2">
                  <c:v>2010-2019</c:v>
                </c:pt>
                <c:pt idx="3">
                  <c:v>2020-2024</c:v>
                </c:pt>
                <c:pt idx="4">
                  <c:v>2025-2031</c:v>
                </c:pt>
              </c:strCache>
            </c:strRef>
          </c:cat>
          <c:val>
            <c:numRef>
              <c:f>'Gráfico 9'!$C$4:$C$8</c:f>
              <c:numCache>
                <c:formatCode>0.000</c:formatCode>
                <c:ptCount val="5"/>
                <c:pt idx="0">
                  <c:v>6.2481117911414863E-3</c:v>
                </c:pt>
                <c:pt idx="1">
                  <c:v>9.6515827381131736E-3</c:v>
                </c:pt>
                <c:pt idx="2">
                  <c:v>6.6831427294118395E-3</c:v>
                </c:pt>
                <c:pt idx="3">
                  <c:v>-5.4514297918761834E-4</c:v>
                </c:pt>
                <c:pt idx="4">
                  <c:v>6.2481117911414863E-3</c:v>
                </c:pt>
              </c:numCache>
            </c:numRef>
          </c:val>
        </c:ser>
        <c:ser>
          <c:idx val="1"/>
          <c:order val="2"/>
          <c:tx>
            <c:strRef>
              <c:f>'Gráfico 9'!$D$3</c:f>
              <c:strCache>
                <c:ptCount val="1"/>
                <c:pt idx="0">
                  <c:v>K*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9'!$A$4:$A$8</c:f>
              <c:strCache>
                <c:ptCount val="5"/>
                <c:pt idx="0">
                  <c:v>1997-2021</c:v>
                </c:pt>
                <c:pt idx="1">
                  <c:v>2000-2009</c:v>
                </c:pt>
                <c:pt idx="2">
                  <c:v>2010-2019</c:v>
                </c:pt>
                <c:pt idx="3">
                  <c:v>2020-2024</c:v>
                </c:pt>
                <c:pt idx="4">
                  <c:v>2025-2031</c:v>
                </c:pt>
              </c:strCache>
            </c:strRef>
          </c:cat>
          <c:val>
            <c:numRef>
              <c:f>'Gráfico 9'!$D$4:$D$8</c:f>
              <c:numCache>
                <c:formatCode>0.000</c:formatCode>
                <c:ptCount val="5"/>
                <c:pt idx="0">
                  <c:v>6.5549074263648423E-3</c:v>
                </c:pt>
                <c:pt idx="1">
                  <c:v>8.7762892011390651E-3</c:v>
                </c:pt>
                <c:pt idx="2">
                  <c:v>4.1578579322300692E-3</c:v>
                </c:pt>
                <c:pt idx="3">
                  <c:v>6.2698209467501268E-3</c:v>
                </c:pt>
                <c:pt idx="4">
                  <c:v>8.8737365375227036E-3</c:v>
                </c:pt>
              </c:numCache>
            </c:numRef>
          </c:val>
        </c:ser>
        <c:ser>
          <c:idx val="2"/>
          <c:order val="3"/>
          <c:tx>
            <c:strRef>
              <c:f>'Gráfico 9'!$E$3</c:f>
              <c:strCache>
                <c:ptCount val="1"/>
                <c:pt idx="0">
                  <c:v>L*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0,9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9'!$A$4:$A$8</c:f>
              <c:strCache>
                <c:ptCount val="5"/>
                <c:pt idx="0">
                  <c:v>1997-2021</c:v>
                </c:pt>
                <c:pt idx="1">
                  <c:v>2000-2009</c:v>
                </c:pt>
                <c:pt idx="2">
                  <c:v>2010-2019</c:v>
                </c:pt>
                <c:pt idx="3">
                  <c:v>2020-2024</c:v>
                </c:pt>
                <c:pt idx="4">
                  <c:v>2025-2031</c:v>
                </c:pt>
              </c:strCache>
            </c:strRef>
          </c:cat>
          <c:val>
            <c:numRef>
              <c:f>'Gráfico 9'!$E$4:$E$8</c:f>
              <c:numCache>
                <c:formatCode>0.000</c:formatCode>
                <c:ptCount val="5"/>
                <c:pt idx="0">
                  <c:v>8.9645919257850259E-3</c:v>
                </c:pt>
                <c:pt idx="1">
                  <c:v>1.4611231684005244E-2</c:v>
                </c:pt>
                <c:pt idx="2">
                  <c:v>2.9335294927635312E-3</c:v>
                </c:pt>
                <c:pt idx="3">
                  <c:v>5.9609713365145643E-3</c:v>
                </c:pt>
                <c:pt idx="4">
                  <c:v>4.6199628506227164E-3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296256"/>
        <c:axId val="356867488"/>
      </c:barChart>
      <c:lineChart>
        <c:grouping val="standard"/>
        <c:varyColors val="0"/>
        <c:ser>
          <c:idx val="3"/>
          <c:order val="0"/>
          <c:tx>
            <c:strRef>
              <c:f>'Gráfico 9'!$B$3</c:f>
              <c:strCache>
                <c:ptCount val="1"/>
                <c:pt idx="0">
                  <c:v>PIB*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2">
                    <a:lumMod val="50000"/>
                    <a:alpha val="99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425040619922526E-2"/>
                  <c:y val="-4.3478419364246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663667041619836E-2"/>
                  <c:y val="-3.38163458734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559992500937385E-2"/>
                  <c:y val="-5.776975794692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663354580677417E-2"/>
                  <c:y val="-5.7971347331583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393138357705434E-2"/>
                  <c:y val="-5.3140128317293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9'!$A$4:$A$8</c:f>
              <c:strCache>
                <c:ptCount val="5"/>
                <c:pt idx="0">
                  <c:v>1997-2021</c:v>
                </c:pt>
                <c:pt idx="1">
                  <c:v>2000-2009</c:v>
                </c:pt>
                <c:pt idx="2">
                  <c:v>2010-2019</c:v>
                </c:pt>
                <c:pt idx="3">
                  <c:v>2020-2024</c:v>
                </c:pt>
                <c:pt idx="4">
                  <c:v>2025-2031</c:v>
                </c:pt>
              </c:strCache>
            </c:strRef>
          </c:cat>
          <c:val>
            <c:numRef>
              <c:f>'Gráfico 9'!$B$4:$B$8</c:f>
              <c:numCache>
                <c:formatCode>0.0%</c:formatCode>
                <c:ptCount val="5"/>
                <c:pt idx="0">
                  <c:v>2.1864266997367654E-2</c:v>
                </c:pt>
                <c:pt idx="1">
                  <c:v>3.32657566255814E-2</c:v>
                </c:pt>
                <c:pt idx="2">
                  <c:v>1.3814574979856609E-2</c:v>
                </c:pt>
                <c:pt idx="3">
                  <c:v>1.1655628110746497E-2</c:v>
                </c:pt>
                <c:pt idx="4">
                  <c:v>1.9741825669321589E-2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296256"/>
        <c:axId val="356867488"/>
      </c:lineChart>
      <c:catAx>
        <c:axId val="35729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6867488"/>
        <c:crosses val="autoZero"/>
        <c:auto val="1"/>
        <c:lblAlgn val="ctr"/>
        <c:lblOffset val="100"/>
        <c:noMultiLvlLbl val="0"/>
      </c:catAx>
      <c:valAx>
        <c:axId val="356867488"/>
        <c:scaling>
          <c:orientation val="minMax"/>
          <c:max val="4.0000000000000008E-2"/>
          <c:min val="-5.000000000000001E-3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7296256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64879120407042334"/>
          <c:y val="0.21999972512537327"/>
          <c:w val="0.30367033324463877"/>
          <c:h val="8.181872323790093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105656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736790</xdr:colOff>
      <xdr:row>0</xdr:row>
      <xdr:rowOff>0</xdr:rowOff>
    </xdr:from>
    <xdr:to>
      <xdr:col>13</xdr:col>
      <xdr:colOff>105656</xdr:colOff>
      <xdr:row>5</xdr:row>
      <xdr:rowOff>127024</xdr:rowOff>
    </xdr:to>
    <xdr:pic>
      <xdr:nvPicPr>
        <xdr:cNvPr id="3" name="Imagem 2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27159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290195</xdr:colOff>
      <xdr:row>15</xdr:row>
      <xdr:rowOff>63544</xdr:rowOff>
    </xdr:to>
    <xdr:graphicFrame macro="">
      <xdr:nvGraphicFramePr>
        <xdr:cNvPr id="5" name="Gráfico 4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c="http://schemas.openxmlformats.org/drawingml/2006/chart" xmlns:pic="http://schemas.openxmlformats.org/drawingml/2006/picture" xmlns:a14="http://schemas.microsoft.com/office/drawing/2010/main" xmlns:o="urn:schemas-microsoft-com:office:office" xmlns:v="urn:schemas-microsoft-com:vml" xmlns:w10="urn:schemas-microsoft-com:office:word" xmlns:w="http://schemas.openxmlformats.org/wordprocessingml/2006/main" xmlns="" xmlns:a16="http://schemas.microsoft.com/office/drawing/2014/main" xmlns:lc="http://schemas.openxmlformats.org/drawingml/2006/lockedCanvas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0.92405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3476625"/>
          <a:ext cx="80010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Banco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23495</xdr:colOff>
      <xdr:row>14</xdr:row>
      <xdr:rowOff>36037</xdr:rowOff>
    </xdr:to>
    <xdr:graphicFrame macro="">
      <xdr:nvGraphicFramePr>
        <xdr:cNvPr id="5" name="Gráfico 4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c="http://schemas.openxmlformats.org/drawingml/2006/chart" xmlns:pic="http://schemas.openxmlformats.org/drawingml/2006/picture" xmlns:a14="http://schemas.microsoft.com/office/drawing/2010/main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0.9141</cdr:y>
    </cdr:from>
    <cdr:to>
      <cdr:x>0.99921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303252"/>
          <a:ext cx="6114661" cy="216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IBGE e IFI. Elaboração: 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IFI.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503995</xdr:colOff>
      <xdr:row>11</xdr:row>
      <xdr:rowOff>144340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0.91252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294626"/>
          <a:ext cx="6334760" cy="219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800" i="1"/>
            <a:t>Fonte: IBGE e IFI.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344170</xdr:colOff>
      <xdr:row>15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c="http://schemas.openxmlformats.org/drawingml/2006/chart" xmlns:pic="http://schemas.openxmlformats.org/drawingml/2006/picture" xmlns:a14="http://schemas.microsoft.com/office/drawing/2010/main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0.89833</cdr:y>
    </cdr:from>
    <cdr:to>
      <cdr:x>0.99921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268656"/>
          <a:ext cx="5036024" cy="256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IBGE e IFI.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303335</xdr:colOff>
      <xdr:row>14</xdr:row>
      <xdr:rowOff>134992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0.92014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24124"/>
          <a:ext cx="64008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900" i="1">
              <a:solidFill>
                <a:srgbClr val="000000"/>
              </a:solidFill>
              <a:latin typeface="Calibri" panose="020F0502020204030204" pitchFamily="34" charset="0"/>
            </a:rPr>
            <a:t>Fonte: IFI. 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273050</xdr:colOff>
      <xdr:row>14</xdr:row>
      <xdr:rowOff>55880</xdr:rowOff>
    </xdr:to>
    <xdr:graphicFrame macro="">
      <xdr:nvGraphicFramePr>
        <xdr:cNvPr id="3" name="Gráfico 2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c="http://schemas.openxmlformats.org/drawingml/2006/chart" xmlns:pic="http://schemas.openxmlformats.org/drawingml/2006/picture" xmlns:a14="http://schemas.microsoft.com/office/drawing/2010/main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384854</xdr:colOff>
      <xdr:row>17</xdr:row>
      <xdr:rowOff>53537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0.93452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08335"/>
          <a:ext cx="6479540" cy="217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608134</xdr:colOff>
      <xdr:row>2</xdr:row>
      <xdr:rowOff>0</xdr:rowOff>
    </xdr:from>
    <xdr:to>
      <xdr:col>14</xdr:col>
      <xdr:colOff>400050</xdr:colOff>
      <xdr:row>18</xdr:row>
      <xdr:rowOff>148005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0.93991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90780"/>
          <a:ext cx="6479540" cy="191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610913</xdr:colOff>
      <xdr:row>2</xdr:row>
      <xdr:rowOff>0</xdr:rowOff>
    </xdr:from>
    <xdr:to>
      <xdr:col>14</xdr:col>
      <xdr:colOff>428624</xdr:colOff>
      <xdr:row>19</xdr:row>
      <xdr:rowOff>128423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0.93476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894275"/>
          <a:ext cx="6480175" cy="201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378619</xdr:colOff>
      <xdr:row>19</xdr:row>
      <xdr:rowOff>64294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0.93333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60320"/>
          <a:ext cx="647954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264795</xdr:colOff>
      <xdr:row>16</xdr:row>
      <xdr:rowOff>119538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0.93165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870421"/>
          <a:ext cx="6360795" cy="210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0.92616</cdr:y>
    </cdr:from>
    <cdr:to>
      <cdr:x>0.99921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333624"/>
          <a:ext cx="6474421" cy="186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 e IFI. Elaboração: 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382270</xdr:colOff>
      <xdr:row>18</xdr:row>
      <xdr:rowOff>34438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0.92442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623931"/>
          <a:ext cx="6335395" cy="21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Banco Central. Elaboração: IFI.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</xdr:row>
      <xdr:rowOff>85725</xdr:rowOff>
    </xdr:from>
    <xdr:to>
      <xdr:col>15</xdr:col>
      <xdr:colOff>31750</xdr:colOff>
      <xdr:row>21</xdr:row>
      <xdr:rowOff>65405</xdr:rowOff>
    </xdr:to>
    <xdr:graphicFrame macro="">
      <xdr:nvGraphicFramePr>
        <xdr:cNvPr id="2" name="Gráfico 1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a14="http://schemas.microsoft.com/office/drawing/2010/main" xmlns:pic="http://schemas.openxmlformats.org/drawingml/2006/picture" xmlns:c="http://schemas.openxmlformats.org/drawingml/2006/chart" xmlns:lc="http://schemas.openxmlformats.org/drawingml/2006/lockedCanvas" id="{3B02246E-D56F-0831-DB72-2D97EACD1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0.94335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313215"/>
          <a:ext cx="6480175" cy="198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STN e IFI. Elaboração IFI.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377190</xdr:colOff>
      <xdr:row>15</xdr:row>
      <xdr:rowOff>87496</xdr:rowOff>
    </xdr:to>
    <xdr:graphicFrame macro="">
      <xdr:nvGraphicFramePr>
        <xdr:cNvPr id="5" name="Gráfico 4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a14="http://schemas.microsoft.com/office/drawing/2010/main" xmlns:pic="http://schemas.openxmlformats.org/drawingml/2006/picture" xmlns:c="http://schemas.openxmlformats.org/drawingml/2006/chart" xmlns:lc="http://schemas.openxmlformats.org/drawingml/2006/lockedCanvas" id="{98C154BE-05F9-5321-E546-31E7A2918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0.92623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732568"/>
          <a:ext cx="6473190" cy="217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LOA 2022, Decreto 10.961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e alterações. Elaboração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382711</xdr:colOff>
      <xdr:row>20</xdr:row>
      <xdr:rowOff>2676</xdr:rowOff>
    </xdr:to>
    <xdr:graphicFrame macro="">
      <xdr:nvGraphicFramePr>
        <xdr:cNvPr id="4" name="Gráfico 3">
          <a:extLst>
            <a:ext uri="{FF2B5EF4-FFF2-40B4-BE49-F238E27FC236}">
              <a16:creationId xmlns:lc="http://schemas.openxmlformats.org/drawingml/2006/lockedCanvas" xmlns:c="http://schemas.openxmlformats.org/drawingml/2006/chart" xmlns:pic="http://schemas.openxmlformats.org/drawingml/2006/picture" xmlns:a14="http://schemas.microsoft.com/office/drawing/2010/main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85BA045E-05C0-F970-B674-B6579F612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0.05904</cdr:x>
      <cdr:y>0.19402</cdr:y>
    </cdr:from>
    <cdr:to>
      <cdr:x>0.34028</cdr:x>
      <cdr:y>0.25223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381615" y="619510"/>
          <a:ext cx="1817952" cy="18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1">
              <a:solidFill>
                <a:srgbClr val="FF0000"/>
              </a:solidFill>
              <a:latin typeface="Calibri" panose="020F0502020204030204" pitchFamily="34" charset="0"/>
            </a:rPr>
            <a:t>IPCA</a:t>
          </a:r>
          <a:r>
            <a:rPr lang="pt-BR" sz="900" b="1" baseline="0">
              <a:solidFill>
                <a:srgbClr val="FF0000"/>
              </a:solidFill>
              <a:latin typeface="Calibri" panose="020F0502020204030204" pitchFamily="34" charset="0"/>
            </a:rPr>
            <a:t> até jun/22: </a:t>
          </a:r>
          <a:r>
            <a:rPr lang="pt-BR" sz="900" b="1">
              <a:solidFill>
                <a:srgbClr val="FF0000"/>
              </a:solidFill>
              <a:latin typeface="Calibri" panose="020F0502020204030204" pitchFamily="34" charset="0"/>
            </a:rPr>
            <a:t>+</a:t>
          </a:r>
          <a:r>
            <a:rPr lang="pt-BR" sz="900" b="1" baseline="0">
              <a:solidFill>
                <a:srgbClr val="FF0000"/>
              </a:solidFill>
              <a:latin typeface="Calibri" panose="020F0502020204030204" pitchFamily="34" charset="0"/>
            </a:rPr>
            <a:t> 11,9%</a:t>
          </a:r>
          <a:endParaRPr lang="pt-BR" sz="900" b="1">
            <a:solidFill>
              <a:srgbClr val="FF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0.32736</cdr:x>
      <cdr:y>0.26425</cdr:y>
    </cdr:from>
    <cdr:to>
      <cdr:x>0.6086</cdr:x>
      <cdr:y>0.32247</cdr:y>
    </cdr:to>
    <cdr:sp macro="" textlink="">
      <cdr:nvSpPr>
        <cdr:cNvPr id="3" name="Caixa de Texto 1"/>
        <cdr:cNvSpPr txBox="1"/>
      </cdr:nvSpPr>
      <cdr:spPr>
        <a:xfrm xmlns:a="http://schemas.openxmlformats.org/drawingml/2006/main">
          <a:off x="2116074" y="843761"/>
          <a:ext cx="1817951" cy="1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1">
              <a:solidFill>
                <a:srgbClr val="FF0000"/>
              </a:solidFill>
              <a:latin typeface="Calibri" panose="020F0502020204030204" pitchFamily="34" charset="0"/>
            </a:rPr>
            <a:t>IPCA</a:t>
          </a:r>
          <a:r>
            <a:rPr lang="pt-BR" sz="900" b="1" baseline="0">
              <a:solidFill>
                <a:srgbClr val="FF0000"/>
              </a:solidFill>
              <a:latin typeface="Calibri" panose="020F0502020204030204" pitchFamily="34" charset="0"/>
            </a:rPr>
            <a:t> até dez/22: </a:t>
          </a:r>
          <a:r>
            <a:rPr lang="pt-BR" sz="900" b="1">
              <a:solidFill>
                <a:srgbClr val="FF0000"/>
              </a:solidFill>
              <a:latin typeface="Calibri" panose="020F0502020204030204" pitchFamily="34" charset="0"/>
            </a:rPr>
            <a:t>+</a:t>
          </a:r>
          <a:r>
            <a:rPr lang="pt-BR" sz="900" b="1" baseline="0">
              <a:solidFill>
                <a:srgbClr val="FF0000"/>
              </a:solidFill>
              <a:latin typeface="Calibri" panose="020F0502020204030204" pitchFamily="34" charset="0"/>
            </a:rPr>
            <a:t> 5,6%</a:t>
          </a:r>
          <a:endParaRPr lang="pt-BR" sz="900" b="1">
            <a:solidFill>
              <a:srgbClr val="FF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0.92565</cdr:y>
    </cdr:from>
    <cdr:to>
      <cdr:x>1</cdr:x>
      <cdr:y>1</cdr:y>
    </cdr:to>
    <cdr:sp macro="" textlink="">
      <cdr:nvSpPr>
        <cdr:cNvPr id="4" name="Caixa de texto 3"/>
        <cdr:cNvSpPr txBox="1"/>
      </cdr:nvSpPr>
      <cdr:spPr>
        <a:xfrm xmlns:a="http://schemas.openxmlformats.org/drawingml/2006/main">
          <a:off x="0" y="3338622"/>
          <a:ext cx="6480175" cy="268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Fonte: STN, IBGE e IFI. Elaboração IFI.</a:t>
          </a:r>
        </a:p>
      </cdr:txBody>
    </cdr:sp>
  </cdr:relSizeAnchor>
  <cdr:relSizeAnchor xmlns:cdr="http://schemas.openxmlformats.org/drawingml/2006/chartDrawing">
    <cdr:from>
      <cdr:x>0.09189</cdr:x>
      <cdr:y>0.24025</cdr:y>
    </cdr:from>
    <cdr:to>
      <cdr:x>0.58057</cdr:x>
      <cdr:y>0.50555</cdr:y>
    </cdr:to>
    <cdr:cxnSp macro="">
      <cdr:nvCxnSpPr>
        <cdr:cNvPr id="5" name="Conector: Angulado 8"/>
        <cdr:cNvCxnSpPr/>
      </cdr:nvCxnSpPr>
      <cdr:spPr>
        <a:xfrm xmlns:a="http://schemas.openxmlformats.org/drawingml/2006/main" flipV="1">
          <a:off x="596660" y="770358"/>
          <a:ext cx="3173032" cy="850689"/>
        </a:xfrm>
        <a:prstGeom xmlns:a="http://schemas.openxmlformats.org/drawingml/2006/main" prst="bentConnector3">
          <a:avLst>
            <a:gd name="adj1" fmla="val 45"/>
          </a:avLst>
        </a:prstGeom>
        <a:ln xmlns:a="http://schemas.openxmlformats.org/drawingml/2006/main">
          <a:solidFill>
            <a:srgbClr val="C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0.36612</cdr:x>
      <cdr:y>0.31138</cdr:y>
    </cdr:from>
    <cdr:to>
      <cdr:x>0.85601</cdr:x>
      <cdr:y>0.39697</cdr:y>
    </cdr:to>
    <cdr:cxnSp macro="">
      <cdr:nvCxnSpPr>
        <cdr:cNvPr id="10" name="Conector: Angulado 8"/>
        <cdr:cNvCxnSpPr/>
      </cdr:nvCxnSpPr>
      <cdr:spPr>
        <a:xfrm xmlns:a="http://schemas.openxmlformats.org/drawingml/2006/main" flipV="1">
          <a:off x="2366596" y="994259"/>
          <a:ext cx="3166701" cy="273298"/>
        </a:xfrm>
        <a:prstGeom xmlns:a="http://schemas.openxmlformats.org/drawingml/2006/main" prst="bentConnector3">
          <a:avLst>
            <a:gd name="adj1" fmla="val 18"/>
          </a:avLst>
        </a:prstGeom>
        <a:ln xmlns:a="http://schemas.openxmlformats.org/drawingml/2006/main">
          <a:solidFill>
            <a:srgbClr val="C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483373</xdr:colOff>
      <xdr:row>17</xdr:row>
      <xdr:rowOff>150328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0.92508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135085"/>
          <a:ext cx="6576060" cy="253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Fonte:</a:t>
          </a:r>
          <a:r>
            <a:rPr lang="en-US" sz="900" b="0" i="1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 STN e IFI. Elaboração IFI.</a:t>
          </a:r>
          <a:endParaRPr lang="en-US" sz="900" b="0" i="1">
            <a:solidFill>
              <a:srgbClr val="000000"/>
            </a:solidFill>
            <a:latin typeface="Calibri" panose="020F0502020204030204" pitchFamily="34" charset="0"/>
            <a:ea typeface="+mn-ea"/>
            <a:cs typeface="+mn-cs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273050</xdr:colOff>
      <xdr:row>14</xdr:row>
      <xdr:rowOff>147955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16</xdr:col>
      <xdr:colOff>51435</xdr:colOff>
      <xdr:row>19</xdr:row>
      <xdr:rowOff>8890</xdr:rowOff>
    </xdr:to>
    <xdr:graphicFrame macro="">
      <xdr:nvGraphicFramePr>
        <xdr:cNvPr id="4" name="Gráfico 3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a14="http://schemas.microsoft.com/office/drawing/2010/main" xmlns:pic="http://schemas.openxmlformats.org/drawingml/2006/picture" xmlns:c="http://schemas.openxmlformats.org/drawingml/2006/chart" xmlns:lc="http://schemas.openxmlformats.org/drawingml/2006/lockedCanvas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0.93426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766950"/>
          <a:ext cx="6490335" cy="194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Fonte:</a:t>
          </a:r>
          <a:r>
            <a:rPr lang="en-US" sz="900" b="0" i="1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 STN e IFI. Elaboração IFI.</a:t>
          </a:r>
          <a:endParaRPr lang="en-US" sz="900" b="0" i="1">
            <a:solidFill>
              <a:srgbClr val="000000"/>
            </a:solidFill>
            <a:latin typeface="Calibri" panose="020F0502020204030204" pitchFamily="34" charset="0"/>
            <a:ea typeface="+mn-ea"/>
            <a:cs typeface="+mn-cs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350960</xdr:colOff>
      <xdr:row>20</xdr:row>
      <xdr:rowOff>98914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0.94461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3526972"/>
          <a:ext cx="6448425" cy="20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1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Fonte:</a:t>
          </a:r>
          <a:r>
            <a:rPr lang="en-US" sz="900" b="0" i="1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rPr>
            <a:t> STN e IFI. Elaboração IFI.</a:t>
          </a:r>
          <a:endParaRPr lang="en-US" sz="900" b="0" i="1">
            <a:solidFill>
              <a:srgbClr val="000000"/>
            </a:solidFill>
            <a:latin typeface="Calibri" panose="020F0502020204030204" pitchFamily="34" charset="0"/>
            <a:ea typeface="+mn-ea"/>
            <a:cs typeface="+mn-cs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261620</xdr:colOff>
      <xdr:row>19</xdr:row>
      <xdr:rowOff>59886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0.91817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43200"/>
          <a:ext cx="6357620" cy="24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193040</xdr:colOff>
      <xdr:row>18</xdr:row>
      <xdr:rowOff>110030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0.9271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147238"/>
          <a:ext cx="6289040" cy="247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268014</xdr:colOff>
      <xdr:row>16</xdr:row>
      <xdr:rowOff>132036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</cdr:x>
      <cdr:y>0.9378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62446"/>
          <a:ext cx="6339205" cy="169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0.92438</cdr:y>
    </cdr:from>
    <cdr:to>
      <cdr:x>1</cdr:x>
      <cdr:y>0.99827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329131"/>
          <a:ext cx="6369050" cy="186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IBGE.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15</xdr:col>
      <xdr:colOff>371519</xdr:colOff>
      <xdr:row>18</xdr:row>
      <xdr:rowOff>62406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</cdr:x>
      <cdr:y>0.94276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934586"/>
          <a:ext cx="6323330" cy="178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Banco Central. Elaboração: IFI.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23</xdr:col>
      <xdr:colOff>581025</xdr:colOff>
      <xdr:row>24</xdr:row>
      <xdr:rowOff>56322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0.89694</cdr:x>
      <cdr:y>0.07075</cdr:y>
    </cdr:from>
    <cdr:to>
      <cdr:x>0.97341</cdr:x>
      <cdr:y>0.10627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5812328" y="285576"/>
          <a:ext cx="495539" cy="143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90%</a:t>
          </a:r>
        </a:p>
      </cdr:txBody>
    </cdr:sp>
  </cdr:relSizeAnchor>
  <cdr:relSizeAnchor xmlns:cdr="http://schemas.openxmlformats.org/drawingml/2006/chartDrawing">
    <cdr:from>
      <cdr:x>0.89679</cdr:x>
      <cdr:y>0.09578</cdr:y>
    </cdr:from>
    <cdr:to>
      <cdr:x>0.97325</cdr:x>
      <cdr:y>0.13131</cdr:y>
    </cdr:to>
    <cdr:sp macro="" textlink="">
      <cdr:nvSpPr>
        <cdr:cNvPr id="12" name="CaixaDeTexto 1"/>
        <cdr:cNvSpPr txBox="1"/>
      </cdr:nvSpPr>
      <cdr:spPr>
        <a:xfrm xmlns:a="http://schemas.openxmlformats.org/drawingml/2006/main">
          <a:off x="5811356" y="386617"/>
          <a:ext cx="495474" cy="143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80%</a:t>
          </a:r>
        </a:p>
      </cdr:txBody>
    </cdr:sp>
  </cdr:relSizeAnchor>
  <cdr:relSizeAnchor xmlns:cdr="http://schemas.openxmlformats.org/drawingml/2006/chartDrawing">
    <cdr:from>
      <cdr:x>0.89679</cdr:x>
      <cdr:y>0.11738</cdr:y>
    </cdr:from>
    <cdr:to>
      <cdr:x>0.97325</cdr:x>
      <cdr:y>0.15291</cdr:y>
    </cdr:to>
    <cdr:sp macro="" textlink="">
      <cdr:nvSpPr>
        <cdr:cNvPr id="13" name="CaixaDeTexto 1"/>
        <cdr:cNvSpPr txBox="1"/>
      </cdr:nvSpPr>
      <cdr:spPr>
        <a:xfrm xmlns:a="http://schemas.openxmlformats.org/drawingml/2006/main">
          <a:off x="5811356" y="473834"/>
          <a:ext cx="495474" cy="143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70%</a:t>
          </a:r>
        </a:p>
      </cdr:txBody>
    </cdr:sp>
  </cdr:relSizeAnchor>
  <cdr:relSizeAnchor xmlns:cdr="http://schemas.openxmlformats.org/drawingml/2006/chartDrawing">
    <cdr:from>
      <cdr:x>0.89627</cdr:x>
      <cdr:y>0.1352</cdr:y>
    </cdr:from>
    <cdr:to>
      <cdr:x>0.97273</cdr:x>
      <cdr:y>0.17073</cdr:y>
    </cdr:to>
    <cdr:sp macro="" textlink="">
      <cdr:nvSpPr>
        <cdr:cNvPr id="19" name="CaixaDeTexto 1"/>
        <cdr:cNvSpPr txBox="1"/>
      </cdr:nvSpPr>
      <cdr:spPr>
        <a:xfrm xmlns:a="http://schemas.openxmlformats.org/drawingml/2006/main">
          <a:off x="6525493" y="522939"/>
          <a:ext cx="556684" cy="137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60%</a:t>
          </a:r>
        </a:p>
      </cdr:txBody>
    </cdr:sp>
  </cdr:relSizeAnchor>
  <cdr:relSizeAnchor xmlns:cdr="http://schemas.openxmlformats.org/drawingml/2006/chartDrawing">
    <cdr:from>
      <cdr:x>0.89627</cdr:x>
      <cdr:y>0.1643</cdr:y>
    </cdr:from>
    <cdr:to>
      <cdr:x>0.97273</cdr:x>
      <cdr:y>0.19984</cdr:y>
    </cdr:to>
    <cdr:sp macro="" textlink="">
      <cdr:nvSpPr>
        <cdr:cNvPr id="20" name="CaixaDeTexto 1"/>
        <cdr:cNvSpPr txBox="1"/>
      </cdr:nvSpPr>
      <cdr:spPr>
        <a:xfrm xmlns:a="http://schemas.openxmlformats.org/drawingml/2006/main">
          <a:off x="6525493" y="635501"/>
          <a:ext cx="556684" cy="137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40%</a:t>
          </a:r>
        </a:p>
      </cdr:txBody>
    </cdr:sp>
  </cdr:relSizeAnchor>
  <cdr:relSizeAnchor xmlns:cdr="http://schemas.openxmlformats.org/drawingml/2006/chartDrawing">
    <cdr:from>
      <cdr:x>0.89627</cdr:x>
      <cdr:y>0.18021</cdr:y>
    </cdr:from>
    <cdr:to>
      <cdr:x>0.97273</cdr:x>
      <cdr:y>0.21575</cdr:y>
    </cdr:to>
    <cdr:sp macro="" textlink="">
      <cdr:nvSpPr>
        <cdr:cNvPr id="21" name="CaixaDeTexto 1"/>
        <cdr:cNvSpPr txBox="1"/>
      </cdr:nvSpPr>
      <cdr:spPr>
        <a:xfrm xmlns:a="http://schemas.openxmlformats.org/drawingml/2006/main">
          <a:off x="6525493" y="697060"/>
          <a:ext cx="556684" cy="137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30%</a:t>
          </a:r>
        </a:p>
      </cdr:txBody>
    </cdr:sp>
  </cdr:relSizeAnchor>
  <cdr:relSizeAnchor xmlns:cdr="http://schemas.openxmlformats.org/drawingml/2006/chartDrawing">
    <cdr:from>
      <cdr:x>0.89627</cdr:x>
      <cdr:y>0.20113</cdr:y>
    </cdr:from>
    <cdr:to>
      <cdr:x>0.97273</cdr:x>
      <cdr:y>0.23666</cdr:y>
    </cdr:to>
    <cdr:sp macro="" textlink="">
      <cdr:nvSpPr>
        <cdr:cNvPr id="22" name="CaixaDeTexto 1"/>
        <cdr:cNvSpPr txBox="1"/>
      </cdr:nvSpPr>
      <cdr:spPr>
        <a:xfrm xmlns:a="http://schemas.openxmlformats.org/drawingml/2006/main">
          <a:off x="6525493" y="777964"/>
          <a:ext cx="556684" cy="137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20%</a:t>
          </a:r>
        </a:p>
      </cdr:txBody>
    </cdr:sp>
  </cdr:relSizeAnchor>
  <cdr:relSizeAnchor xmlns:cdr="http://schemas.openxmlformats.org/drawingml/2006/chartDrawing">
    <cdr:from>
      <cdr:x>0.89627</cdr:x>
      <cdr:y>0.22308</cdr:y>
    </cdr:from>
    <cdr:to>
      <cdr:x>0.97273</cdr:x>
      <cdr:y>0.25861</cdr:y>
    </cdr:to>
    <cdr:sp macro="" textlink="">
      <cdr:nvSpPr>
        <cdr:cNvPr id="23" name="CaixaDeTexto 1"/>
        <cdr:cNvSpPr txBox="1"/>
      </cdr:nvSpPr>
      <cdr:spPr>
        <a:xfrm xmlns:a="http://schemas.openxmlformats.org/drawingml/2006/main">
          <a:off x="6525493" y="862850"/>
          <a:ext cx="556684" cy="137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800">
              <a:solidFill>
                <a:srgbClr val="000000"/>
              </a:solidFill>
              <a:latin typeface="Calibri" panose="020F0502020204030204" pitchFamily="34" charset="0"/>
            </a:rPr>
            <a:t>Percentil 10%</a:t>
          </a:r>
        </a:p>
      </cdr:txBody>
    </cdr:sp>
  </cdr:relSizeAnchor>
  <cdr:relSizeAnchor xmlns:cdr="http://schemas.openxmlformats.org/drawingml/2006/chartDrawing">
    <cdr:from>
      <cdr:x>0</cdr:x>
      <cdr:y>0.93137</cdr:y>
    </cdr:from>
    <cdr:to>
      <cdr:x>1</cdr:x>
      <cdr:y>1</cdr:y>
    </cdr:to>
    <cdr:sp macro="" textlink="">
      <cdr:nvSpPr>
        <cdr:cNvPr id="10" name="CaixaDeTexto 1"/>
        <cdr:cNvSpPr txBox="1"/>
      </cdr:nvSpPr>
      <cdr:spPr>
        <a:xfrm xmlns:a="http://schemas.openxmlformats.org/drawingml/2006/main">
          <a:off x="0" y="3619501"/>
          <a:ext cx="7286625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Elaboração: IFI.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213995</xdr:colOff>
      <xdr:row>15</xdr:row>
      <xdr:rowOff>43180</xdr:rowOff>
    </xdr:to>
    <xdr:graphicFrame macro="">
      <xdr:nvGraphicFramePr>
        <xdr:cNvPr id="3" name="Gráfico 2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c="http://schemas.openxmlformats.org/drawingml/2006/chart" xmlns:pic="http://schemas.openxmlformats.org/drawingml/2006/picture" xmlns:a14="http://schemas.microsoft.com/office/drawing/2010/main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lc="http://schemas.openxmlformats.org/drawingml/2006/lockedCanvas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0.91753</cdr:y>
    </cdr:from>
    <cdr:to>
      <cdr:x>1</cdr:x>
      <cdr:y>1</cdr:y>
    </cdr:to>
    <cdr:sp macro="" textlink="">
      <cdr:nvSpPr>
        <cdr:cNvPr id="3" name="CaixaDeTexto 8"/>
        <cdr:cNvSpPr txBox="1"/>
      </cdr:nvSpPr>
      <cdr:spPr>
        <a:xfrm xmlns:a="http://schemas.openxmlformats.org/drawingml/2006/main">
          <a:off x="0" y="2311880"/>
          <a:ext cx="6119495" cy="2078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 IBGE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0.88296</cdr:x>
      <cdr:y>0.09426</cdr:y>
    </cdr:from>
    <cdr:to>
      <cdr:x>0.88296</cdr:x>
      <cdr:y>0.73995</cdr:y>
    </cdr:to>
    <cdr:cxnSp macro="">
      <cdr:nvCxnSpPr>
        <cdr:cNvPr id="2" name="Conector reto 1"/>
        <cdr:cNvCxnSpPr/>
      </cdr:nvCxnSpPr>
      <cdr:spPr>
        <a:xfrm xmlns:a="http://schemas.openxmlformats.org/drawingml/2006/main">
          <a:off x="5403273" y="237507"/>
          <a:ext cx="1" cy="162691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20</xdr:col>
      <xdr:colOff>85725</xdr:colOff>
      <xdr:row>19</xdr:row>
      <xdr:rowOff>59055</xdr:rowOff>
    </xdr:to>
    <xdr:graphicFrame macro="">
      <xdr:nvGraphicFramePr>
        <xdr:cNvPr id="3" name="Gráfico 2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c="http://schemas.openxmlformats.org/drawingml/2006/chart" xmlns:pic="http://schemas.openxmlformats.org/drawingml/2006/picture" xmlns:a14="http://schemas.microsoft.com/office/drawing/2010/main" xmlns="" xmlns:a16="http://schemas.microsoft.com/office/drawing/2014/main" xmlns:w="http://schemas.openxmlformats.org/wordprocessingml/2006/main" xmlns:w10="urn:schemas-microsoft-com:office:word" xmlns:v="urn:schemas-microsoft-com:vml" xmlns:o="urn:schemas-microsoft-com:office:office" xmlns:lc="http://schemas.openxmlformats.org/drawingml/2006/lockedCanvas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0.89592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0" y="2257425"/>
          <a:ext cx="6428105" cy="262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IBGE e Banco Central. Elaboração:IFI.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602493/RAF70_NOV2022.pdf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42"/>
  <sheetViews>
    <sheetView tabSelected="1" zoomScale="70" zoomScaleNormal="70" workbookViewId="0">
      <selection activeCell="M20" sqref="M20:W20"/>
    </sheetView>
  </sheetViews>
  <sheetFormatPr defaultColWidth="0" defaultRowHeight="0" customHeight="1" zeroHeight="1" x14ac:dyDescent="0.25"/>
  <cols>
    <col min="1" max="1" width="9.14062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13" width="13.85546875" style="2" customWidth="1"/>
    <col min="14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380" t="s">
        <v>327</v>
      </c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</row>
    <row r="8" spans="1:23" ht="18" customHeight="1" x14ac:dyDescent="0.25">
      <c r="A8" s="8"/>
      <c r="B8" s="381" t="s">
        <v>326</v>
      </c>
      <c r="C8" s="381"/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382" t="s">
        <v>0</v>
      </c>
      <c r="C10" s="382"/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</row>
    <row r="11" spans="1:23" ht="30" customHeight="1" x14ac:dyDescent="0.25">
      <c r="B11" s="383" t="s">
        <v>283</v>
      </c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 t="s">
        <v>106</v>
      </c>
      <c r="N11" s="383"/>
      <c r="O11" s="383"/>
      <c r="P11" s="383"/>
      <c r="Q11" s="383"/>
      <c r="R11" s="383"/>
      <c r="S11" s="383"/>
      <c r="T11" s="383"/>
      <c r="U11" s="383"/>
      <c r="V11" s="383"/>
      <c r="W11" s="383"/>
    </row>
    <row r="12" spans="1:23" ht="30" customHeight="1" x14ac:dyDescent="0.25">
      <c r="B12" s="378" t="s">
        <v>20</v>
      </c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 t="s">
        <v>315</v>
      </c>
      <c r="N12" s="378"/>
      <c r="O12" s="378"/>
      <c r="P12" s="378"/>
      <c r="Q12" s="378"/>
      <c r="R12" s="378"/>
      <c r="S12" s="378"/>
      <c r="T12" s="378"/>
      <c r="U12" s="378"/>
      <c r="V12" s="378"/>
      <c r="W12" s="378"/>
    </row>
    <row r="13" spans="1:23" ht="30" customHeight="1" x14ac:dyDescent="0.25">
      <c r="B13" s="379" t="s">
        <v>21</v>
      </c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 t="s">
        <v>133</v>
      </c>
      <c r="N13" s="379"/>
      <c r="O13" s="379"/>
      <c r="P13" s="379"/>
      <c r="Q13" s="379"/>
      <c r="R13" s="379"/>
      <c r="S13" s="379"/>
      <c r="T13" s="379"/>
      <c r="U13" s="379"/>
      <c r="V13" s="379"/>
      <c r="W13" s="379"/>
    </row>
    <row r="14" spans="1:23" ht="30" customHeight="1" x14ac:dyDescent="0.25">
      <c r="B14" s="378" t="s">
        <v>288</v>
      </c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8" t="s">
        <v>316</v>
      </c>
      <c r="N14" s="378"/>
      <c r="O14" s="378"/>
      <c r="P14" s="378"/>
      <c r="Q14" s="378"/>
      <c r="R14" s="378"/>
      <c r="S14" s="378"/>
      <c r="T14" s="378"/>
      <c r="U14" s="378"/>
      <c r="V14" s="378"/>
      <c r="W14" s="378"/>
    </row>
    <row r="15" spans="1:23" ht="30" customHeight="1" x14ac:dyDescent="0.25">
      <c r="B15" s="379" t="s">
        <v>287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 t="s">
        <v>317</v>
      </c>
      <c r="N15" s="379"/>
      <c r="O15" s="379"/>
      <c r="P15" s="379"/>
      <c r="Q15" s="379"/>
      <c r="R15" s="379"/>
      <c r="S15" s="379"/>
      <c r="T15" s="379"/>
      <c r="U15" s="379"/>
      <c r="V15" s="379"/>
      <c r="W15" s="379"/>
    </row>
    <row r="16" spans="1:23" ht="30" customHeight="1" x14ac:dyDescent="0.25">
      <c r="B16" s="378" t="s">
        <v>289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 t="s">
        <v>318</v>
      </c>
      <c r="N16" s="378"/>
      <c r="O16" s="378"/>
      <c r="P16" s="378"/>
      <c r="Q16" s="378"/>
      <c r="R16" s="378"/>
      <c r="S16" s="378"/>
      <c r="T16" s="378"/>
      <c r="U16" s="378"/>
      <c r="V16" s="378"/>
      <c r="W16" s="378"/>
    </row>
    <row r="17" spans="1:23" ht="30" customHeight="1" x14ac:dyDescent="0.25">
      <c r="B17" s="379" t="s">
        <v>22</v>
      </c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 t="s">
        <v>319</v>
      </c>
      <c r="N17" s="379"/>
      <c r="O17" s="379"/>
      <c r="P17" s="379"/>
      <c r="Q17" s="379"/>
      <c r="R17" s="379"/>
      <c r="S17" s="379"/>
      <c r="T17" s="379"/>
      <c r="U17" s="379"/>
      <c r="V17" s="379"/>
      <c r="W17" s="379"/>
    </row>
    <row r="18" spans="1:23" ht="30" customHeight="1" x14ac:dyDescent="0.25">
      <c r="B18" s="378" t="s">
        <v>23</v>
      </c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 t="s">
        <v>189</v>
      </c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  <row r="19" spans="1:23" ht="30" customHeight="1" x14ac:dyDescent="0.25">
      <c r="B19" s="379" t="s">
        <v>24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 t="s">
        <v>203</v>
      </c>
      <c r="N19" s="379"/>
      <c r="O19" s="379"/>
      <c r="P19" s="379"/>
      <c r="Q19" s="379"/>
      <c r="R19" s="379"/>
      <c r="S19" s="379"/>
      <c r="T19" s="379"/>
      <c r="U19" s="379"/>
      <c r="V19" s="379"/>
      <c r="W19" s="379"/>
    </row>
    <row r="20" spans="1:23" ht="30" customHeight="1" x14ac:dyDescent="0.25">
      <c r="B20" s="378" t="s">
        <v>292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 t="s">
        <v>218</v>
      </c>
      <c r="N20" s="378"/>
      <c r="O20" s="378"/>
      <c r="P20" s="378"/>
      <c r="Q20" s="378"/>
      <c r="R20" s="378"/>
      <c r="S20" s="378"/>
      <c r="T20" s="378"/>
      <c r="U20" s="378"/>
      <c r="V20" s="378"/>
      <c r="W20" s="378"/>
    </row>
    <row r="21" spans="1:23" ht="30" customHeight="1" x14ac:dyDescent="0.25">
      <c r="A21" s="224"/>
      <c r="B21" s="379" t="s">
        <v>305</v>
      </c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79" t="s">
        <v>219</v>
      </c>
      <c r="N21" s="379"/>
      <c r="O21" s="379"/>
      <c r="P21" s="379"/>
      <c r="Q21" s="379"/>
      <c r="R21" s="379"/>
      <c r="S21" s="379"/>
      <c r="T21" s="379"/>
      <c r="U21" s="379"/>
      <c r="V21" s="379"/>
      <c r="W21" s="379"/>
    </row>
    <row r="22" spans="1:23" ht="30" customHeight="1" x14ac:dyDescent="0.25">
      <c r="B22" s="378" t="s">
        <v>293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 t="s">
        <v>320</v>
      </c>
      <c r="N22" s="378"/>
      <c r="O22" s="378"/>
      <c r="P22" s="378"/>
      <c r="Q22" s="378"/>
      <c r="R22" s="378"/>
      <c r="S22" s="378"/>
      <c r="T22" s="378"/>
      <c r="U22" s="378"/>
      <c r="V22" s="378"/>
      <c r="W22" s="378"/>
    </row>
    <row r="23" spans="1:23" ht="30" customHeight="1" x14ac:dyDescent="0.25">
      <c r="B23" s="379" t="s">
        <v>306</v>
      </c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 t="s">
        <v>321</v>
      </c>
      <c r="N23" s="379"/>
      <c r="O23" s="379"/>
      <c r="P23" s="379"/>
      <c r="Q23" s="379"/>
      <c r="R23" s="379"/>
      <c r="S23" s="379"/>
      <c r="T23" s="379"/>
      <c r="U23" s="379"/>
      <c r="V23" s="379"/>
      <c r="W23" s="379"/>
    </row>
    <row r="24" spans="1:23" ht="30" customHeight="1" x14ac:dyDescent="0.25">
      <c r="B24" s="378" t="s">
        <v>307</v>
      </c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 t="s">
        <v>322</v>
      </c>
      <c r="N24" s="378"/>
      <c r="O24" s="378"/>
      <c r="P24" s="378"/>
      <c r="Q24" s="378"/>
      <c r="R24" s="378"/>
      <c r="S24" s="378"/>
      <c r="T24" s="378"/>
      <c r="U24" s="378"/>
      <c r="V24" s="378"/>
      <c r="W24" s="378"/>
    </row>
    <row r="25" spans="1:23" ht="30" customHeight="1" x14ac:dyDescent="0.25">
      <c r="B25" s="379" t="s">
        <v>308</v>
      </c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 t="s">
        <v>323</v>
      </c>
      <c r="N25" s="379"/>
      <c r="O25" s="379"/>
      <c r="P25" s="379"/>
      <c r="Q25" s="379"/>
      <c r="R25" s="379"/>
      <c r="S25" s="379"/>
      <c r="T25" s="379"/>
      <c r="U25" s="379"/>
      <c r="V25" s="379"/>
      <c r="W25" s="379"/>
    </row>
    <row r="26" spans="1:23" ht="30" customHeight="1" x14ac:dyDescent="0.25">
      <c r="B26" s="378" t="s">
        <v>25</v>
      </c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 t="s">
        <v>324</v>
      </c>
      <c r="N26" s="378"/>
      <c r="O26" s="378"/>
      <c r="P26" s="378"/>
      <c r="Q26" s="378"/>
      <c r="R26" s="378"/>
      <c r="S26" s="378"/>
      <c r="T26" s="378"/>
      <c r="U26" s="378"/>
      <c r="V26" s="378"/>
      <c r="W26" s="378"/>
    </row>
    <row r="27" spans="1:23" ht="30" customHeight="1" x14ac:dyDescent="0.25">
      <c r="B27" s="379" t="s">
        <v>26</v>
      </c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 t="s">
        <v>325</v>
      </c>
      <c r="N27" s="379"/>
      <c r="O27" s="379"/>
      <c r="P27" s="379"/>
      <c r="Q27" s="379"/>
      <c r="R27" s="379"/>
      <c r="S27" s="379"/>
      <c r="T27" s="379"/>
      <c r="U27" s="379"/>
      <c r="V27" s="379"/>
      <c r="W27" s="379"/>
    </row>
    <row r="28" spans="1:23" ht="30" customHeight="1" x14ac:dyDescent="0.25">
      <c r="B28" s="378" t="s">
        <v>299</v>
      </c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 t="s">
        <v>311</v>
      </c>
      <c r="N28" s="378"/>
      <c r="O28" s="378"/>
      <c r="P28" s="378"/>
      <c r="Q28" s="378"/>
      <c r="R28" s="378"/>
      <c r="S28" s="378"/>
      <c r="T28" s="378"/>
      <c r="U28" s="378"/>
      <c r="V28" s="378"/>
      <c r="W28" s="378"/>
    </row>
    <row r="29" spans="1:23" ht="30" customHeight="1" x14ac:dyDescent="0.25">
      <c r="B29" s="379" t="s">
        <v>27</v>
      </c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79"/>
      <c r="T29" s="379"/>
      <c r="U29" s="379"/>
      <c r="V29" s="379"/>
      <c r="W29" s="379"/>
    </row>
    <row r="30" spans="1:23" ht="30" customHeight="1" x14ac:dyDescent="0.25">
      <c r="B30" s="378" t="s">
        <v>28</v>
      </c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 t="s">
        <v>19</v>
      </c>
      <c r="N30" s="378"/>
      <c r="O30" s="378"/>
      <c r="P30" s="378"/>
      <c r="Q30" s="378"/>
      <c r="R30" s="378"/>
      <c r="S30" s="378"/>
      <c r="T30" s="378"/>
      <c r="U30" s="378"/>
      <c r="V30" s="378"/>
      <c r="W30" s="378"/>
    </row>
    <row r="31" spans="1:23" ht="30" customHeight="1" x14ac:dyDescent="0.25">
      <c r="B31" s="379" t="s">
        <v>29</v>
      </c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</row>
    <row r="32" spans="1:23" ht="30" customHeight="1" x14ac:dyDescent="0.25">
      <c r="B32" s="378" t="s">
        <v>300</v>
      </c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</row>
    <row r="33" spans="2:23" ht="30" customHeight="1" x14ac:dyDescent="0.25">
      <c r="B33" s="379" t="s">
        <v>301</v>
      </c>
      <c r="C33" s="379"/>
      <c r="D33" s="379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</row>
    <row r="34" spans="2:23" ht="30" customHeight="1" x14ac:dyDescent="0.25">
      <c r="B34" s="378" t="s">
        <v>309</v>
      </c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</row>
    <row r="35" spans="2:23" ht="30" customHeight="1" x14ac:dyDescent="0.25">
      <c r="B35" s="379" t="s">
        <v>310</v>
      </c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</row>
    <row r="36" spans="2:23" ht="30" customHeight="1" thickBot="1" x14ac:dyDescent="0.3">
      <c r="B36" s="378" t="s">
        <v>302</v>
      </c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</row>
    <row r="37" spans="2:23" ht="15" customHeight="1" x14ac:dyDescent="0.25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</row>
    <row r="38" spans="2:23" ht="15" customHeight="1" x14ac:dyDescent="0.25">
      <c r="L38" s="376" t="s">
        <v>1</v>
      </c>
      <c r="M38" s="10" t="s">
        <v>2</v>
      </c>
      <c r="N38" s="11" t="s">
        <v>3</v>
      </c>
      <c r="O38" s="11"/>
      <c r="P38" s="11"/>
      <c r="Q38" s="11"/>
      <c r="R38" s="11"/>
    </row>
    <row r="39" spans="2:23" ht="15" customHeight="1" x14ac:dyDescent="0.25">
      <c r="H39" s="377" t="s">
        <v>4</v>
      </c>
      <c r="I39" s="12" t="s">
        <v>5</v>
      </c>
      <c r="J39" s="12" t="s">
        <v>6</v>
      </c>
      <c r="L39" s="376"/>
      <c r="M39" s="10" t="s">
        <v>7</v>
      </c>
      <c r="N39" s="11" t="s">
        <v>8</v>
      </c>
      <c r="O39" s="11"/>
      <c r="P39" s="11"/>
      <c r="Q39" s="11"/>
      <c r="R39" s="11"/>
    </row>
    <row r="40" spans="2:23" ht="15" customHeight="1" x14ac:dyDescent="0.25">
      <c r="H40" s="377"/>
      <c r="I40" s="13" t="s">
        <v>9</v>
      </c>
      <c r="J40" s="12" t="s">
        <v>10</v>
      </c>
      <c r="L40" s="376"/>
      <c r="M40" s="10" t="s">
        <v>11</v>
      </c>
      <c r="N40" s="11" t="s">
        <v>12</v>
      </c>
      <c r="O40" s="11"/>
      <c r="P40" s="11"/>
      <c r="Q40" s="11"/>
      <c r="R40" s="11"/>
    </row>
    <row r="41" spans="2:23" ht="15" customHeight="1" x14ac:dyDescent="0.25">
      <c r="H41" s="377"/>
      <c r="I41" s="13" t="s">
        <v>13</v>
      </c>
      <c r="J41" s="12" t="s">
        <v>14</v>
      </c>
      <c r="L41" s="376"/>
      <c r="M41" s="10" t="s">
        <v>15</v>
      </c>
      <c r="N41" s="11" t="s">
        <v>16</v>
      </c>
    </row>
    <row r="42" spans="2:23" ht="15" customHeight="1" x14ac:dyDescent="0.25">
      <c r="F42" s="14"/>
      <c r="L42" s="376"/>
      <c r="M42" s="10" t="s">
        <v>17</v>
      </c>
      <c r="N42" s="11" t="s">
        <v>18</v>
      </c>
    </row>
  </sheetData>
  <mergeCells count="59">
    <mergeCell ref="B32:L32"/>
    <mergeCell ref="M32:W32"/>
    <mergeCell ref="B33:L33"/>
    <mergeCell ref="M33:W33"/>
    <mergeCell ref="B34:L34"/>
    <mergeCell ref="M34:W34"/>
    <mergeCell ref="B29:L29"/>
    <mergeCell ref="M29:W29"/>
    <mergeCell ref="B30:L30"/>
    <mergeCell ref="M30:W30"/>
    <mergeCell ref="B31:L31"/>
    <mergeCell ref="M31:W31"/>
    <mergeCell ref="B12:L12"/>
    <mergeCell ref="M12:W12"/>
    <mergeCell ref="B7:W7"/>
    <mergeCell ref="B8:W8"/>
    <mergeCell ref="B10:W10"/>
    <mergeCell ref="B11:L11"/>
    <mergeCell ref="M11:W11"/>
    <mergeCell ref="B13:L13"/>
    <mergeCell ref="M13:W13"/>
    <mergeCell ref="B14:L14"/>
    <mergeCell ref="M14:W14"/>
    <mergeCell ref="B15:L15"/>
    <mergeCell ref="M15:W15"/>
    <mergeCell ref="B16:L16"/>
    <mergeCell ref="M16:W16"/>
    <mergeCell ref="B17:L17"/>
    <mergeCell ref="M17:W17"/>
    <mergeCell ref="B18:L18"/>
    <mergeCell ref="M18:W18"/>
    <mergeCell ref="B19:L19"/>
    <mergeCell ref="M19:W19"/>
    <mergeCell ref="B20:L20"/>
    <mergeCell ref="M20:W20"/>
    <mergeCell ref="B21:L21"/>
    <mergeCell ref="M21:W21"/>
    <mergeCell ref="M23:W23"/>
    <mergeCell ref="M22:W22"/>
    <mergeCell ref="B24:L24"/>
    <mergeCell ref="M24:W24"/>
    <mergeCell ref="B35:L35"/>
    <mergeCell ref="M35:W35"/>
    <mergeCell ref="B28:L28"/>
    <mergeCell ref="M28:W28"/>
    <mergeCell ref="B25:L25"/>
    <mergeCell ref="M25:W25"/>
    <mergeCell ref="B26:L26"/>
    <mergeCell ref="M26:W26"/>
    <mergeCell ref="B27:L27"/>
    <mergeCell ref="M27:W27"/>
    <mergeCell ref="B22:L22"/>
    <mergeCell ref="B23:L23"/>
    <mergeCell ref="B37:L37"/>
    <mergeCell ref="M37:W37"/>
    <mergeCell ref="L38:L42"/>
    <mergeCell ref="H39:H41"/>
    <mergeCell ref="B36:L36"/>
    <mergeCell ref="M36:W36"/>
  </mergeCells>
  <hyperlinks>
    <hyperlink ref="N40" r:id="rId1" display="https://www.instagram.com/ifibrasil"/>
    <hyperlink ref="N38" r:id="rId2" display="www.facebook.com/instituicaofiscalindependente"/>
    <hyperlink ref="N39" r:id="rId3" display="https://twitter.com/ifibrasil"/>
    <hyperlink ref="B8:W8" r:id="rId4" display="Clique aqui para acessar o RAF nº 70"/>
    <hyperlink ref="N41" r:id="rId5" display="https://www.youtube.com/instituicaofiscalindependente"/>
    <hyperlink ref="N42" r:id="rId6" display="https://www.linkedin.com/company/institui%C3%A7%C3%A3o-fiscal-independente"/>
    <hyperlink ref="J41" r:id="rId7"/>
    <hyperlink ref="B11:L11" location="'Gráfico 1'!$A$1" display="'Gráfico 1'!$A$1"/>
    <hyperlink ref="B12:L12" location="'Gráfico 2'!$A$1" display="'Gráfico 2'!$A$1"/>
    <hyperlink ref="B13:L13" location="'Gráfico 3'!$A$1" display="'Gráfico 3'!$A$1"/>
    <hyperlink ref="B14:L14" location="'Gráfico 4'!$A$1" display="'Gráfico 4'!$A$1"/>
    <hyperlink ref="B15:L15" location="'Gráfico 5'!$A$1" display="'Gráfico 5'!$A$1"/>
    <hyperlink ref="B16:L16" location="'Gráfico 6'!$A$1" display="'Gráfico 6'!$A$1"/>
    <hyperlink ref="B17:L17" location="'Gráfico 7'!$A$1" display="'Gráfico 7'!$A$1"/>
    <hyperlink ref="B18:L18" location="'Gráfico 8'!$A$1" display="'Gráfico 8'!$A$1"/>
    <hyperlink ref="B19:L19" location="'Gráfico 9'!$A$1" display="'Gráfico 9'!$A$1"/>
    <hyperlink ref="B20:L20" location="'Gráfico 10'!$A$1" display="'Gráfico 10'!$A$1"/>
    <hyperlink ref="B21:L21" location="'Gráfico 11'!$A$1" display="'Gráfico 11'!$A$1"/>
    <hyperlink ref="B22:L22" location="'Gráfico 12'!$A$1" display="'Gráfico 12'!$A$1"/>
    <hyperlink ref="B23:L23" location="'Gráfico 13'!$A$1" display="'Gráfico 13'!$A$1"/>
    <hyperlink ref="B24:L24" location="'Gráfico 14'!$A$1" display="'Gráfico 14'!$A$1"/>
    <hyperlink ref="B25:L25" location="'Gráfico 15'!$A$1" display="'Gráfico 15'!$A$1"/>
    <hyperlink ref="B26:L26" location="'Gráfico 16'!$A$1" display="'Gráfico 16'!$A$1"/>
    <hyperlink ref="B27:L27" location="'Gráfico 17'!$A$1" display="'Gráfico 17'!$A$1"/>
    <hyperlink ref="B28:L28" location="'Gráfico 18'!$A$1" display="'Gráfico 18'!$A$1"/>
    <hyperlink ref="B29:L29" location="'Gráfico 19'!$A$1" display="'Gráfico 19'!$A$1"/>
    <hyperlink ref="B30:L30" location="'Gráfico 20'!$A$1" display="'Gráfico 20'!$A$1"/>
    <hyperlink ref="B31:L31" location="'Gráfico 21'!$A$1" display="'Gráfico 21'!$A$1"/>
    <hyperlink ref="B32:L32" location="'Gráfico 22'!$A$1" display="'Gráfico 22'!$A$1"/>
    <hyperlink ref="B33:L33" location="'Gráfico 23'!$A$1" display="'Gráfico 23'!$A$1"/>
    <hyperlink ref="B34:L34" location="'Gráfico 24'!$A$1" display="'Gráfico 24'!$A$1"/>
    <hyperlink ref="B35:L35" location="'Gráfico 25'!$A$1" display="'Gráfico 25'!$A$1"/>
    <hyperlink ref="B36:L36" location="'Gráfico 26'!$A$1" display="'Gráfico 26'!$A$1"/>
    <hyperlink ref="M11:W11" location="'Tabela 1'!$A$1" display="'Tabela 1'!$A$1"/>
    <hyperlink ref="M12:W12" location="'Tabela 2'!$A$1" display="'Tabela 2'!$A$1"/>
    <hyperlink ref="M13:W13" location="'Tabela 3'!$A$1" display="'Tabela 3'!$A$1"/>
    <hyperlink ref="M14:W14" location="'Tabela 4'!$A$1" display="'Tabela 4'!$A$1"/>
    <hyperlink ref="M15:W15" location="'Tabela 5'!$A$1" display="'Tabela 5'!$A$1"/>
    <hyperlink ref="M16:W16" location="'Tabela 6'!$A$1" display="'Tabela 6'!$A$1"/>
    <hyperlink ref="M17:W17" location="'Tabela 7'!$A$1" display="'Tabela 7'!$A$1"/>
    <hyperlink ref="M18:W18" location="'Tabela 8'!$A$1" display="'Tabela 8'!$A$1"/>
    <hyperlink ref="M19:W19" location="'Tabela 9'!$A$1" display="'Tabela 9'!$A$1"/>
    <hyperlink ref="M20:W20" location="'Tabela 10.A'!A1" display="TABELA 10.A. PEC DA TRANSIÇÃO: ESPAÇO NO TETO DE GASTOS NA PLOA DE 2023"/>
    <hyperlink ref="M21:W21" location="'Tabela 10.B'!A1" display="TABELA 10.B. PEC DA TRANSIÇÃO: IMPACTO DA PEC DA TRANSIÇÃO NO PLOA 2023"/>
    <hyperlink ref="M22:W22" location="'Tabela 11'!$A$1" display="'Tabela 11'!$A$1"/>
    <hyperlink ref="M23:W23" location="'Tabela 12'!$A$1" display="'Tabela 12'!$A$1"/>
    <hyperlink ref="M24:W24" location="'Tabela 13'!$A$1" display="'Tabela 13'!$A$1"/>
    <hyperlink ref="M25:W25" location="'Tabela 14'!$A$1" display="'Tabela 14'!$A$1"/>
    <hyperlink ref="M26:W26" location="'Tabela 15'!$A$1" display="'Tabela 15'!$A$1"/>
    <hyperlink ref="M27:W27" location="'Tabela 16'!$A$1" display="'Tabela 16'!$A$1"/>
    <hyperlink ref="M28:W28" location="'Tabela 17'!$A$1" display="'Tabela 17'!$A$1"/>
    <hyperlink ref="M30:W30" location="'Projeções da IFI'!A1" display="PROJEÇÕES DA IFI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9">
    <tabColor rgb="FF005D89"/>
  </sheetPr>
  <dimension ref="A1:G18"/>
  <sheetViews>
    <sheetView zoomScaleNormal="100" workbookViewId="0"/>
  </sheetViews>
  <sheetFormatPr defaultRowHeight="12.75" x14ac:dyDescent="0.2"/>
  <cols>
    <col min="1" max="1" width="21.5703125" style="52" customWidth="1"/>
    <col min="2" max="16384" width="9.140625" style="48"/>
  </cols>
  <sheetData>
    <row r="1" spans="1:7" x14ac:dyDescent="0.2">
      <c r="A1" s="226" t="s">
        <v>314</v>
      </c>
    </row>
    <row r="3" spans="1:7" ht="66" customHeight="1" x14ac:dyDescent="0.2">
      <c r="A3" s="232" t="s">
        <v>340</v>
      </c>
      <c r="B3" s="233" t="s">
        <v>66</v>
      </c>
      <c r="C3" s="233" t="s">
        <v>72</v>
      </c>
      <c r="D3" s="233" t="s">
        <v>73</v>
      </c>
      <c r="E3" s="233" t="s">
        <v>74</v>
      </c>
    </row>
    <row r="4" spans="1:7" x14ac:dyDescent="0.2">
      <c r="A4" s="19" t="s">
        <v>67</v>
      </c>
      <c r="B4" s="40">
        <v>2.1864266997367654E-2</v>
      </c>
      <c r="C4" s="239">
        <v>6.2481117911414863E-3</v>
      </c>
      <c r="D4" s="239">
        <v>6.5549074263648423E-3</v>
      </c>
      <c r="E4" s="239">
        <v>8.9645919257850259E-3</v>
      </c>
    </row>
    <row r="5" spans="1:7" x14ac:dyDescent="0.2">
      <c r="A5" s="20" t="s">
        <v>68</v>
      </c>
      <c r="B5" s="41">
        <v>3.32657566255814E-2</v>
      </c>
      <c r="C5" s="240">
        <v>9.6515827381131736E-3</v>
      </c>
      <c r="D5" s="240">
        <v>8.7762892011390651E-3</v>
      </c>
      <c r="E5" s="240">
        <v>1.4611231684005244E-2</v>
      </c>
    </row>
    <row r="6" spans="1:7" x14ac:dyDescent="0.2">
      <c r="A6" s="19" t="s">
        <v>69</v>
      </c>
      <c r="B6" s="40">
        <v>1.3814574979856609E-2</v>
      </c>
      <c r="C6" s="239">
        <v>6.6831427294118395E-3</v>
      </c>
      <c r="D6" s="239">
        <v>4.1578579322300692E-3</v>
      </c>
      <c r="E6" s="239">
        <v>2.9335294927635312E-3</v>
      </c>
    </row>
    <row r="7" spans="1:7" x14ac:dyDescent="0.2">
      <c r="A7" s="20" t="s">
        <v>70</v>
      </c>
      <c r="B7" s="41">
        <v>1.1655628110746497E-2</v>
      </c>
      <c r="C7" s="240">
        <v>-5.4514297918761834E-4</v>
      </c>
      <c r="D7" s="240">
        <v>6.2698209467501268E-3</v>
      </c>
      <c r="E7" s="240">
        <v>5.9609713365145643E-3</v>
      </c>
    </row>
    <row r="8" spans="1:7" ht="13.5" thickBot="1" x14ac:dyDescent="0.25">
      <c r="A8" s="21" t="s">
        <v>71</v>
      </c>
      <c r="B8" s="42">
        <v>1.9741825669321589E-2</v>
      </c>
      <c r="C8" s="241">
        <v>6.2481117911414863E-3</v>
      </c>
      <c r="D8" s="241">
        <v>8.8737365375227036E-3</v>
      </c>
      <c r="E8" s="241">
        <v>4.6199628506227164E-3</v>
      </c>
    </row>
    <row r="9" spans="1:7" x14ac:dyDescent="0.2">
      <c r="A9" s="34" t="s">
        <v>290</v>
      </c>
    </row>
    <row r="10" spans="1:7" x14ac:dyDescent="0.2">
      <c r="A10" s="242" t="s">
        <v>336</v>
      </c>
    </row>
    <row r="11" spans="1:7" x14ac:dyDescent="0.2">
      <c r="A11" s="242" t="s">
        <v>337</v>
      </c>
    </row>
    <row r="12" spans="1:7" x14ac:dyDescent="0.2">
      <c r="A12" s="242" t="s">
        <v>338</v>
      </c>
    </row>
    <row r="13" spans="1:7" x14ac:dyDescent="0.2">
      <c r="A13" s="242" t="s">
        <v>339</v>
      </c>
    </row>
    <row r="14" spans="1:7" x14ac:dyDescent="0.2">
      <c r="A14" s="242" t="s">
        <v>341</v>
      </c>
    </row>
    <row r="15" spans="1:7" x14ac:dyDescent="0.2">
      <c r="B15" s="39"/>
      <c r="C15" s="39"/>
      <c r="D15" s="39"/>
      <c r="E15" s="39"/>
      <c r="F15" s="39"/>
      <c r="G15" s="39"/>
    </row>
    <row r="16" spans="1:7" x14ac:dyDescent="0.2">
      <c r="B16" s="39"/>
      <c r="C16" s="39"/>
      <c r="D16" s="39"/>
      <c r="E16" s="39"/>
      <c r="F16" s="39"/>
      <c r="G16" s="39"/>
    </row>
    <row r="17" spans="2:7" s="48" customFormat="1" x14ac:dyDescent="0.2">
      <c r="B17" s="39"/>
      <c r="C17" s="39"/>
      <c r="D17" s="39"/>
      <c r="E17" s="39"/>
      <c r="F17" s="39"/>
      <c r="G17" s="39"/>
    </row>
    <row r="18" spans="2:7" s="48" customFormat="1" x14ac:dyDescent="0.2">
      <c r="B18" s="39"/>
      <c r="C18" s="39"/>
      <c r="D18" s="39"/>
      <c r="E18" s="39"/>
      <c r="F18" s="39"/>
      <c r="G18" s="39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8">
    <tabColor rgb="FF005D89"/>
  </sheetPr>
  <dimension ref="A1:E36"/>
  <sheetViews>
    <sheetView zoomScaleNormal="100" workbookViewId="0"/>
  </sheetViews>
  <sheetFormatPr defaultRowHeight="12.75" x14ac:dyDescent="0.2"/>
  <cols>
    <col min="1" max="1" width="11.7109375" style="52" customWidth="1"/>
    <col min="2" max="16384" width="9.140625" style="48"/>
  </cols>
  <sheetData>
    <row r="1" spans="1:5" x14ac:dyDescent="0.2">
      <c r="A1" s="226" t="s">
        <v>314</v>
      </c>
      <c r="E1" s="39"/>
    </row>
    <row r="3" spans="1:5" ht="27" customHeight="1" x14ac:dyDescent="0.2">
      <c r="A3" s="232" t="s">
        <v>343</v>
      </c>
      <c r="B3" s="243" t="s">
        <v>65</v>
      </c>
      <c r="C3" s="244" t="s">
        <v>342</v>
      </c>
    </row>
    <row r="4" spans="1:5" x14ac:dyDescent="0.2">
      <c r="A4" s="19">
        <v>2000</v>
      </c>
      <c r="B4" s="35">
        <v>0.13025499573427224</v>
      </c>
      <c r="C4" s="35">
        <v>0.13025499573427224</v>
      </c>
    </row>
    <row r="5" spans="1:5" x14ac:dyDescent="0.2">
      <c r="A5" s="20">
        <v>2001</v>
      </c>
      <c r="B5" s="36">
        <v>0.13620932874166172</v>
      </c>
      <c r="C5" s="36">
        <v>0.13620932874166172</v>
      </c>
    </row>
    <row r="6" spans="1:5" x14ac:dyDescent="0.2">
      <c r="A6" s="19">
        <v>2002</v>
      </c>
      <c r="B6" s="35">
        <v>0.14770466167257898</v>
      </c>
      <c r="C6" s="35">
        <v>0.14770466167257898</v>
      </c>
    </row>
    <row r="7" spans="1:5" x14ac:dyDescent="0.2">
      <c r="A7" s="20">
        <v>2003</v>
      </c>
      <c r="B7" s="36">
        <v>0.1413715779704699</v>
      </c>
      <c r="C7" s="36">
        <v>0.1413715779704699</v>
      </c>
    </row>
    <row r="8" spans="1:5" x14ac:dyDescent="0.2">
      <c r="A8" s="19">
        <v>2004</v>
      </c>
      <c r="B8" s="35">
        <v>0.14649851961431465</v>
      </c>
      <c r="C8" s="35">
        <v>0.14649851961431465</v>
      </c>
    </row>
    <row r="9" spans="1:5" x14ac:dyDescent="0.2">
      <c r="A9" s="20">
        <v>2005</v>
      </c>
      <c r="B9" s="36">
        <v>0.15344698468331386</v>
      </c>
      <c r="C9" s="36">
        <v>0.15344698468331386</v>
      </c>
    </row>
    <row r="10" spans="1:5" x14ac:dyDescent="0.2">
      <c r="A10" s="19">
        <v>2006</v>
      </c>
      <c r="B10" s="35">
        <v>0.149075170345913</v>
      </c>
      <c r="C10" s="35">
        <v>0.149075170345913</v>
      </c>
    </row>
    <row r="11" spans="1:5" x14ac:dyDescent="0.2">
      <c r="A11" s="20">
        <v>2007</v>
      </c>
      <c r="B11" s="36">
        <v>0.15348128249447876</v>
      </c>
      <c r="C11" s="36">
        <v>0.15348128249447876</v>
      </c>
    </row>
    <row r="12" spans="1:5" x14ac:dyDescent="0.2">
      <c r="A12" s="19">
        <v>2008</v>
      </c>
      <c r="B12" s="35">
        <v>0.14995709195343615</v>
      </c>
      <c r="C12" s="35">
        <v>0.14995709195343615</v>
      </c>
    </row>
    <row r="13" spans="1:5" x14ac:dyDescent="0.2">
      <c r="A13" s="20">
        <v>2009</v>
      </c>
      <c r="B13" s="36">
        <v>0.13685387946964978</v>
      </c>
      <c r="C13" s="36">
        <v>0.13685387946964978</v>
      </c>
    </row>
    <row r="14" spans="1:5" x14ac:dyDescent="0.2">
      <c r="A14" s="19">
        <v>2010</v>
      </c>
      <c r="B14" s="35">
        <v>0.13670275882356558</v>
      </c>
      <c r="C14" s="35">
        <v>0.13670275882356558</v>
      </c>
    </row>
    <row r="15" spans="1:5" x14ac:dyDescent="0.2">
      <c r="A15" s="20">
        <v>2011</v>
      </c>
      <c r="B15" s="36">
        <v>0.1437020198181489</v>
      </c>
      <c r="C15" s="36">
        <v>0.1437020198181489</v>
      </c>
    </row>
    <row r="16" spans="1:5" x14ac:dyDescent="0.2">
      <c r="A16" s="19">
        <v>2012</v>
      </c>
      <c r="B16" s="35">
        <v>0.13448958122385538</v>
      </c>
      <c r="C16" s="35">
        <v>0.13448958122385538</v>
      </c>
    </row>
    <row r="17" spans="1:3" x14ac:dyDescent="0.2">
      <c r="A17" s="20">
        <v>2013</v>
      </c>
      <c r="B17" s="36">
        <v>0.13507967358155798</v>
      </c>
      <c r="C17" s="36">
        <v>0.13507967358155798</v>
      </c>
    </row>
    <row r="18" spans="1:3" x14ac:dyDescent="0.2">
      <c r="A18" s="19">
        <v>2014</v>
      </c>
      <c r="B18" s="35">
        <v>0.12790863536344677</v>
      </c>
      <c r="C18" s="35">
        <v>0.12790863536344677</v>
      </c>
    </row>
    <row r="19" spans="1:3" x14ac:dyDescent="0.2">
      <c r="A19" s="20">
        <v>2015</v>
      </c>
      <c r="B19" s="36">
        <v>0.12761247065244599</v>
      </c>
      <c r="C19" s="36">
        <v>0.12761247065244599</v>
      </c>
    </row>
    <row r="20" spans="1:3" x14ac:dyDescent="0.2">
      <c r="A20" s="19">
        <v>2016</v>
      </c>
      <c r="B20" s="35">
        <v>0.13075593457098858</v>
      </c>
      <c r="C20" s="35">
        <v>0.13075593457098858</v>
      </c>
    </row>
    <row r="21" spans="1:3" x14ac:dyDescent="0.2">
      <c r="A21" s="20">
        <v>2017</v>
      </c>
      <c r="B21" s="36">
        <v>0.12687969022594411</v>
      </c>
      <c r="C21" s="36">
        <v>0.12687969022594411</v>
      </c>
    </row>
    <row r="22" spans="1:3" x14ac:dyDescent="0.2">
      <c r="A22" s="19">
        <v>2018</v>
      </c>
      <c r="B22" s="35">
        <v>0.12921676256567508</v>
      </c>
      <c r="C22" s="35">
        <v>0.12921676256567508</v>
      </c>
    </row>
    <row r="23" spans="1:3" x14ac:dyDescent="0.2">
      <c r="A23" s="20">
        <v>2019</v>
      </c>
      <c r="B23" s="36">
        <v>0.12803709618903353</v>
      </c>
      <c r="C23" s="36">
        <v>0.12803709618903353</v>
      </c>
    </row>
    <row r="24" spans="1:3" x14ac:dyDescent="0.2">
      <c r="A24" s="19">
        <v>2020</v>
      </c>
      <c r="B24" s="35">
        <v>0.12045644120901897</v>
      </c>
      <c r="C24" s="35">
        <v>0.12045644120901897</v>
      </c>
    </row>
    <row r="25" spans="1:3" x14ac:dyDescent="0.2">
      <c r="A25" s="20">
        <v>2021</v>
      </c>
      <c r="B25" s="36">
        <v>0.13776297255230799</v>
      </c>
      <c r="C25" s="36">
        <v>0.13776297255230799</v>
      </c>
    </row>
    <row r="26" spans="1:3" x14ac:dyDescent="0.2">
      <c r="A26" s="19">
        <v>2022</v>
      </c>
      <c r="B26" s="35">
        <v>0.13806777230246672</v>
      </c>
      <c r="C26" s="35">
        <v>0.14482914826218229</v>
      </c>
    </row>
    <row r="27" spans="1:3" x14ac:dyDescent="0.2">
      <c r="A27" s="20">
        <v>2023</v>
      </c>
      <c r="B27" s="36">
        <v>0.14093993606677516</v>
      </c>
      <c r="C27" s="36">
        <v>0.1397087876295153</v>
      </c>
    </row>
    <row r="28" spans="1:3" x14ac:dyDescent="0.2">
      <c r="A28" s="19">
        <v>2024</v>
      </c>
      <c r="B28" s="35">
        <v>0.13952070190195731</v>
      </c>
      <c r="C28" s="35">
        <v>0.14076261840069626</v>
      </c>
    </row>
    <row r="29" spans="1:3" x14ac:dyDescent="0.2">
      <c r="A29" s="20">
        <v>2025</v>
      </c>
      <c r="B29" s="36">
        <v>0.13811566007878773</v>
      </c>
      <c r="C29" s="36">
        <v>0.14230215138050586</v>
      </c>
    </row>
    <row r="30" spans="1:3" x14ac:dyDescent="0.2">
      <c r="A30" s="19">
        <v>2026</v>
      </c>
      <c r="B30" s="35">
        <v>0.13672466867384972</v>
      </c>
      <c r="C30" s="35">
        <v>0.14178242485637749</v>
      </c>
    </row>
    <row r="31" spans="1:3" x14ac:dyDescent="0.2">
      <c r="A31" s="20">
        <v>2027</v>
      </c>
      <c r="B31" s="36">
        <v>0.13534758718296122</v>
      </c>
      <c r="C31" s="36">
        <v>0.14124775741653758</v>
      </c>
    </row>
    <row r="32" spans="1:3" x14ac:dyDescent="0.2">
      <c r="A32" s="19">
        <v>2028</v>
      </c>
      <c r="B32" s="35">
        <v>0.13398427650698155</v>
      </c>
      <c r="C32" s="35">
        <v>0.14092078649122336</v>
      </c>
    </row>
    <row r="33" spans="1:3" x14ac:dyDescent="0.2">
      <c r="A33" s="20">
        <v>2029</v>
      </c>
      <c r="B33" s="36">
        <v>0.13128492136854178</v>
      </c>
      <c r="C33" s="36">
        <v>0.14070840254568051</v>
      </c>
    </row>
    <row r="34" spans="1:3" x14ac:dyDescent="0.2">
      <c r="A34" s="19">
        <v>2030</v>
      </c>
      <c r="B34" s="35">
        <v>0.12863955333287078</v>
      </c>
      <c r="C34" s="35">
        <v>0.14067365926983202</v>
      </c>
    </row>
    <row r="35" spans="1:3" ht="13.5" thickBot="1" x14ac:dyDescent="0.25">
      <c r="A35" s="26">
        <v>2031</v>
      </c>
      <c r="B35" s="37">
        <v>0.12604709265791322</v>
      </c>
      <c r="C35" s="37">
        <v>0.14064025708241773</v>
      </c>
    </row>
    <row r="36" spans="1:3" ht="41.25" customHeight="1" x14ac:dyDescent="0.2">
      <c r="A36" s="384" t="s">
        <v>291</v>
      </c>
      <c r="B36" s="384"/>
      <c r="C36" s="384"/>
    </row>
  </sheetData>
  <mergeCells count="1">
    <mergeCell ref="A36:C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7">
    <tabColor rgb="FF005D89"/>
  </sheetPr>
  <dimension ref="A1:C36"/>
  <sheetViews>
    <sheetView zoomScaleNormal="100" workbookViewId="0"/>
  </sheetViews>
  <sheetFormatPr defaultRowHeight="12.75" x14ac:dyDescent="0.2"/>
  <cols>
    <col min="1" max="1" width="9.140625" style="52"/>
    <col min="2" max="16384" width="9.140625" style="48"/>
  </cols>
  <sheetData>
    <row r="1" spans="1:3" x14ac:dyDescent="0.2">
      <c r="A1" s="226" t="s">
        <v>314</v>
      </c>
    </row>
    <row r="3" spans="1:3" ht="29.25" customHeight="1" x14ac:dyDescent="0.2">
      <c r="A3" s="232" t="s">
        <v>343</v>
      </c>
      <c r="B3" s="243" t="s">
        <v>65</v>
      </c>
      <c r="C3" s="244" t="s">
        <v>342</v>
      </c>
    </row>
    <row r="4" spans="1:3" x14ac:dyDescent="0.2">
      <c r="A4" s="19">
        <v>2000</v>
      </c>
      <c r="B4" s="35">
        <v>4.6464436217702222E-2</v>
      </c>
      <c r="C4" s="35">
        <v>4.6464436217702222E-2</v>
      </c>
    </row>
    <row r="5" spans="1:3" x14ac:dyDescent="0.2">
      <c r="A5" s="20">
        <v>2001</v>
      </c>
      <c r="B5" s="36">
        <v>4.7495062603690429E-2</v>
      </c>
      <c r="C5" s="36">
        <v>4.7495062603690429E-2</v>
      </c>
    </row>
    <row r="6" spans="1:3" x14ac:dyDescent="0.2">
      <c r="A6" s="19">
        <v>2002</v>
      </c>
      <c r="B6" s="35">
        <v>4.7708419435935477E-2</v>
      </c>
      <c r="C6" s="35">
        <v>4.7708419435935477E-2</v>
      </c>
    </row>
    <row r="7" spans="1:3" x14ac:dyDescent="0.2">
      <c r="A7" s="20">
        <v>2003</v>
      </c>
      <c r="B7" s="36">
        <v>4.6992130843550542E-2</v>
      </c>
      <c r="C7" s="36">
        <v>4.6992130843550542E-2</v>
      </c>
    </row>
    <row r="8" spans="1:3" x14ac:dyDescent="0.2">
      <c r="A8" s="19">
        <v>2004</v>
      </c>
      <c r="B8" s="35">
        <v>4.7894429835071493E-2</v>
      </c>
      <c r="C8" s="35">
        <v>4.7894429835071493E-2</v>
      </c>
    </row>
    <row r="9" spans="1:3" x14ac:dyDescent="0.2">
      <c r="A9" s="20">
        <v>2005</v>
      </c>
      <c r="B9" s="36">
        <v>4.9956176123840207E-2</v>
      </c>
      <c r="C9" s="36">
        <v>4.9956176123840207E-2</v>
      </c>
    </row>
    <row r="10" spans="1:3" x14ac:dyDescent="0.2">
      <c r="A10" s="19">
        <v>2006</v>
      </c>
      <c r="B10" s="35">
        <v>5.1264890573767041E-2</v>
      </c>
      <c r="C10" s="35">
        <v>5.1264890573767041E-2</v>
      </c>
    </row>
    <row r="11" spans="1:3" x14ac:dyDescent="0.2">
      <c r="A11" s="20">
        <v>2007</v>
      </c>
      <c r="B11" s="36">
        <v>5.1616992122648149E-2</v>
      </c>
      <c r="C11" s="36">
        <v>5.1616992122648149E-2</v>
      </c>
    </row>
    <row r="12" spans="1:3" x14ac:dyDescent="0.2">
      <c r="A12" s="19">
        <v>2008</v>
      </c>
      <c r="B12" s="35">
        <v>5.2529134776682959E-2</v>
      </c>
      <c r="C12" s="35">
        <v>5.2529134776682959E-2</v>
      </c>
    </row>
    <row r="13" spans="1:3" x14ac:dyDescent="0.2">
      <c r="A13" s="20">
        <v>2009</v>
      </c>
      <c r="B13" s="36">
        <v>5.4607353445295617E-2</v>
      </c>
      <c r="C13" s="36">
        <v>5.4607353445295617E-2</v>
      </c>
    </row>
    <row r="14" spans="1:3" x14ac:dyDescent="0.2">
      <c r="A14" s="19">
        <v>2010</v>
      </c>
      <c r="B14" s="35">
        <v>5.4548823953136594E-2</v>
      </c>
      <c r="C14" s="35">
        <v>5.4548823953136594E-2</v>
      </c>
    </row>
    <row r="15" spans="1:3" x14ac:dyDescent="0.2">
      <c r="A15" s="20">
        <v>2011</v>
      </c>
      <c r="B15" s="36">
        <v>5.6186123879311732E-2</v>
      </c>
      <c r="C15" s="36">
        <v>5.6186123879311732E-2</v>
      </c>
    </row>
    <row r="16" spans="1:3" x14ac:dyDescent="0.2">
      <c r="A16" s="19">
        <v>2012</v>
      </c>
      <c r="B16" s="35">
        <v>5.7274856627936695E-2</v>
      </c>
      <c r="C16" s="35">
        <v>5.7274856627936695E-2</v>
      </c>
    </row>
    <row r="17" spans="1:3" x14ac:dyDescent="0.2">
      <c r="A17" s="20">
        <v>2013</v>
      </c>
      <c r="B17" s="36">
        <v>5.760857619017646E-2</v>
      </c>
      <c r="C17" s="36">
        <v>5.760857619017646E-2</v>
      </c>
    </row>
    <row r="18" spans="1:3" x14ac:dyDescent="0.2">
      <c r="A18" s="19">
        <v>2014</v>
      </c>
      <c r="B18" s="35">
        <v>5.8402123532075398E-2</v>
      </c>
      <c r="C18" s="35">
        <v>5.8402123532075398E-2</v>
      </c>
    </row>
    <row r="19" spans="1:3" x14ac:dyDescent="0.2">
      <c r="A19" s="20">
        <v>2015</v>
      </c>
      <c r="B19" s="36">
        <v>5.8419688648625928E-2</v>
      </c>
      <c r="C19" s="36">
        <v>5.8419688648625928E-2</v>
      </c>
    </row>
    <row r="20" spans="1:3" x14ac:dyDescent="0.2">
      <c r="A20" s="19">
        <v>2016</v>
      </c>
      <c r="B20" s="35">
        <v>5.7125311190328355E-2</v>
      </c>
      <c r="C20" s="35">
        <v>5.7125311190328355E-2</v>
      </c>
    </row>
    <row r="21" spans="1:3" x14ac:dyDescent="0.2">
      <c r="A21" s="20">
        <v>2017</v>
      </c>
      <c r="B21" s="36">
        <v>5.6910792407710978E-2</v>
      </c>
      <c r="C21" s="36">
        <v>5.6910792407710978E-2</v>
      </c>
    </row>
    <row r="22" spans="1:3" x14ac:dyDescent="0.2">
      <c r="A22" s="19">
        <v>2018</v>
      </c>
      <c r="B22" s="35">
        <v>5.5850074549235941E-2</v>
      </c>
      <c r="C22" s="35">
        <v>5.5850074549235941E-2</v>
      </c>
    </row>
    <row r="23" spans="1:3" x14ac:dyDescent="0.2">
      <c r="A23" s="20">
        <v>2019</v>
      </c>
      <c r="B23" s="36">
        <v>5.5937741553403808E-2</v>
      </c>
      <c r="C23" s="36">
        <v>5.5937741553403808E-2</v>
      </c>
    </row>
    <row r="24" spans="1:3" x14ac:dyDescent="0.2">
      <c r="A24" s="19">
        <v>2020</v>
      </c>
      <c r="B24" s="35">
        <v>5.4203709257895083E-2</v>
      </c>
      <c r="C24" s="35">
        <v>5.4203709257895083E-2</v>
      </c>
    </row>
    <row r="25" spans="1:3" x14ac:dyDescent="0.2">
      <c r="A25" s="20">
        <v>2021</v>
      </c>
      <c r="B25" s="36">
        <v>5.3257061279336507E-2</v>
      </c>
      <c r="C25" s="36">
        <v>5.3257061279336507E-2</v>
      </c>
    </row>
    <row r="26" spans="1:3" x14ac:dyDescent="0.2">
      <c r="A26" s="19">
        <v>2022</v>
      </c>
      <c r="B26" s="35">
        <v>5.2724491468385773E-2</v>
      </c>
      <c r="C26" s="35">
        <v>5.508558848021914E-2</v>
      </c>
    </row>
    <row r="27" spans="1:3" x14ac:dyDescent="0.2">
      <c r="A27" s="20">
        <v>2023</v>
      </c>
      <c r="B27" s="36">
        <v>5.2197246553701913E-2</v>
      </c>
      <c r="C27" s="36">
        <v>5.5059637499318678E-2</v>
      </c>
    </row>
    <row r="28" spans="1:3" x14ac:dyDescent="0.2">
      <c r="A28" s="19">
        <v>2024</v>
      </c>
      <c r="B28" s="35">
        <v>5.2197246553701906E-2</v>
      </c>
      <c r="C28" s="35">
        <v>5.7241627436333112E-2</v>
      </c>
    </row>
    <row r="29" spans="1:3" x14ac:dyDescent="0.2">
      <c r="A29" s="20">
        <v>2025</v>
      </c>
      <c r="B29" s="36">
        <v>5.2197246553701913E-2</v>
      </c>
      <c r="C29" s="36">
        <v>5.7229086745390109E-2</v>
      </c>
    </row>
    <row r="30" spans="1:3" x14ac:dyDescent="0.2">
      <c r="A30" s="19">
        <v>2026</v>
      </c>
      <c r="B30" s="35">
        <v>5.2197246553701906E-2</v>
      </c>
      <c r="C30" s="35">
        <v>5.7217709700869791E-2</v>
      </c>
    </row>
    <row r="31" spans="1:3" x14ac:dyDescent="0.2">
      <c r="A31" s="20">
        <v>2027</v>
      </c>
      <c r="B31" s="36">
        <v>5.21972465537019E-2</v>
      </c>
      <c r="C31" s="36">
        <v>5.7138628616971963E-2</v>
      </c>
    </row>
    <row r="32" spans="1:3" x14ac:dyDescent="0.2">
      <c r="A32" s="19">
        <v>2028</v>
      </c>
      <c r="B32" s="35">
        <v>5.2197246553701906E-2</v>
      </c>
      <c r="C32" s="35">
        <v>5.7133595262785483E-2</v>
      </c>
    </row>
    <row r="33" spans="1:3" x14ac:dyDescent="0.2">
      <c r="A33" s="20">
        <v>2029</v>
      </c>
      <c r="B33" s="36">
        <v>5.2197246553701893E-2</v>
      </c>
      <c r="C33" s="36">
        <v>5.7128988348106806E-2</v>
      </c>
    </row>
    <row r="34" spans="1:3" x14ac:dyDescent="0.2">
      <c r="A34" s="19">
        <v>2030</v>
      </c>
      <c r="B34" s="35">
        <v>5.21972465537019E-2</v>
      </c>
      <c r="C34" s="35">
        <v>5.7124772117217872E-2</v>
      </c>
    </row>
    <row r="35" spans="1:3" ht="13.5" thickBot="1" x14ac:dyDescent="0.25">
      <c r="A35" s="26">
        <v>2031</v>
      </c>
      <c r="B35" s="37">
        <v>5.2197246553701906E-2</v>
      </c>
      <c r="C35" s="37">
        <v>5.7120922948514244E-2</v>
      </c>
    </row>
    <row r="36" spans="1:3" ht="43.5" customHeight="1" x14ac:dyDescent="0.2">
      <c r="A36" s="385" t="s">
        <v>291</v>
      </c>
      <c r="B36" s="385"/>
      <c r="C36" s="385"/>
    </row>
  </sheetData>
  <mergeCells count="1">
    <mergeCell ref="A36:C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6">
    <tabColor rgb="FF005D89"/>
  </sheetPr>
  <dimension ref="A1:C36"/>
  <sheetViews>
    <sheetView zoomScaleNormal="100" workbookViewId="0"/>
  </sheetViews>
  <sheetFormatPr defaultRowHeight="12.75" x14ac:dyDescent="0.2"/>
  <cols>
    <col min="1" max="1" width="8.42578125" style="52" customWidth="1"/>
    <col min="2" max="16384" width="9.140625" style="48"/>
  </cols>
  <sheetData>
    <row r="1" spans="1:3" x14ac:dyDescent="0.2">
      <c r="A1" s="226" t="s">
        <v>314</v>
      </c>
    </row>
    <row r="3" spans="1:3" ht="27.75" customHeight="1" x14ac:dyDescent="0.2">
      <c r="A3" s="232" t="s">
        <v>343</v>
      </c>
      <c r="B3" s="243" t="s">
        <v>65</v>
      </c>
      <c r="C3" s="244" t="s">
        <v>342</v>
      </c>
    </row>
    <row r="4" spans="1:3" x14ac:dyDescent="0.2">
      <c r="A4" s="19">
        <v>2000</v>
      </c>
      <c r="B4" s="35">
        <v>2.0135376530907478E-2</v>
      </c>
      <c r="C4" s="35">
        <v>2.0135376530907478E-2</v>
      </c>
    </row>
    <row r="5" spans="1:3" x14ac:dyDescent="0.2">
      <c r="A5" s="20">
        <v>2001</v>
      </c>
      <c r="B5" s="36">
        <v>2.2011425554897112E-2</v>
      </c>
      <c r="C5" s="36">
        <v>2.2011425554897112E-2</v>
      </c>
    </row>
    <row r="6" spans="1:3" x14ac:dyDescent="0.2">
      <c r="A6" s="19">
        <v>2002</v>
      </c>
      <c r="B6" s="35">
        <v>1.9732373106880727E-2</v>
      </c>
      <c r="C6" s="35">
        <v>1.9732373106880727E-2</v>
      </c>
    </row>
    <row r="7" spans="1:3" x14ac:dyDescent="0.2">
      <c r="A7" s="20">
        <v>2003</v>
      </c>
      <c r="B7" s="36">
        <v>1.9047130798520193E-2</v>
      </c>
      <c r="C7" s="36">
        <v>1.9047130798520193E-2</v>
      </c>
    </row>
    <row r="8" spans="1:3" x14ac:dyDescent="0.2">
      <c r="A8" s="19">
        <v>2004</v>
      </c>
      <c r="B8" s="35">
        <v>1.9624678406099584E-2</v>
      </c>
      <c r="C8" s="35">
        <v>1.9624678406099584E-2</v>
      </c>
    </row>
    <row r="9" spans="1:3" x14ac:dyDescent="0.2">
      <c r="A9" s="20">
        <v>2005</v>
      </c>
      <c r="B9" s="36">
        <v>2.1342331318390386E-2</v>
      </c>
      <c r="C9" s="36">
        <v>2.1342331318390386E-2</v>
      </c>
    </row>
    <row r="10" spans="1:3" x14ac:dyDescent="0.2">
      <c r="A10" s="19">
        <v>2006</v>
      </c>
      <c r="B10" s="35">
        <v>2.4943719781446348E-2</v>
      </c>
      <c r="C10" s="35">
        <v>2.4943719781446348E-2</v>
      </c>
    </row>
    <row r="11" spans="1:3" x14ac:dyDescent="0.2">
      <c r="A11" s="20">
        <v>2007</v>
      </c>
      <c r="B11" s="36">
        <v>2.2218799944207949E-2</v>
      </c>
      <c r="C11" s="36">
        <v>2.2218799944207949E-2</v>
      </c>
    </row>
    <row r="12" spans="1:3" x14ac:dyDescent="0.2">
      <c r="A12" s="19">
        <v>2008</v>
      </c>
      <c r="B12" s="35">
        <v>2.7630256113759855E-2</v>
      </c>
      <c r="C12" s="35">
        <v>2.7630256113759855E-2</v>
      </c>
    </row>
    <row r="13" spans="1:3" x14ac:dyDescent="0.2">
      <c r="A13" s="20">
        <v>2009</v>
      </c>
      <c r="B13" s="36">
        <v>3.0012241715154188E-2</v>
      </c>
      <c r="C13" s="36">
        <v>3.0012241715154188E-2</v>
      </c>
    </row>
    <row r="14" spans="1:3" x14ac:dyDescent="0.2">
      <c r="A14" s="19">
        <v>2010</v>
      </c>
      <c r="B14" s="35">
        <v>4.5152472679684572E-2</v>
      </c>
      <c r="C14" s="35">
        <v>4.5152472679684572E-2</v>
      </c>
    </row>
    <row r="15" spans="1:3" x14ac:dyDescent="0.2">
      <c r="A15" s="20">
        <v>2011</v>
      </c>
      <c r="B15" s="36">
        <v>2.5993403904997318E-2</v>
      </c>
      <c r="C15" s="36">
        <v>2.5993403904997318E-2</v>
      </c>
    </row>
    <row r="16" spans="1:3" x14ac:dyDescent="0.2">
      <c r="A16" s="19">
        <v>2012</v>
      </c>
      <c r="B16" s="35">
        <v>3.0973890950834505E-2</v>
      </c>
      <c r="C16" s="35">
        <v>3.0973890950834505E-2</v>
      </c>
    </row>
    <row r="17" spans="1:3" x14ac:dyDescent="0.2">
      <c r="A17" s="20">
        <v>2013</v>
      </c>
      <c r="B17" s="36">
        <v>2.8451853922741792E-2</v>
      </c>
      <c r="C17" s="36">
        <v>2.8451853922741792E-2</v>
      </c>
    </row>
    <row r="18" spans="1:3" x14ac:dyDescent="0.2">
      <c r="A18" s="19">
        <v>2014</v>
      </c>
      <c r="B18" s="35">
        <v>2.5056316948183902E-2</v>
      </c>
      <c r="C18" s="35">
        <v>2.5056316948183902E-2</v>
      </c>
    </row>
    <row r="19" spans="1:3" x14ac:dyDescent="0.2">
      <c r="A19" s="20">
        <v>2015</v>
      </c>
      <c r="B19" s="36">
        <v>2.2299843185217275E-2</v>
      </c>
      <c r="C19" s="36">
        <v>2.2299843185217275E-2</v>
      </c>
    </row>
    <row r="20" spans="1:3" x14ac:dyDescent="0.2">
      <c r="A20" s="19">
        <v>2016</v>
      </c>
      <c r="B20" s="35">
        <v>2.2053289611321265E-2</v>
      </c>
      <c r="C20" s="35">
        <v>2.2053289611321265E-2</v>
      </c>
    </row>
    <row r="21" spans="1:3" x14ac:dyDescent="0.2">
      <c r="A21" s="20">
        <v>2017</v>
      </c>
      <c r="B21" s="36">
        <v>2.6525589255028681E-2</v>
      </c>
      <c r="C21" s="36">
        <v>2.6525589255028681E-2</v>
      </c>
    </row>
    <row r="22" spans="1:3" x14ac:dyDescent="0.2">
      <c r="A22" s="19">
        <v>2018</v>
      </c>
      <c r="B22" s="35">
        <v>2.7523581011816723E-2</v>
      </c>
      <c r="C22" s="35">
        <v>2.7523581011816723E-2</v>
      </c>
    </row>
    <row r="23" spans="1:3" x14ac:dyDescent="0.2">
      <c r="A23" s="20">
        <v>2019</v>
      </c>
      <c r="B23" s="36">
        <v>3.7384843714055732E-2</v>
      </c>
      <c r="C23" s="36">
        <v>3.7384843714055732E-2</v>
      </c>
    </row>
    <row r="24" spans="1:3" x14ac:dyDescent="0.2">
      <c r="A24" s="19">
        <v>2020</v>
      </c>
      <c r="B24" s="35">
        <v>2.1953273996026715E-2</v>
      </c>
      <c r="C24" s="35">
        <v>2.1953273996026715E-2</v>
      </c>
    </row>
    <row r="25" spans="1:3" x14ac:dyDescent="0.2">
      <c r="A25" s="20">
        <v>2021</v>
      </c>
      <c r="B25" s="36">
        <v>3.1667037047766758E-2</v>
      </c>
      <c r="C25" s="36">
        <v>3.1667037047766758E-2</v>
      </c>
    </row>
    <row r="26" spans="1:3" x14ac:dyDescent="0.2">
      <c r="A26" s="19">
        <v>2022</v>
      </c>
      <c r="B26" s="35">
        <v>3.1106438055983322E-2</v>
      </c>
      <c r="C26" s="35">
        <v>4.009269833980756E-2</v>
      </c>
    </row>
    <row r="27" spans="1:3" x14ac:dyDescent="0.2">
      <c r="A27" s="20">
        <v>2023</v>
      </c>
      <c r="B27" s="36">
        <v>2.7609231483446798E-2</v>
      </c>
      <c r="C27" s="36">
        <v>2.979240691683881E-2</v>
      </c>
    </row>
    <row r="28" spans="1:3" x14ac:dyDescent="0.2">
      <c r="A28" s="19">
        <v>2024</v>
      </c>
      <c r="B28" s="35">
        <v>2.7526105182823588E-2</v>
      </c>
      <c r="C28" s="35">
        <v>3.3488751128372109E-2</v>
      </c>
    </row>
    <row r="29" spans="1:3" x14ac:dyDescent="0.2">
      <c r="A29" s="20">
        <v>2025</v>
      </c>
      <c r="B29" s="36">
        <v>2.8301222324501361E-2</v>
      </c>
      <c r="C29" s="36">
        <v>3.3152464800062661E-2</v>
      </c>
    </row>
    <row r="30" spans="1:3" x14ac:dyDescent="0.2">
      <c r="A30" s="19">
        <v>2026</v>
      </c>
      <c r="B30" s="35">
        <v>2.8141203157437081E-2</v>
      </c>
      <c r="C30" s="35">
        <v>3.3662813141675685E-2</v>
      </c>
    </row>
    <row r="31" spans="1:3" x14ac:dyDescent="0.2">
      <c r="A31" s="20">
        <v>2027</v>
      </c>
      <c r="B31" s="36">
        <v>2.7650660173126843E-2</v>
      </c>
      <c r="C31" s="36">
        <v>3.4695834876052212E-2</v>
      </c>
    </row>
    <row r="32" spans="1:3" x14ac:dyDescent="0.2">
      <c r="A32" s="19">
        <v>2028</v>
      </c>
      <c r="B32" s="35">
        <v>2.7251002553984934E-2</v>
      </c>
      <c r="C32" s="35">
        <v>3.5269445393340162E-2</v>
      </c>
    </row>
    <row r="33" spans="1:3" x14ac:dyDescent="0.2">
      <c r="A33" s="20">
        <v>2029</v>
      </c>
      <c r="B33" s="36">
        <v>2.6836183078738564E-2</v>
      </c>
      <c r="C33" s="36">
        <v>3.4795199898205988E-2</v>
      </c>
    </row>
    <row r="34" spans="1:3" x14ac:dyDescent="0.2">
      <c r="A34" s="19">
        <v>2030</v>
      </c>
      <c r="B34" s="35">
        <v>2.6440468578267057E-2</v>
      </c>
      <c r="C34" s="35">
        <v>3.4097011619575769E-2</v>
      </c>
    </row>
    <row r="35" spans="1:3" ht="13.5" thickBot="1" x14ac:dyDescent="0.25">
      <c r="A35" s="26">
        <v>2031</v>
      </c>
      <c r="B35" s="37">
        <v>2.5708758420539879E-2</v>
      </c>
      <c r="C35" s="37">
        <v>3.2798273745597913E-2</v>
      </c>
    </row>
    <row r="36" spans="1:3" ht="40.5" customHeight="1" x14ac:dyDescent="0.2">
      <c r="A36" s="384" t="s">
        <v>291</v>
      </c>
      <c r="B36" s="384"/>
      <c r="C36" s="384"/>
    </row>
  </sheetData>
  <mergeCells count="1">
    <mergeCell ref="A36:C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5">
    <tabColor rgb="FF005D89"/>
  </sheetPr>
  <dimension ref="A1:C36"/>
  <sheetViews>
    <sheetView zoomScaleNormal="100" workbookViewId="0"/>
  </sheetViews>
  <sheetFormatPr defaultRowHeight="12.75" x14ac:dyDescent="0.2"/>
  <cols>
    <col min="1" max="1" width="9.140625" style="52"/>
    <col min="2" max="16384" width="9.140625" style="48"/>
  </cols>
  <sheetData>
    <row r="1" spans="1:3" x14ac:dyDescent="0.2">
      <c r="A1" s="226" t="s">
        <v>314</v>
      </c>
    </row>
    <row r="3" spans="1:3" ht="26.25" customHeight="1" x14ac:dyDescent="0.2">
      <c r="A3" s="232" t="s">
        <v>343</v>
      </c>
      <c r="B3" s="243" t="s">
        <v>65</v>
      </c>
      <c r="C3" s="244" t="s">
        <v>342</v>
      </c>
    </row>
    <row r="4" spans="1:3" x14ac:dyDescent="0.2">
      <c r="A4" s="19">
        <v>2000</v>
      </c>
      <c r="B4" s="35">
        <v>3.0604540638505363E-2</v>
      </c>
      <c r="C4" s="35">
        <v>3.0604540638505363E-2</v>
      </c>
    </row>
    <row r="5" spans="1:3" x14ac:dyDescent="0.2">
      <c r="A5" s="20">
        <v>2001</v>
      </c>
      <c r="B5" s="36">
        <v>3.2727130050484186E-2</v>
      </c>
      <c r="C5" s="36">
        <v>3.2727130050484186E-2</v>
      </c>
    </row>
    <row r="6" spans="1:3" x14ac:dyDescent="0.2">
      <c r="A6" s="19">
        <v>2002</v>
      </c>
      <c r="B6" s="35">
        <v>3.4939974165217026E-2</v>
      </c>
      <c r="C6" s="35">
        <v>3.4939974165217026E-2</v>
      </c>
    </row>
    <row r="7" spans="1:3" x14ac:dyDescent="0.2">
      <c r="A7" s="20">
        <v>2003</v>
      </c>
      <c r="B7" s="36">
        <v>3.3137796465714214E-2</v>
      </c>
      <c r="C7" s="36">
        <v>3.3137796465714214E-2</v>
      </c>
    </row>
    <row r="8" spans="1:3" x14ac:dyDescent="0.2">
      <c r="A8" s="19">
        <v>2004</v>
      </c>
      <c r="B8" s="35">
        <v>3.271161427838349E-2</v>
      </c>
      <c r="C8" s="35">
        <v>3.271161427838349E-2</v>
      </c>
    </row>
    <row r="9" spans="1:3" x14ac:dyDescent="0.2">
      <c r="A9" s="20">
        <v>2005</v>
      </c>
      <c r="B9" s="36">
        <v>3.6959417259725978E-2</v>
      </c>
      <c r="C9" s="36">
        <v>3.6959417259725978E-2</v>
      </c>
    </row>
    <row r="10" spans="1:3" x14ac:dyDescent="0.2">
      <c r="A10" s="19">
        <v>2006</v>
      </c>
      <c r="B10" s="35">
        <v>3.7487137548789025E-2</v>
      </c>
      <c r="C10" s="35">
        <v>3.7487137548789025E-2</v>
      </c>
    </row>
    <row r="11" spans="1:3" x14ac:dyDescent="0.2">
      <c r="A11" s="20">
        <v>2007</v>
      </c>
      <c r="B11" s="36">
        <v>3.7465743605644378E-2</v>
      </c>
      <c r="C11" s="36">
        <v>3.7465743605644378E-2</v>
      </c>
    </row>
    <row r="12" spans="1:3" x14ac:dyDescent="0.2">
      <c r="A12" s="19">
        <v>2008</v>
      </c>
      <c r="B12" s="35">
        <v>4.0954042331455262E-2</v>
      </c>
      <c r="C12" s="35">
        <v>4.0954042331455262E-2</v>
      </c>
    </row>
    <row r="13" spans="1:3" x14ac:dyDescent="0.2">
      <c r="A13" s="20">
        <v>2009</v>
      </c>
      <c r="B13" s="36">
        <v>3.5906891313399525E-2</v>
      </c>
      <c r="C13" s="36">
        <v>3.5906891313399525E-2</v>
      </c>
    </row>
    <row r="14" spans="1:3" x14ac:dyDescent="0.2">
      <c r="A14" s="19">
        <v>2010</v>
      </c>
      <c r="B14" s="35">
        <v>3.4322064786377671E-2</v>
      </c>
      <c r="C14" s="35">
        <v>3.4322064786377671E-2</v>
      </c>
    </row>
    <row r="15" spans="1:3" x14ac:dyDescent="0.2">
      <c r="A15" s="20">
        <v>2011</v>
      </c>
      <c r="B15" s="36">
        <v>3.7253527931719384E-2</v>
      </c>
      <c r="C15" s="36">
        <v>3.7253527931719384E-2</v>
      </c>
    </row>
    <row r="16" spans="1:3" x14ac:dyDescent="0.2">
      <c r="A16" s="19">
        <v>2012</v>
      </c>
      <c r="B16" s="35">
        <v>3.5597711585761728E-2</v>
      </c>
      <c r="C16" s="35">
        <v>3.5597711585761728E-2</v>
      </c>
    </row>
    <row r="17" spans="1:3" x14ac:dyDescent="0.2">
      <c r="A17" s="20">
        <v>2013</v>
      </c>
      <c r="B17" s="36">
        <v>3.4116270782205929E-2</v>
      </c>
      <c r="C17" s="36">
        <v>3.4116270782205929E-2</v>
      </c>
    </row>
    <row r="18" spans="1:3" x14ac:dyDescent="0.2">
      <c r="A18" s="19">
        <v>2014</v>
      </c>
      <c r="B18" s="35">
        <v>3.4342119884644903E-2</v>
      </c>
      <c r="C18" s="35">
        <v>3.4342119884644903E-2</v>
      </c>
    </row>
    <row r="19" spans="1:3" x14ac:dyDescent="0.2">
      <c r="A19" s="20">
        <v>2015</v>
      </c>
      <c r="B19" s="36">
        <v>3.413801401039139E-2</v>
      </c>
      <c r="C19" s="36">
        <v>3.413801401039139E-2</v>
      </c>
    </row>
    <row r="20" spans="1:3" x14ac:dyDescent="0.2">
      <c r="A20" s="19">
        <v>2016</v>
      </c>
      <c r="B20" s="35">
        <v>3.6181757883745891E-2</v>
      </c>
      <c r="C20" s="35">
        <v>3.6181757883745891E-2</v>
      </c>
    </row>
    <row r="21" spans="1:3" x14ac:dyDescent="0.2">
      <c r="A21" s="20">
        <v>2017</v>
      </c>
      <c r="B21" s="36">
        <v>3.4672548689876577E-2</v>
      </c>
      <c r="C21" s="36">
        <v>3.4672548689876577E-2</v>
      </c>
    </row>
    <row r="22" spans="1:3" x14ac:dyDescent="0.2">
      <c r="A22" s="19">
        <v>2018</v>
      </c>
      <c r="B22" s="35">
        <v>3.6653126794191748E-2</v>
      </c>
      <c r="C22" s="35">
        <v>3.6653126794191748E-2</v>
      </c>
    </row>
    <row r="23" spans="1:3" x14ac:dyDescent="0.2">
      <c r="A23" s="20">
        <v>2019</v>
      </c>
      <c r="B23" s="36">
        <v>3.90209305916428E-2</v>
      </c>
      <c r="C23" s="36">
        <v>3.90209305916428E-2</v>
      </c>
    </row>
    <row r="24" spans="1:3" x14ac:dyDescent="0.2">
      <c r="A24" s="19">
        <v>2020</v>
      </c>
      <c r="B24" s="35">
        <v>3.5325601937046661E-2</v>
      </c>
      <c r="C24" s="35">
        <v>3.5325601937046661E-2</v>
      </c>
    </row>
    <row r="25" spans="1:3" x14ac:dyDescent="0.2">
      <c r="A25" s="20">
        <v>2021</v>
      </c>
      <c r="B25" s="36">
        <v>4.0733596920083333E-2</v>
      </c>
      <c r="C25" s="36">
        <v>4.0733596920083333E-2</v>
      </c>
    </row>
    <row r="26" spans="1:3" x14ac:dyDescent="0.2">
      <c r="A26" s="19">
        <v>2022</v>
      </c>
      <c r="B26" s="35">
        <v>4.1916461250942283E-2</v>
      </c>
      <c r="C26" s="35">
        <v>4.6611510043467842E-2</v>
      </c>
    </row>
    <row r="27" spans="1:3" x14ac:dyDescent="0.2">
      <c r="A27" s="20">
        <v>2023</v>
      </c>
      <c r="B27" s="36">
        <v>4.2170139596825765E-2</v>
      </c>
      <c r="C27" s="36">
        <v>4.201322607936793E-2</v>
      </c>
    </row>
    <row r="28" spans="1:3" x14ac:dyDescent="0.2">
      <c r="A28" s="19">
        <v>2024</v>
      </c>
      <c r="B28" s="35">
        <v>4.2159637384975773E-2</v>
      </c>
      <c r="C28" s="35">
        <v>4.2013226079367937E-2</v>
      </c>
    </row>
    <row r="29" spans="1:3" x14ac:dyDescent="0.2">
      <c r="A29" s="20">
        <v>2025</v>
      </c>
      <c r="B29" s="36">
        <v>4.1735069181346875E-2</v>
      </c>
      <c r="C29" s="36">
        <v>4.2853490600955266E-2</v>
      </c>
    </row>
    <row r="30" spans="1:3" x14ac:dyDescent="0.2">
      <c r="A30" s="19">
        <v>2026</v>
      </c>
      <c r="B30" s="35">
        <v>4.1314746659754265E-2</v>
      </c>
      <c r="C30" s="35">
        <v>4.2853490600955266E-2</v>
      </c>
    </row>
    <row r="31" spans="1:3" x14ac:dyDescent="0.2">
      <c r="A31" s="20">
        <v>2027</v>
      </c>
      <c r="B31" s="36">
        <v>4.0898627363377585E-2</v>
      </c>
      <c r="C31" s="36">
        <v>4.285349060095528E-2</v>
      </c>
    </row>
    <row r="32" spans="1:3" x14ac:dyDescent="0.2">
      <c r="A32" s="19">
        <v>2028</v>
      </c>
      <c r="B32" s="35">
        <v>4.0486669259964657E-2</v>
      </c>
      <c r="C32" s="35">
        <v>4.285349060095528E-2</v>
      </c>
    </row>
    <row r="33" spans="1:3" x14ac:dyDescent="0.2">
      <c r="A33" s="20">
        <v>2029</v>
      </c>
      <c r="B33" s="36">
        <v>3.9670992215207077E-2</v>
      </c>
      <c r="C33" s="36">
        <v>4.2853490600955287E-2</v>
      </c>
    </row>
    <row r="34" spans="1:3" x14ac:dyDescent="0.2">
      <c r="A34" s="19">
        <v>2030</v>
      </c>
      <c r="B34" s="35">
        <v>3.8871628711344655E-2</v>
      </c>
      <c r="C34" s="35">
        <v>4.285349060095528E-2</v>
      </c>
    </row>
    <row r="35" spans="1:3" ht="13.5" thickBot="1" x14ac:dyDescent="0.25">
      <c r="A35" s="26">
        <v>2031</v>
      </c>
      <c r="B35" s="37">
        <v>3.8088252477559481E-2</v>
      </c>
      <c r="C35" s="37">
        <v>4.2853490600955293E-2</v>
      </c>
    </row>
    <row r="36" spans="1:3" ht="39.75" customHeight="1" x14ac:dyDescent="0.2">
      <c r="A36" s="385" t="s">
        <v>291</v>
      </c>
      <c r="B36" s="385"/>
      <c r="C36" s="385"/>
    </row>
  </sheetData>
  <mergeCells count="1">
    <mergeCell ref="A36:C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4">
    <tabColor rgb="FF005D89"/>
  </sheetPr>
  <dimension ref="A1:C36"/>
  <sheetViews>
    <sheetView zoomScaleNormal="100" workbookViewId="0"/>
  </sheetViews>
  <sheetFormatPr defaultRowHeight="12.75" x14ac:dyDescent="0.2"/>
  <cols>
    <col min="1" max="1" width="9.140625" style="52"/>
    <col min="2" max="16384" width="9.140625" style="48"/>
  </cols>
  <sheetData>
    <row r="1" spans="1:3" x14ac:dyDescent="0.2">
      <c r="A1" s="226" t="s">
        <v>314</v>
      </c>
    </row>
    <row r="3" spans="1:3" ht="26.25" customHeight="1" x14ac:dyDescent="0.2">
      <c r="A3" s="232" t="s">
        <v>343</v>
      </c>
      <c r="B3" s="243" t="s">
        <v>65</v>
      </c>
      <c r="C3" s="244" t="s">
        <v>342</v>
      </c>
    </row>
    <row r="4" spans="1:3" x14ac:dyDescent="0.2">
      <c r="A4" s="19">
        <v>2000</v>
      </c>
      <c r="B4" s="35">
        <v>0.16542039027618333</v>
      </c>
      <c r="C4" s="35">
        <v>0.16542039027618333</v>
      </c>
    </row>
    <row r="5" spans="1:3" x14ac:dyDescent="0.2">
      <c r="A5" s="20">
        <v>2001</v>
      </c>
      <c r="B5" s="36">
        <v>0.17281347467307501</v>
      </c>
      <c r="C5" s="36">
        <v>0.17281347467307501</v>
      </c>
    </row>
    <row r="6" spans="1:3" x14ac:dyDescent="0.2">
      <c r="A6" s="19">
        <v>2002</v>
      </c>
      <c r="B6" s="35">
        <v>0.18003801352658994</v>
      </c>
      <c r="C6" s="35">
        <v>0.18003801352658994</v>
      </c>
    </row>
    <row r="7" spans="1:3" x14ac:dyDescent="0.2">
      <c r="A7" s="20">
        <v>2003</v>
      </c>
      <c r="B7" s="36">
        <v>0.17416244624018698</v>
      </c>
      <c r="C7" s="36">
        <v>0.17416244624018698</v>
      </c>
    </row>
    <row r="8" spans="1:3" x14ac:dyDescent="0.2">
      <c r="A8" s="19">
        <v>2004</v>
      </c>
      <c r="B8" s="35">
        <v>0.18130601357710227</v>
      </c>
      <c r="C8" s="35">
        <v>0.18130601357710227</v>
      </c>
    </row>
    <row r="9" spans="1:3" x14ac:dyDescent="0.2">
      <c r="A9" s="20">
        <v>2005</v>
      </c>
      <c r="B9" s="36">
        <v>0.18778285993715688</v>
      </c>
      <c r="C9" s="36">
        <v>0.18778285993715688</v>
      </c>
    </row>
    <row r="10" spans="1:3" x14ac:dyDescent="0.2">
      <c r="A10" s="19">
        <v>2006</v>
      </c>
      <c r="B10" s="35">
        <v>0.18779664315233613</v>
      </c>
      <c r="C10" s="35">
        <v>0.18779664315233613</v>
      </c>
    </row>
    <row r="11" spans="1:3" x14ac:dyDescent="0.2">
      <c r="A11" s="20">
        <v>2007</v>
      </c>
      <c r="B11" s="36">
        <v>0.18984761954774571</v>
      </c>
      <c r="C11" s="36">
        <v>0.18984761954774571</v>
      </c>
    </row>
    <row r="12" spans="1:3" x14ac:dyDescent="0.2">
      <c r="A12" s="19">
        <v>2008</v>
      </c>
      <c r="B12" s="35">
        <v>0.18916209340685772</v>
      </c>
      <c r="C12" s="35">
        <v>0.18916209340685772</v>
      </c>
    </row>
    <row r="13" spans="1:3" x14ac:dyDescent="0.2">
      <c r="A13" s="20">
        <v>2009</v>
      </c>
      <c r="B13" s="36">
        <v>0.1855501404837912</v>
      </c>
      <c r="C13" s="36">
        <v>0.1855501404837912</v>
      </c>
    </row>
    <row r="14" spans="1:3" x14ac:dyDescent="0.2">
      <c r="A14" s="19">
        <v>2010</v>
      </c>
      <c r="B14" s="35">
        <v>0.20205661742475806</v>
      </c>
      <c r="C14" s="35">
        <v>0.20205661742475806</v>
      </c>
    </row>
    <row r="15" spans="1:3" x14ac:dyDescent="0.2">
      <c r="A15" s="20">
        <v>2011</v>
      </c>
      <c r="B15" s="36">
        <v>0.18856544231743164</v>
      </c>
      <c r="C15" s="36">
        <v>0.18856544231743164</v>
      </c>
    </row>
    <row r="16" spans="1:3" x14ac:dyDescent="0.2">
      <c r="A16" s="19">
        <v>2012</v>
      </c>
      <c r="B16" s="35">
        <v>0.18711108790387823</v>
      </c>
      <c r="C16" s="35">
        <v>0.18711108790387823</v>
      </c>
    </row>
    <row r="17" spans="1:3" x14ac:dyDescent="0.2">
      <c r="A17" s="20">
        <v>2013</v>
      </c>
      <c r="B17" s="36">
        <v>0.18701416191976072</v>
      </c>
      <c r="C17" s="36">
        <v>0.18701416191976072</v>
      </c>
    </row>
    <row r="18" spans="1:3" x14ac:dyDescent="0.2">
      <c r="A18" s="19">
        <v>2014</v>
      </c>
      <c r="B18" s="35">
        <v>0.17702386824578653</v>
      </c>
      <c r="C18" s="35">
        <v>0.17702386824578653</v>
      </c>
    </row>
    <row r="19" spans="1:3" x14ac:dyDescent="0.2">
      <c r="A19" s="20">
        <v>2015</v>
      </c>
      <c r="B19" s="36">
        <v>0.17419221970989979</v>
      </c>
      <c r="C19" s="36">
        <v>0.17419221970989979</v>
      </c>
    </row>
    <row r="20" spans="1:3" x14ac:dyDescent="0.2">
      <c r="A20" s="19">
        <v>2016</v>
      </c>
      <c r="B20" s="35">
        <v>0.17372674389519854</v>
      </c>
      <c r="C20" s="35">
        <v>0.17372674389519854</v>
      </c>
    </row>
    <row r="21" spans="1:3" x14ac:dyDescent="0.2">
      <c r="A21" s="20">
        <v>2017</v>
      </c>
      <c r="B21" s="36">
        <v>0.17543413404066577</v>
      </c>
      <c r="C21" s="36">
        <v>0.17543413404066577</v>
      </c>
    </row>
    <row r="22" spans="1:3" x14ac:dyDescent="0.2">
      <c r="A22" s="19">
        <v>2018</v>
      </c>
      <c r="B22" s="35">
        <v>0.17593528430186045</v>
      </c>
      <c r="C22" s="35">
        <v>0.17593528430186045</v>
      </c>
    </row>
    <row r="23" spans="1:3" x14ac:dyDescent="0.2">
      <c r="A23" s="20">
        <v>2019</v>
      </c>
      <c r="B23" s="36">
        <v>0.18233228189915635</v>
      </c>
      <c r="C23" s="36">
        <v>0.18233228189915635</v>
      </c>
    </row>
    <row r="24" spans="1:3" x14ac:dyDescent="0.2">
      <c r="A24" s="19">
        <v>2020</v>
      </c>
      <c r="B24" s="35">
        <v>0.16126940762597788</v>
      </c>
      <c r="C24" s="35">
        <v>0.16126940762597788</v>
      </c>
    </row>
    <row r="25" spans="1:3" x14ac:dyDescent="0.2">
      <c r="A25" s="20">
        <v>2021</v>
      </c>
      <c r="B25" s="36">
        <v>0.18193498688188139</v>
      </c>
      <c r="C25" s="36">
        <v>0.18193498688188139</v>
      </c>
    </row>
    <row r="26" spans="1:3" x14ac:dyDescent="0.2">
      <c r="A26" s="19">
        <v>2022</v>
      </c>
      <c r="B26" s="35">
        <v>0.17998224057589357</v>
      </c>
      <c r="C26" s="35">
        <v>0.19339049996592472</v>
      </c>
    </row>
    <row r="27" spans="1:3" x14ac:dyDescent="0.2">
      <c r="A27" s="20">
        <v>2023</v>
      </c>
      <c r="B27" s="36">
        <v>0.17857627450709807</v>
      </c>
      <c r="C27" s="36">
        <v>0.18254760596630484</v>
      </c>
    </row>
    <row r="28" spans="1:3" x14ac:dyDescent="0.2">
      <c r="A28" s="19">
        <v>2024</v>
      </c>
      <c r="B28" s="35">
        <v>0.17708441625350704</v>
      </c>
      <c r="C28" s="35">
        <v>0.1894797708860336</v>
      </c>
    </row>
    <row r="29" spans="1:3" x14ac:dyDescent="0.2">
      <c r="A29" s="20">
        <v>2025</v>
      </c>
      <c r="B29" s="36">
        <v>0.17687905977564411</v>
      </c>
      <c r="C29" s="36">
        <v>0.1898302123250033</v>
      </c>
    </row>
    <row r="30" spans="1:3" x14ac:dyDescent="0.2">
      <c r="A30" s="19">
        <v>2026</v>
      </c>
      <c r="B30" s="35">
        <v>0.17574837172523447</v>
      </c>
      <c r="C30" s="35">
        <v>0.18980945709796768</v>
      </c>
    </row>
    <row r="31" spans="1:3" x14ac:dyDescent="0.2">
      <c r="A31" s="20">
        <v>2027</v>
      </c>
      <c r="B31" s="36">
        <v>0.17429686654641238</v>
      </c>
      <c r="C31" s="36">
        <v>0.19022873030860649</v>
      </c>
    </row>
    <row r="32" spans="1:3" x14ac:dyDescent="0.2">
      <c r="A32" s="19">
        <v>2028</v>
      </c>
      <c r="B32" s="35">
        <v>0.17294585635470369</v>
      </c>
      <c r="C32" s="35">
        <v>0.19047033654639373</v>
      </c>
    </row>
    <row r="33" spans="1:3" x14ac:dyDescent="0.2">
      <c r="A33" s="20">
        <v>2029</v>
      </c>
      <c r="B33" s="36">
        <v>0.17064735878577514</v>
      </c>
      <c r="C33" s="36">
        <v>0.18977910019103805</v>
      </c>
    </row>
    <row r="34" spans="1:3" x14ac:dyDescent="0.2">
      <c r="A34" s="19">
        <v>2030</v>
      </c>
      <c r="B34" s="35">
        <v>0.16840563975349507</v>
      </c>
      <c r="C34" s="35">
        <v>0.18904195240567037</v>
      </c>
    </row>
    <row r="35" spans="1:3" ht="13.5" thickBot="1" x14ac:dyDescent="0.25">
      <c r="A35" s="26">
        <v>2031</v>
      </c>
      <c r="B35" s="37">
        <v>0.16586484515459554</v>
      </c>
      <c r="C35" s="37">
        <v>0.18770596317557459</v>
      </c>
    </row>
    <row r="36" spans="1:3" ht="42.75" customHeight="1" x14ac:dyDescent="0.2">
      <c r="A36" s="385" t="s">
        <v>291</v>
      </c>
      <c r="B36" s="385"/>
      <c r="C36" s="385"/>
    </row>
  </sheetData>
  <mergeCells count="1">
    <mergeCell ref="A36:C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3">
    <tabColor rgb="FF005D89"/>
  </sheetPr>
  <dimension ref="A1:D36"/>
  <sheetViews>
    <sheetView zoomScaleNormal="100" workbookViewId="0"/>
  </sheetViews>
  <sheetFormatPr defaultRowHeight="12.75" x14ac:dyDescent="0.2"/>
  <cols>
    <col min="1" max="1" width="9.140625" style="52"/>
    <col min="2" max="2" width="9.140625" style="48"/>
    <col min="3" max="3" width="9.85546875" style="48" customWidth="1"/>
    <col min="4" max="4" width="11.28515625" style="48" customWidth="1"/>
    <col min="5" max="16384" width="9.140625" style="48"/>
  </cols>
  <sheetData>
    <row r="1" spans="1:4" x14ac:dyDescent="0.2">
      <c r="A1" s="226" t="s">
        <v>314</v>
      </c>
    </row>
    <row r="3" spans="1:4" ht="29.25" customHeight="1" x14ac:dyDescent="0.2">
      <c r="A3" s="232" t="s">
        <v>343</v>
      </c>
      <c r="B3" s="233" t="s">
        <v>64</v>
      </c>
      <c r="C3" s="233" t="s">
        <v>41</v>
      </c>
      <c r="D3" s="233" t="s">
        <v>42</v>
      </c>
    </row>
    <row r="4" spans="1:4" x14ac:dyDescent="0.2">
      <c r="A4" s="19">
        <v>2000</v>
      </c>
      <c r="B4" s="35">
        <v>0.16542039027618333</v>
      </c>
      <c r="C4" s="35">
        <v>0.16542039027618333</v>
      </c>
      <c r="D4" s="35">
        <v>0.16542039027618333</v>
      </c>
    </row>
    <row r="5" spans="1:4" x14ac:dyDescent="0.2">
      <c r="A5" s="20">
        <v>2001</v>
      </c>
      <c r="B5" s="36">
        <v>0.17281347467307501</v>
      </c>
      <c r="C5" s="36">
        <v>0.17281347467307501</v>
      </c>
      <c r="D5" s="36">
        <v>0.17281347467307501</v>
      </c>
    </row>
    <row r="6" spans="1:4" x14ac:dyDescent="0.2">
      <c r="A6" s="19">
        <v>2002</v>
      </c>
      <c r="B6" s="35">
        <v>0.18003801352658994</v>
      </c>
      <c r="C6" s="35">
        <v>0.18003801352658994</v>
      </c>
      <c r="D6" s="35">
        <v>0.18003801352658994</v>
      </c>
    </row>
    <row r="7" spans="1:4" x14ac:dyDescent="0.2">
      <c r="A7" s="20">
        <v>2003</v>
      </c>
      <c r="B7" s="36">
        <v>0.17416244624018698</v>
      </c>
      <c r="C7" s="36">
        <v>0.17416244624018698</v>
      </c>
      <c r="D7" s="36">
        <v>0.17416244624018698</v>
      </c>
    </row>
    <row r="8" spans="1:4" x14ac:dyDescent="0.2">
      <c r="A8" s="19">
        <v>2004</v>
      </c>
      <c r="B8" s="35">
        <v>0.18130601357710227</v>
      </c>
      <c r="C8" s="35">
        <v>0.18130601357710227</v>
      </c>
      <c r="D8" s="35">
        <v>0.18130601357710227</v>
      </c>
    </row>
    <row r="9" spans="1:4" x14ac:dyDescent="0.2">
      <c r="A9" s="20">
        <v>2005</v>
      </c>
      <c r="B9" s="36">
        <v>0.18778285993715688</v>
      </c>
      <c r="C9" s="36">
        <v>0.18778285993715688</v>
      </c>
      <c r="D9" s="36">
        <v>0.18778285993715688</v>
      </c>
    </row>
    <row r="10" spans="1:4" x14ac:dyDescent="0.2">
      <c r="A10" s="19">
        <v>2006</v>
      </c>
      <c r="B10" s="35">
        <v>0.18779664315233613</v>
      </c>
      <c r="C10" s="35">
        <v>0.18779664315233613</v>
      </c>
      <c r="D10" s="35">
        <v>0.18779664315233613</v>
      </c>
    </row>
    <row r="11" spans="1:4" x14ac:dyDescent="0.2">
      <c r="A11" s="20">
        <v>2007</v>
      </c>
      <c r="B11" s="36">
        <v>0.18984761954774571</v>
      </c>
      <c r="C11" s="36">
        <v>0.18984761954774571</v>
      </c>
      <c r="D11" s="36">
        <v>0.18984761954774571</v>
      </c>
    </row>
    <row r="12" spans="1:4" x14ac:dyDescent="0.2">
      <c r="A12" s="19">
        <v>2008</v>
      </c>
      <c r="B12" s="35">
        <v>0.18916209340685772</v>
      </c>
      <c r="C12" s="35">
        <v>0.18916209340685772</v>
      </c>
      <c r="D12" s="35">
        <v>0.18916209340685772</v>
      </c>
    </row>
    <row r="13" spans="1:4" x14ac:dyDescent="0.2">
      <c r="A13" s="20">
        <v>2009</v>
      </c>
      <c r="B13" s="36">
        <v>0.1855501404837912</v>
      </c>
      <c r="C13" s="36">
        <v>0.1855501404837912</v>
      </c>
      <c r="D13" s="36">
        <v>0.1855501404837912</v>
      </c>
    </row>
    <row r="14" spans="1:4" x14ac:dyDescent="0.2">
      <c r="A14" s="19">
        <v>2010</v>
      </c>
      <c r="B14" s="35">
        <v>0.20205661742475806</v>
      </c>
      <c r="C14" s="35">
        <v>0.20205661742475806</v>
      </c>
      <c r="D14" s="35">
        <v>0.20205661742475806</v>
      </c>
    </row>
    <row r="15" spans="1:4" x14ac:dyDescent="0.2">
      <c r="A15" s="20">
        <v>2011</v>
      </c>
      <c r="B15" s="36">
        <v>0.18856544231743164</v>
      </c>
      <c r="C15" s="36">
        <v>0.18856544231743164</v>
      </c>
      <c r="D15" s="36">
        <v>0.18856544231743164</v>
      </c>
    </row>
    <row r="16" spans="1:4" x14ac:dyDescent="0.2">
      <c r="A16" s="19">
        <v>2012</v>
      </c>
      <c r="B16" s="35">
        <v>0.18711108790387823</v>
      </c>
      <c r="C16" s="35">
        <v>0.18711108790387823</v>
      </c>
      <c r="D16" s="35">
        <v>0.18711108790387823</v>
      </c>
    </row>
    <row r="17" spans="1:4" x14ac:dyDescent="0.2">
      <c r="A17" s="20">
        <v>2013</v>
      </c>
      <c r="B17" s="36">
        <v>0.18701416191976072</v>
      </c>
      <c r="C17" s="36">
        <v>0.18701416191976072</v>
      </c>
      <c r="D17" s="36">
        <v>0.18701416191976072</v>
      </c>
    </row>
    <row r="18" spans="1:4" x14ac:dyDescent="0.2">
      <c r="A18" s="19">
        <v>2014</v>
      </c>
      <c r="B18" s="35">
        <v>0.17702386824578653</v>
      </c>
      <c r="C18" s="35">
        <v>0.17702386824578653</v>
      </c>
      <c r="D18" s="35">
        <v>0.17702386824578653</v>
      </c>
    </row>
    <row r="19" spans="1:4" x14ac:dyDescent="0.2">
      <c r="A19" s="20">
        <v>2015</v>
      </c>
      <c r="B19" s="36">
        <v>0.17419221970989979</v>
      </c>
      <c r="C19" s="36">
        <v>0.17419221970989979</v>
      </c>
      <c r="D19" s="36">
        <v>0.17419221970989979</v>
      </c>
    </row>
    <row r="20" spans="1:4" x14ac:dyDescent="0.2">
      <c r="A20" s="19">
        <v>2016</v>
      </c>
      <c r="B20" s="35">
        <v>0.17372674389519854</v>
      </c>
      <c r="C20" s="35">
        <v>0.17372674389519854</v>
      </c>
      <c r="D20" s="35">
        <v>0.17372674389519854</v>
      </c>
    </row>
    <row r="21" spans="1:4" x14ac:dyDescent="0.2">
      <c r="A21" s="20">
        <v>2017</v>
      </c>
      <c r="B21" s="36">
        <v>0.17543413404066577</v>
      </c>
      <c r="C21" s="36">
        <v>0.17543413404066577</v>
      </c>
      <c r="D21" s="36">
        <v>0.17543413404066577</v>
      </c>
    </row>
    <row r="22" spans="1:4" x14ac:dyDescent="0.2">
      <c r="A22" s="19">
        <v>2018</v>
      </c>
      <c r="B22" s="35">
        <v>0.17593528430186045</v>
      </c>
      <c r="C22" s="35">
        <v>0.17593528430186045</v>
      </c>
      <c r="D22" s="35">
        <v>0.17593528430186045</v>
      </c>
    </row>
    <row r="23" spans="1:4" x14ac:dyDescent="0.2">
      <c r="A23" s="20">
        <v>2019</v>
      </c>
      <c r="B23" s="36">
        <v>0.18233228189915635</v>
      </c>
      <c r="C23" s="36">
        <v>0.18233228189915635</v>
      </c>
      <c r="D23" s="36">
        <v>0.18233228189915635</v>
      </c>
    </row>
    <row r="24" spans="1:4" x14ac:dyDescent="0.2">
      <c r="A24" s="19">
        <v>2020</v>
      </c>
      <c r="B24" s="35">
        <v>0.16126940762597788</v>
      </c>
      <c r="C24" s="35">
        <v>0.16126940762597788</v>
      </c>
      <c r="D24" s="35">
        <v>0.16126940762597788</v>
      </c>
    </row>
    <row r="25" spans="1:4" x14ac:dyDescent="0.2">
      <c r="A25" s="20">
        <v>2021</v>
      </c>
      <c r="B25" s="36">
        <v>0.18193498688188139</v>
      </c>
      <c r="C25" s="36">
        <v>0.18193498688188139</v>
      </c>
      <c r="D25" s="36">
        <v>0.18193498688188139</v>
      </c>
    </row>
    <row r="26" spans="1:4" x14ac:dyDescent="0.2">
      <c r="A26" s="19">
        <v>2022</v>
      </c>
      <c r="B26" s="35">
        <v>0.19339049996592472</v>
      </c>
      <c r="C26" s="35">
        <v>0.19333787458609722</v>
      </c>
      <c r="D26" s="35">
        <v>0.19322485709217796</v>
      </c>
    </row>
    <row r="27" spans="1:4" x14ac:dyDescent="0.2">
      <c r="A27" s="20">
        <v>2023</v>
      </c>
      <c r="B27" s="36">
        <v>0.18254760596630484</v>
      </c>
      <c r="C27" s="36">
        <v>0.18431206017685647</v>
      </c>
      <c r="D27" s="36">
        <v>0.17848829082005266</v>
      </c>
    </row>
    <row r="28" spans="1:4" x14ac:dyDescent="0.2">
      <c r="A28" s="19">
        <v>2024</v>
      </c>
      <c r="B28" s="35">
        <v>0.1894797708860336</v>
      </c>
      <c r="C28" s="35">
        <v>0.19437077767047048</v>
      </c>
      <c r="D28" s="35">
        <v>0.17988249752716978</v>
      </c>
    </row>
    <row r="29" spans="1:4" x14ac:dyDescent="0.2">
      <c r="A29" s="20">
        <v>2025</v>
      </c>
      <c r="B29" s="36">
        <v>0.1898302123250033</v>
      </c>
      <c r="C29" s="36">
        <v>0.19177463574544243</v>
      </c>
      <c r="D29" s="36">
        <v>0.17652112617734841</v>
      </c>
    </row>
    <row r="30" spans="1:4" x14ac:dyDescent="0.2">
      <c r="A30" s="19">
        <v>2026</v>
      </c>
      <c r="B30" s="35">
        <v>0.18980945709796768</v>
      </c>
      <c r="C30" s="35">
        <v>0.19146648156531776</v>
      </c>
      <c r="D30" s="35">
        <v>0.17667141084972487</v>
      </c>
    </row>
    <row r="31" spans="1:4" x14ac:dyDescent="0.2">
      <c r="A31" s="20">
        <v>2027</v>
      </c>
      <c r="B31" s="36">
        <v>0.19022873030860649</v>
      </c>
      <c r="C31" s="36">
        <v>0.19160693337325074</v>
      </c>
      <c r="D31" s="36">
        <v>0.175475025950419</v>
      </c>
    </row>
    <row r="32" spans="1:4" x14ac:dyDescent="0.2">
      <c r="A32" s="19">
        <v>2028</v>
      </c>
      <c r="B32" s="35">
        <v>0.19047033654639373</v>
      </c>
      <c r="C32" s="35">
        <v>0.19152721734397479</v>
      </c>
      <c r="D32" s="35">
        <v>0.17424236607004392</v>
      </c>
    </row>
    <row r="33" spans="1:4" x14ac:dyDescent="0.2">
      <c r="A33" s="20">
        <v>2029</v>
      </c>
      <c r="B33" s="36">
        <v>0.18977910019103805</v>
      </c>
      <c r="C33" s="36">
        <v>0.19047707413983847</v>
      </c>
      <c r="D33" s="36">
        <v>0.17232338744112818</v>
      </c>
    </row>
    <row r="34" spans="1:4" x14ac:dyDescent="0.2">
      <c r="A34" s="19">
        <v>2030</v>
      </c>
      <c r="B34" s="35">
        <v>0.18904195240567037</v>
      </c>
      <c r="C34" s="35">
        <v>0.18937098160721247</v>
      </c>
      <c r="D34" s="35">
        <v>0.17042322736382814</v>
      </c>
    </row>
    <row r="35" spans="1:4" ht="13.5" thickBot="1" x14ac:dyDescent="0.25">
      <c r="A35" s="26">
        <v>2031</v>
      </c>
      <c r="B35" s="37">
        <v>0.18770596317557459</v>
      </c>
      <c r="C35" s="37">
        <v>0.18767933204518256</v>
      </c>
      <c r="D35" s="37">
        <v>0.16856431044581499</v>
      </c>
    </row>
    <row r="36" spans="1:4" ht="31.5" customHeight="1" x14ac:dyDescent="0.2">
      <c r="A36" s="385" t="s">
        <v>291</v>
      </c>
      <c r="B36" s="385"/>
      <c r="C36" s="385"/>
      <c r="D36" s="385"/>
    </row>
  </sheetData>
  <mergeCells count="1">
    <mergeCell ref="A36:D3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2">
    <tabColor rgb="FF005D89"/>
  </sheetPr>
  <dimension ref="A1:C8"/>
  <sheetViews>
    <sheetView zoomScaleNormal="100" workbookViewId="0"/>
  </sheetViews>
  <sheetFormatPr defaultRowHeight="12.75" x14ac:dyDescent="0.2"/>
  <cols>
    <col min="1" max="1" width="43.140625" style="52" bestFit="1" customWidth="1"/>
    <col min="2" max="16384" width="9.140625" style="48"/>
  </cols>
  <sheetData>
    <row r="1" spans="1:3" x14ac:dyDescent="0.2">
      <c r="A1" s="226" t="s">
        <v>314</v>
      </c>
    </row>
    <row r="3" spans="1:3" x14ac:dyDescent="0.2">
      <c r="A3" s="227" t="s">
        <v>343</v>
      </c>
      <c r="B3" s="15" t="s">
        <v>62</v>
      </c>
      <c r="C3" s="15" t="s">
        <v>63</v>
      </c>
    </row>
    <row r="4" spans="1:3" x14ac:dyDescent="0.2">
      <c r="A4" s="19" t="s">
        <v>58</v>
      </c>
      <c r="B4" s="230">
        <v>0.10371697274464543</v>
      </c>
      <c r="C4" s="230">
        <v>0.10486158480765942</v>
      </c>
    </row>
    <row r="5" spans="1:3" x14ac:dyDescent="0.2">
      <c r="A5" s="20" t="s">
        <v>59</v>
      </c>
      <c r="B5" s="245">
        <v>4.4428505973558137E-2</v>
      </c>
      <c r="C5" s="245">
        <v>3.603937592835265E-2</v>
      </c>
    </row>
    <row r="6" spans="1:3" x14ac:dyDescent="0.2">
      <c r="A6" s="19" t="s">
        <v>60</v>
      </c>
      <c r="B6" s="230">
        <v>2.6510249301167327E-2</v>
      </c>
      <c r="C6" s="230">
        <v>2.9681227418031336E-2</v>
      </c>
    </row>
    <row r="7" spans="1:3" ht="13.5" thickBot="1" x14ac:dyDescent="0.25">
      <c r="A7" s="26" t="s">
        <v>61</v>
      </c>
      <c r="B7" s="231">
        <v>1.844387128226507E-2</v>
      </c>
      <c r="C7" s="231">
        <v>1.5232844446313756E-2</v>
      </c>
    </row>
    <row r="8" spans="1:3" x14ac:dyDescent="0.2">
      <c r="A8" s="71" t="s">
        <v>294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1">
    <tabColor rgb="FF005D89"/>
  </sheetPr>
  <dimension ref="A1:C8"/>
  <sheetViews>
    <sheetView zoomScaleNormal="100" workbookViewId="0"/>
  </sheetViews>
  <sheetFormatPr defaultRowHeight="12.75" x14ac:dyDescent="0.2"/>
  <cols>
    <col min="1" max="1" width="17.7109375" style="52" customWidth="1"/>
    <col min="2" max="2" width="13.140625" style="48" customWidth="1"/>
    <col min="3" max="3" width="9.85546875" style="48" customWidth="1"/>
    <col min="4" max="16384" width="9.140625" style="48"/>
  </cols>
  <sheetData>
    <row r="1" spans="1:3" x14ac:dyDescent="0.2">
      <c r="A1" s="226" t="s">
        <v>314</v>
      </c>
    </row>
    <row r="3" spans="1:3" ht="42" customHeight="1" x14ac:dyDescent="0.2">
      <c r="A3" s="232" t="s">
        <v>344</v>
      </c>
      <c r="B3" s="233" t="s">
        <v>52</v>
      </c>
      <c r="C3" s="233" t="s">
        <v>57</v>
      </c>
    </row>
    <row r="4" spans="1:3" x14ac:dyDescent="0.2">
      <c r="A4" s="19" t="s">
        <v>53</v>
      </c>
      <c r="B4" s="49">
        <v>4294.0960080000004</v>
      </c>
      <c r="C4" s="49">
        <v>7540.7874949999996</v>
      </c>
    </row>
    <row r="5" spans="1:3" x14ac:dyDescent="0.2">
      <c r="A5" s="20" t="s">
        <v>54</v>
      </c>
      <c r="B5" s="50">
        <v>5155.9105449999997</v>
      </c>
      <c r="C5" s="50">
        <v>6978.3087429999996</v>
      </c>
    </row>
    <row r="6" spans="1:3" x14ac:dyDescent="0.2">
      <c r="A6" s="19" t="s">
        <v>55</v>
      </c>
      <c r="B6" s="49">
        <v>5480.8004199999996</v>
      </c>
      <c r="C6" s="49">
        <v>6953.8607872499997</v>
      </c>
    </row>
    <row r="7" spans="1:3" ht="13.5" thickBot="1" x14ac:dyDescent="0.25">
      <c r="A7" s="26" t="s">
        <v>56</v>
      </c>
      <c r="B7" s="51">
        <v>5668.6901539999999</v>
      </c>
      <c r="C7" s="51">
        <v>6769.7809129999996</v>
      </c>
    </row>
    <row r="8" spans="1:3" ht="30" customHeight="1" x14ac:dyDescent="0.2">
      <c r="A8" s="385" t="s">
        <v>295</v>
      </c>
      <c r="B8" s="385"/>
      <c r="C8" s="385"/>
    </row>
  </sheetData>
  <mergeCells count="1">
    <mergeCell ref="A8:C8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0">
    <tabColor rgb="FF005D89"/>
  </sheetPr>
  <dimension ref="A1:F26"/>
  <sheetViews>
    <sheetView zoomScaleNormal="100" workbookViewId="0"/>
  </sheetViews>
  <sheetFormatPr defaultRowHeight="12.75" x14ac:dyDescent="0.2"/>
  <cols>
    <col min="1" max="1" width="16.5703125" style="52" customWidth="1"/>
    <col min="2" max="2" width="21.28515625" style="52" customWidth="1"/>
    <col min="3" max="3" width="10" style="48" customWidth="1"/>
    <col min="4" max="4" width="12.28515625" style="48" customWidth="1"/>
    <col min="5" max="16384" width="9.140625" style="48"/>
  </cols>
  <sheetData>
    <row r="1" spans="1:6" x14ac:dyDescent="0.2">
      <c r="A1" s="226" t="s">
        <v>314</v>
      </c>
      <c r="B1" s="226"/>
      <c r="C1" s="61"/>
    </row>
    <row r="2" spans="1:6" x14ac:dyDescent="0.2">
      <c r="C2" s="39"/>
    </row>
    <row r="3" spans="1:6" ht="35.25" customHeight="1" x14ac:dyDescent="0.2">
      <c r="A3" s="232" t="s">
        <v>348</v>
      </c>
      <c r="B3" s="233" t="s">
        <v>135</v>
      </c>
      <c r="C3" s="233" t="s">
        <v>296</v>
      </c>
      <c r="D3" s="233" t="s">
        <v>297</v>
      </c>
      <c r="F3" s="25"/>
    </row>
    <row r="4" spans="1:6" x14ac:dyDescent="0.2">
      <c r="A4" s="19">
        <v>2022</v>
      </c>
      <c r="B4" s="246" t="s">
        <v>345</v>
      </c>
      <c r="C4" s="251">
        <v>1611.5678727523275</v>
      </c>
      <c r="D4" s="249"/>
      <c r="F4" s="53"/>
    </row>
    <row r="5" spans="1:6" x14ac:dyDescent="0.2">
      <c r="A5" s="20"/>
      <c r="B5" s="247" t="s">
        <v>346</v>
      </c>
      <c r="C5" s="252">
        <v>1611.5678727523275</v>
      </c>
      <c r="D5" s="250">
        <v>69.627885843224476</v>
      </c>
      <c r="F5" s="53"/>
    </row>
    <row r="6" spans="1:6" x14ac:dyDescent="0.2">
      <c r="A6" s="19"/>
      <c r="B6" s="246" t="s">
        <v>347</v>
      </c>
      <c r="C6" s="251">
        <v>1681.195758595552</v>
      </c>
      <c r="D6" s="249"/>
      <c r="F6" s="53"/>
    </row>
    <row r="7" spans="1:6" x14ac:dyDescent="0.2">
      <c r="A7" s="20"/>
      <c r="B7" s="247"/>
      <c r="C7" s="252"/>
      <c r="D7" s="250"/>
      <c r="F7" s="53"/>
    </row>
    <row r="8" spans="1:6" x14ac:dyDescent="0.2">
      <c r="A8" s="19">
        <v>2023</v>
      </c>
      <c r="B8" s="246" t="s">
        <v>345</v>
      </c>
      <c r="C8" s="251">
        <v>1803.1832928225792</v>
      </c>
      <c r="D8" s="249"/>
      <c r="F8" s="53"/>
    </row>
    <row r="9" spans="1:6" x14ac:dyDescent="0.2">
      <c r="A9" s="20"/>
      <c r="B9" s="247" t="s">
        <v>346</v>
      </c>
      <c r="C9" s="252">
        <v>1772.9385507841537</v>
      </c>
      <c r="D9" s="250">
        <v>30.244742038425557</v>
      </c>
      <c r="F9" s="53"/>
    </row>
    <row r="10" spans="1:6" ht="13.5" thickBot="1" x14ac:dyDescent="0.25">
      <c r="A10" s="21"/>
      <c r="B10" s="248" t="s">
        <v>347</v>
      </c>
      <c r="C10" s="253">
        <v>1772.9385507841537</v>
      </c>
      <c r="D10" s="254"/>
      <c r="F10" s="53"/>
    </row>
    <row r="11" spans="1:6" x14ac:dyDescent="0.2">
      <c r="A11" s="228" t="s">
        <v>298</v>
      </c>
      <c r="B11" s="228"/>
      <c r="C11" s="39"/>
      <c r="D11" s="39"/>
      <c r="F11" s="53"/>
    </row>
    <row r="12" spans="1:6" x14ac:dyDescent="0.2">
      <c r="A12" s="242" t="s">
        <v>349</v>
      </c>
      <c r="B12" s="229"/>
      <c r="C12" s="39"/>
      <c r="D12" s="39"/>
      <c r="F12" s="53"/>
    </row>
    <row r="13" spans="1:6" x14ac:dyDescent="0.2">
      <c r="A13" s="255" t="s">
        <v>351</v>
      </c>
      <c r="B13" s="229"/>
      <c r="C13" s="39"/>
      <c r="D13" s="39"/>
      <c r="F13" s="53"/>
    </row>
    <row r="14" spans="1:6" x14ac:dyDescent="0.2">
      <c r="A14" s="255" t="s">
        <v>350</v>
      </c>
      <c r="B14" s="229"/>
      <c r="C14" s="39"/>
      <c r="D14" s="39"/>
      <c r="F14" s="53"/>
    </row>
    <row r="15" spans="1:6" x14ac:dyDescent="0.2">
      <c r="A15" s="229"/>
      <c r="B15" s="229"/>
      <c r="C15" s="39"/>
      <c r="D15" s="39"/>
      <c r="F15" s="53"/>
    </row>
    <row r="16" spans="1:6" x14ac:dyDescent="0.2">
      <c r="A16" s="229"/>
      <c r="B16" s="229"/>
      <c r="C16" s="39"/>
      <c r="D16" s="39"/>
      <c r="F16" s="53"/>
    </row>
    <row r="17" spans="1:6" x14ac:dyDescent="0.2">
      <c r="A17" s="229"/>
      <c r="B17" s="229"/>
      <c r="C17" s="39"/>
      <c r="D17" s="39"/>
      <c r="F17" s="53"/>
    </row>
    <row r="18" spans="1:6" x14ac:dyDescent="0.2">
      <c r="A18" s="229"/>
      <c r="B18" s="229"/>
      <c r="C18" s="39"/>
      <c r="D18" s="39"/>
      <c r="F18" s="53"/>
    </row>
    <row r="19" spans="1:6" x14ac:dyDescent="0.2">
      <c r="A19" s="229"/>
      <c r="B19" s="229"/>
      <c r="C19" s="39"/>
      <c r="D19" s="39"/>
      <c r="F19" s="53"/>
    </row>
    <row r="20" spans="1:6" x14ac:dyDescent="0.2">
      <c r="A20" s="229"/>
      <c r="B20" s="229"/>
      <c r="C20" s="39"/>
      <c r="D20" s="39"/>
      <c r="F20" s="53"/>
    </row>
    <row r="21" spans="1:6" x14ac:dyDescent="0.2">
      <c r="A21" s="229"/>
      <c r="B21" s="229"/>
      <c r="C21" s="39"/>
      <c r="D21" s="39"/>
      <c r="F21" s="53"/>
    </row>
    <row r="22" spans="1:6" x14ac:dyDescent="0.2">
      <c r="A22" s="229"/>
      <c r="B22" s="229"/>
      <c r="C22" s="39"/>
      <c r="D22" s="39"/>
      <c r="F22" s="53"/>
    </row>
    <row r="23" spans="1:6" x14ac:dyDescent="0.2">
      <c r="A23" s="229"/>
      <c r="B23" s="229"/>
      <c r="C23" s="39"/>
      <c r="D23" s="39"/>
      <c r="F23" s="53"/>
    </row>
    <row r="24" spans="1:6" x14ac:dyDescent="0.2">
      <c r="A24" s="229"/>
      <c r="B24" s="229"/>
      <c r="C24" s="39"/>
      <c r="D24" s="39"/>
      <c r="F24" s="53"/>
    </row>
    <row r="25" spans="1:6" x14ac:dyDescent="0.2">
      <c r="A25" s="229"/>
      <c r="B25" s="229"/>
      <c r="C25" s="39"/>
      <c r="D25" s="39"/>
      <c r="F25" s="53"/>
    </row>
    <row r="26" spans="1:6" x14ac:dyDescent="0.2">
      <c r="A26" s="229"/>
      <c r="B26" s="229"/>
      <c r="C26" s="39"/>
      <c r="D26" s="39"/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7">
    <tabColor rgb="FF005D89"/>
  </sheetPr>
  <dimension ref="A1:C6"/>
  <sheetViews>
    <sheetView workbookViewId="0"/>
  </sheetViews>
  <sheetFormatPr defaultRowHeight="12.75" x14ac:dyDescent="0.2"/>
  <cols>
    <col min="1" max="1" width="10" style="52" customWidth="1"/>
    <col min="2" max="2" width="13.85546875" style="48" customWidth="1"/>
    <col min="3" max="3" width="18.42578125" style="48" customWidth="1"/>
    <col min="4" max="16384" width="9.140625" style="48"/>
  </cols>
  <sheetData>
    <row r="1" spans="1:3" x14ac:dyDescent="0.2">
      <c r="A1" s="226" t="s">
        <v>314</v>
      </c>
    </row>
    <row r="3" spans="1:3" ht="43.5" customHeight="1" x14ac:dyDescent="0.2">
      <c r="A3" s="232" t="s">
        <v>328</v>
      </c>
      <c r="B3" s="233" t="s">
        <v>43</v>
      </c>
      <c r="C3" s="233" t="s">
        <v>44</v>
      </c>
    </row>
    <row r="4" spans="1:3" x14ac:dyDescent="0.2">
      <c r="A4" s="19">
        <v>2022</v>
      </c>
      <c r="B4" s="230">
        <v>1.015895760024966E-2</v>
      </c>
      <c r="C4" s="230">
        <v>2.5999999999999999E-2</v>
      </c>
    </row>
    <row r="5" spans="1:3" ht="13.5" thickBot="1" x14ac:dyDescent="0.25">
      <c r="A5" s="26">
        <v>2023</v>
      </c>
      <c r="B5" s="231">
        <v>1.0203136883938955E-2</v>
      </c>
      <c r="C5" s="231">
        <v>8.9999999999999993E-3</v>
      </c>
    </row>
    <row r="6" spans="1:3" x14ac:dyDescent="0.2">
      <c r="A6" s="34" t="s">
        <v>282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9">
    <tabColor rgb="FF005D89"/>
  </sheetPr>
  <dimension ref="A1:D23"/>
  <sheetViews>
    <sheetView zoomScaleNormal="100" workbookViewId="0"/>
  </sheetViews>
  <sheetFormatPr defaultRowHeight="12.75" x14ac:dyDescent="0.2"/>
  <cols>
    <col min="1" max="1" width="9.140625" style="52"/>
    <col min="2" max="2" width="13.42578125" style="48" customWidth="1"/>
    <col min="3" max="3" width="10.140625" style="48" customWidth="1"/>
    <col min="4" max="16384" width="9.140625" style="48"/>
  </cols>
  <sheetData>
    <row r="1" spans="1:4" x14ac:dyDescent="0.2">
      <c r="A1" s="226" t="s">
        <v>314</v>
      </c>
      <c r="D1" s="39"/>
    </row>
    <row r="3" spans="1:4" ht="27.75" customHeight="1" x14ac:dyDescent="0.2">
      <c r="A3" s="232" t="s">
        <v>343</v>
      </c>
      <c r="B3" s="233" t="s">
        <v>50</v>
      </c>
      <c r="C3" s="233" t="s">
        <v>51</v>
      </c>
    </row>
    <row r="4" spans="1:4" x14ac:dyDescent="0.2">
      <c r="A4" s="19">
        <v>2013</v>
      </c>
      <c r="B4" s="256">
        <v>17.347997536778571</v>
      </c>
      <c r="C4" s="256"/>
    </row>
    <row r="5" spans="1:4" x14ac:dyDescent="0.2">
      <c r="A5" s="20">
        <v>2014</v>
      </c>
      <c r="B5" s="257">
        <v>18.108730690513752</v>
      </c>
      <c r="C5" s="257"/>
    </row>
    <row r="6" spans="1:4" x14ac:dyDescent="0.2">
      <c r="A6" s="19">
        <v>2015</v>
      </c>
      <c r="B6" s="256">
        <v>19.429003324704439</v>
      </c>
      <c r="C6" s="256"/>
    </row>
    <row r="7" spans="1:4" x14ac:dyDescent="0.2">
      <c r="A7" s="20">
        <v>2016</v>
      </c>
      <c r="B7" s="257">
        <v>19.945129399952936</v>
      </c>
      <c r="C7" s="257">
        <v>19.496647402656436</v>
      </c>
    </row>
    <row r="8" spans="1:4" x14ac:dyDescent="0.2">
      <c r="A8" s="19">
        <v>2017</v>
      </c>
      <c r="B8" s="256">
        <v>19.430314669364805</v>
      </c>
      <c r="C8" s="256">
        <v>19.897034163000981</v>
      </c>
    </row>
    <row r="9" spans="1:4" x14ac:dyDescent="0.2">
      <c r="A9" s="20">
        <v>2018</v>
      </c>
      <c r="B9" s="257">
        <v>19.309959930163608</v>
      </c>
      <c r="C9" s="257">
        <v>19.259100789965451</v>
      </c>
    </row>
    <row r="10" spans="1:4" x14ac:dyDescent="0.2">
      <c r="A10" s="19">
        <v>2019</v>
      </c>
      <c r="B10" s="256">
        <v>19.519776342248516</v>
      </c>
      <c r="C10" s="256">
        <v>18.939421670234587</v>
      </c>
    </row>
    <row r="11" spans="1:4" x14ac:dyDescent="0.2">
      <c r="A11" s="20">
        <v>2020</v>
      </c>
      <c r="B11" s="257">
        <v>26.0799806174896</v>
      </c>
      <c r="C11" s="257">
        <v>19.547334143567596</v>
      </c>
    </row>
    <row r="12" spans="1:4" x14ac:dyDescent="0.2">
      <c r="A12" s="19">
        <v>2021</v>
      </c>
      <c r="B12" s="256">
        <v>18.597531186076392</v>
      </c>
      <c r="C12" s="256">
        <v>17.577767106524643</v>
      </c>
    </row>
    <row r="13" spans="1:4" x14ac:dyDescent="0.2">
      <c r="A13" s="20">
        <v>2022</v>
      </c>
      <c r="B13" s="257">
        <v>18.57844345936752</v>
      </c>
      <c r="C13" s="257">
        <v>17.237953541837754</v>
      </c>
    </row>
    <row r="14" spans="1:4" x14ac:dyDescent="0.2">
      <c r="A14" s="19">
        <v>2023</v>
      </c>
      <c r="B14" s="256">
        <v>19.193534503273725</v>
      </c>
      <c r="C14" s="256">
        <v>17.172908950381686</v>
      </c>
    </row>
    <row r="15" spans="1:4" x14ac:dyDescent="0.2">
      <c r="A15" s="20">
        <v>2024</v>
      </c>
      <c r="B15" s="257">
        <v>19.815397188576899</v>
      </c>
      <c r="C15" s="257">
        <v>16.887713383511084</v>
      </c>
    </row>
    <row r="16" spans="1:4" x14ac:dyDescent="0.2">
      <c r="A16" s="19">
        <v>2025</v>
      </c>
      <c r="B16" s="256">
        <v>19.743195283663081</v>
      </c>
      <c r="C16" s="256">
        <v>16.468879602618294</v>
      </c>
    </row>
    <row r="17" spans="1:3" x14ac:dyDescent="0.2">
      <c r="A17" s="20">
        <v>2026</v>
      </c>
      <c r="B17" s="257">
        <v>19.72077247974164</v>
      </c>
      <c r="C17" s="257">
        <v>16.019871899418401</v>
      </c>
    </row>
    <row r="18" spans="1:3" x14ac:dyDescent="0.2">
      <c r="A18" s="19">
        <v>2027</v>
      </c>
      <c r="B18" s="256">
        <v>21.352850971989167</v>
      </c>
      <c r="C18" s="256">
        <v>15.58799168106705</v>
      </c>
    </row>
    <row r="19" spans="1:3" x14ac:dyDescent="0.2">
      <c r="A19" s="20">
        <v>2028</v>
      </c>
      <c r="B19" s="257">
        <v>19.935317933429552</v>
      </c>
      <c r="C19" s="257">
        <v>15.173180367232289</v>
      </c>
    </row>
    <row r="20" spans="1:3" x14ac:dyDescent="0.2">
      <c r="A20" s="19">
        <v>2029</v>
      </c>
      <c r="B20" s="256">
        <v>19.803338050995713</v>
      </c>
      <c r="C20" s="256">
        <v>14.772189370620476</v>
      </c>
    </row>
    <row r="21" spans="1:3" x14ac:dyDescent="0.2">
      <c r="A21" s="20">
        <v>2030</v>
      </c>
      <c r="B21" s="257">
        <v>19.765856087363154</v>
      </c>
      <c r="C21" s="257">
        <v>14.38335742693147</v>
      </c>
    </row>
    <row r="22" spans="1:3" ht="13.5" thickBot="1" x14ac:dyDescent="0.25">
      <c r="A22" s="21">
        <v>2031</v>
      </c>
      <c r="B22" s="254">
        <v>19.662279613212494</v>
      </c>
      <c r="C22" s="254">
        <v>14.009595787810264</v>
      </c>
    </row>
    <row r="23" spans="1:3" x14ac:dyDescent="0.2">
      <c r="A23" s="34" t="s">
        <v>294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8">
    <tabColor rgb="FF005D89"/>
  </sheetPr>
  <dimension ref="A1:D23"/>
  <sheetViews>
    <sheetView workbookViewId="0"/>
  </sheetViews>
  <sheetFormatPr defaultRowHeight="12.75" x14ac:dyDescent="0.2"/>
  <cols>
    <col min="1" max="1" width="9.140625" style="52"/>
    <col min="2" max="2" width="10.42578125" style="48" customWidth="1"/>
    <col min="3" max="3" width="10.85546875" style="48" customWidth="1"/>
    <col min="4" max="4" width="10" style="48" customWidth="1"/>
    <col min="5" max="16384" width="9.140625" style="48"/>
  </cols>
  <sheetData>
    <row r="1" spans="1:4" x14ac:dyDescent="0.2">
      <c r="A1" s="226" t="s">
        <v>314</v>
      </c>
    </row>
    <row r="3" spans="1:4" ht="29.25" customHeight="1" x14ac:dyDescent="0.2">
      <c r="A3" s="232" t="s">
        <v>343</v>
      </c>
      <c r="B3" s="233" t="s">
        <v>47</v>
      </c>
      <c r="C3" s="233" t="s">
        <v>48</v>
      </c>
      <c r="D3" s="233" t="s">
        <v>49</v>
      </c>
    </row>
    <row r="4" spans="1:4" x14ac:dyDescent="0.2">
      <c r="A4" s="19">
        <v>2013</v>
      </c>
      <c r="B4" s="256">
        <v>17.347997536778571</v>
      </c>
      <c r="C4" s="256">
        <v>17.347997536778571</v>
      </c>
      <c r="D4" s="256">
        <v>17.347997536778571</v>
      </c>
    </row>
    <row r="5" spans="1:4" x14ac:dyDescent="0.2">
      <c r="A5" s="20">
        <v>2014</v>
      </c>
      <c r="B5" s="257">
        <v>18.108730690513756</v>
      </c>
      <c r="C5" s="257">
        <v>18.108730690513756</v>
      </c>
      <c r="D5" s="257">
        <v>18.108730690513756</v>
      </c>
    </row>
    <row r="6" spans="1:4" x14ac:dyDescent="0.2">
      <c r="A6" s="19">
        <v>2015</v>
      </c>
      <c r="B6" s="256">
        <v>19.429003324704443</v>
      </c>
      <c r="C6" s="256">
        <v>19.429003324704443</v>
      </c>
      <c r="D6" s="256">
        <v>19.429003324704443</v>
      </c>
    </row>
    <row r="7" spans="1:4" x14ac:dyDescent="0.2">
      <c r="A7" s="20">
        <v>2016</v>
      </c>
      <c r="B7" s="257">
        <v>19.945129399952933</v>
      </c>
      <c r="C7" s="257">
        <v>19.945129399952933</v>
      </c>
      <c r="D7" s="257">
        <v>19.945129399952933</v>
      </c>
    </row>
    <row r="8" spans="1:4" x14ac:dyDescent="0.2">
      <c r="A8" s="19">
        <v>2017</v>
      </c>
      <c r="B8" s="256">
        <v>19.430314669364797</v>
      </c>
      <c r="C8" s="256">
        <v>19.430314669364797</v>
      </c>
      <c r="D8" s="256">
        <v>19.430314669364797</v>
      </c>
    </row>
    <row r="9" spans="1:4" x14ac:dyDescent="0.2">
      <c r="A9" s="20">
        <v>2018</v>
      </c>
      <c r="B9" s="257">
        <v>19.309959930163597</v>
      </c>
      <c r="C9" s="257">
        <v>19.309959930163597</v>
      </c>
      <c r="D9" s="257">
        <v>19.309959930163597</v>
      </c>
    </row>
    <row r="10" spans="1:4" x14ac:dyDescent="0.2">
      <c r="A10" s="19">
        <v>2019</v>
      </c>
      <c r="B10" s="256">
        <v>19.51977634224852</v>
      </c>
      <c r="C10" s="256">
        <v>19.51977634224852</v>
      </c>
      <c r="D10" s="256">
        <v>19.51977634224852</v>
      </c>
    </row>
    <row r="11" spans="1:4" x14ac:dyDescent="0.2">
      <c r="A11" s="20">
        <v>2020</v>
      </c>
      <c r="B11" s="257">
        <v>26.0799806174896</v>
      </c>
      <c r="C11" s="257">
        <v>26.0799806174896</v>
      </c>
      <c r="D11" s="257">
        <v>26.0799806174896</v>
      </c>
    </row>
    <row r="12" spans="1:4" x14ac:dyDescent="0.2">
      <c r="A12" s="19">
        <v>2021</v>
      </c>
      <c r="B12" s="256">
        <v>18.589390357004003</v>
      </c>
      <c r="C12" s="256">
        <v>18.589390357004003</v>
      </c>
      <c r="D12" s="256">
        <v>18.589390357004003</v>
      </c>
    </row>
    <row r="13" spans="1:4" x14ac:dyDescent="0.2">
      <c r="A13" s="20">
        <v>2022</v>
      </c>
      <c r="B13" s="257">
        <v>18.611362175873996</v>
      </c>
      <c r="C13" s="257">
        <v>18.581967958977522</v>
      </c>
      <c r="D13" s="257">
        <v>18.581503260035717</v>
      </c>
    </row>
    <row r="14" spans="1:4" x14ac:dyDescent="0.2">
      <c r="A14" s="19">
        <v>2023</v>
      </c>
      <c r="B14" s="256">
        <v>19.364724608238497</v>
      </c>
      <c r="C14" s="256">
        <v>18.763669134385598</v>
      </c>
      <c r="D14" s="256">
        <v>19.196628032673011</v>
      </c>
    </row>
    <row r="15" spans="1:4" x14ac:dyDescent="0.2">
      <c r="A15" s="20">
        <v>2024</v>
      </c>
      <c r="B15" s="257">
        <v>20.078523914863403</v>
      </c>
      <c r="C15" s="257">
        <v>18.711439711744866</v>
      </c>
      <c r="D15" s="257">
        <v>19.809316164475302</v>
      </c>
    </row>
    <row r="16" spans="1:4" x14ac:dyDescent="0.2">
      <c r="A16" s="19">
        <v>2025</v>
      </c>
      <c r="B16" s="256">
        <v>20.231663846865782</v>
      </c>
      <c r="C16" s="256">
        <v>18.400901698426473</v>
      </c>
      <c r="D16" s="256">
        <v>19.739536383026817</v>
      </c>
    </row>
    <row r="17" spans="1:4" x14ac:dyDescent="0.2">
      <c r="A17" s="20">
        <v>2026</v>
      </c>
      <c r="B17" s="257">
        <v>20.498728730839762</v>
      </c>
      <c r="C17" s="257">
        <v>18.338835534411686</v>
      </c>
      <c r="D17" s="257">
        <v>19.718350833835636</v>
      </c>
    </row>
    <row r="18" spans="1:4" x14ac:dyDescent="0.2">
      <c r="A18" s="19">
        <v>2027</v>
      </c>
      <c r="B18" s="256">
        <v>23.167727058102098</v>
      </c>
      <c r="C18" s="256">
        <v>18.805655418792043</v>
      </c>
      <c r="D18" s="256">
        <v>21.352353956271699</v>
      </c>
    </row>
    <row r="19" spans="1:4" x14ac:dyDescent="0.2">
      <c r="A19" s="20">
        <v>2028</v>
      </c>
      <c r="B19" s="257">
        <v>21.327051498367545</v>
      </c>
      <c r="C19" s="257">
        <v>17.945063245977018</v>
      </c>
      <c r="D19" s="257">
        <v>19.935979121445428</v>
      </c>
    </row>
    <row r="20" spans="1:4" x14ac:dyDescent="0.2">
      <c r="A20" s="19">
        <v>2029</v>
      </c>
      <c r="B20" s="256">
        <v>21.446518558255779</v>
      </c>
      <c r="C20" s="256">
        <v>17.677764052084303</v>
      </c>
      <c r="D20" s="256">
        <v>19.804734595534118</v>
      </c>
    </row>
    <row r="21" spans="1:4" x14ac:dyDescent="0.2">
      <c r="A21" s="20">
        <v>2030</v>
      </c>
      <c r="B21" s="257">
        <v>21.661575219275981</v>
      </c>
      <c r="C21" s="257">
        <v>17.489072263671261</v>
      </c>
      <c r="D21" s="257">
        <v>19.767331380810141</v>
      </c>
    </row>
    <row r="22" spans="1:4" ht="13.5" thickBot="1" x14ac:dyDescent="0.25">
      <c r="A22" s="21">
        <v>2031</v>
      </c>
      <c r="B22" s="254">
        <v>21.788964316050464</v>
      </c>
      <c r="C22" s="254">
        <v>17.237145209304945</v>
      </c>
      <c r="D22" s="254">
        <v>19.663830510379437</v>
      </c>
    </row>
    <row r="23" spans="1:4" x14ac:dyDescent="0.2">
      <c r="A23" s="34" t="s">
        <v>294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7">
    <tabColor rgb="FF005D89"/>
  </sheetPr>
  <dimension ref="A1:E23"/>
  <sheetViews>
    <sheetView zoomScaleNormal="100" workbookViewId="0"/>
  </sheetViews>
  <sheetFormatPr defaultRowHeight="12.75" x14ac:dyDescent="0.2"/>
  <cols>
    <col min="1" max="1" width="9.140625" style="52"/>
    <col min="2" max="2" width="11.28515625" style="48" customWidth="1"/>
    <col min="3" max="3" width="9.85546875" style="48" customWidth="1"/>
    <col min="4" max="16384" width="9.140625" style="48"/>
  </cols>
  <sheetData>
    <row r="1" spans="1:5" x14ac:dyDescent="0.2">
      <c r="A1" s="226" t="s">
        <v>314</v>
      </c>
      <c r="E1" s="39"/>
    </row>
    <row r="3" spans="1:5" ht="27" customHeight="1" x14ac:dyDescent="0.2">
      <c r="A3" s="232" t="s">
        <v>343</v>
      </c>
      <c r="B3" s="233" t="s">
        <v>42</v>
      </c>
      <c r="C3" s="233" t="s">
        <v>41</v>
      </c>
      <c r="D3" s="233" t="s">
        <v>40</v>
      </c>
    </row>
    <row r="4" spans="1:5" x14ac:dyDescent="0.2">
      <c r="A4" s="19">
        <v>2013</v>
      </c>
      <c r="B4" s="43">
        <v>1.4121545951740022</v>
      </c>
      <c r="C4" s="43">
        <v>1.4121545951740022</v>
      </c>
      <c r="D4" s="43">
        <v>1.4121545951740022</v>
      </c>
    </row>
    <row r="5" spans="1:5" x14ac:dyDescent="0.2">
      <c r="A5" s="20">
        <v>2014</v>
      </c>
      <c r="B5" s="44">
        <v>-0.35424590045076859</v>
      </c>
      <c r="C5" s="44">
        <v>-0.35424590045076859</v>
      </c>
      <c r="D5" s="44">
        <v>-0.35424590045076859</v>
      </c>
    </row>
    <row r="6" spans="1:5" x14ac:dyDescent="0.2">
      <c r="A6" s="19">
        <v>2015</v>
      </c>
      <c r="B6" s="43">
        <v>-1.9456258202030039</v>
      </c>
      <c r="C6" s="43">
        <v>-1.9456258202030039</v>
      </c>
      <c r="D6" s="43">
        <v>-1.9456258202030039</v>
      </c>
    </row>
    <row r="7" spans="1:5" x14ac:dyDescent="0.2">
      <c r="A7" s="20">
        <v>2016</v>
      </c>
      <c r="B7" s="44">
        <v>-2.5437073382127204</v>
      </c>
      <c r="C7" s="44">
        <v>-2.5437073382127204</v>
      </c>
      <c r="D7" s="44">
        <v>-2.5437073382127204</v>
      </c>
    </row>
    <row r="8" spans="1:5" x14ac:dyDescent="0.2">
      <c r="A8" s="19">
        <v>2017</v>
      </c>
      <c r="B8" s="43">
        <v>-1.7985359238532992</v>
      </c>
      <c r="C8" s="43">
        <v>-1.7985359238532992</v>
      </c>
      <c r="D8" s="43">
        <v>-1.7985359238532992</v>
      </c>
    </row>
    <row r="9" spans="1:5" x14ac:dyDescent="0.2">
      <c r="A9" s="20">
        <v>2018</v>
      </c>
      <c r="B9" s="44">
        <v>-1.6585526645875877</v>
      </c>
      <c r="C9" s="44">
        <v>-1.6585526645875877</v>
      </c>
      <c r="D9" s="44">
        <v>-1.6585526645875877</v>
      </c>
    </row>
    <row r="10" spans="1:5" x14ac:dyDescent="0.2">
      <c r="A10" s="19">
        <v>2019</v>
      </c>
      <c r="B10" s="43">
        <v>-1.2031036487951015</v>
      </c>
      <c r="C10" s="43">
        <v>-1.2031036487951015</v>
      </c>
      <c r="D10" s="43">
        <v>-1.2031036487951015</v>
      </c>
    </row>
    <row r="11" spans="1:5" x14ac:dyDescent="0.2">
      <c r="A11" s="20">
        <v>2020</v>
      </c>
      <c r="B11" s="44">
        <v>-9.9799698702614723</v>
      </c>
      <c r="C11" s="44">
        <v>-9.9799698702614723</v>
      </c>
      <c r="D11" s="44">
        <v>-9.9799698702614723</v>
      </c>
    </row>
    <row r="12" spans="1:5" x14ac:dyDescent="0.2">
      <c r="A12" s="19">
        <v>2021</v>
      </c>
      <c r="B12" s="43">
        <v>-0.41329821990962268</v>
      </c>
      <c r="C12" s="43">
        <v>-0.41329821990962268</v>
      </c>
      <c r="D12" s="43">
        <v>-0.41329821990962268</v>
      </c>
    </row>
    <row r="13" spans="1:5" x14ac:dyDescent="0.2">
      <c r="A13" s="20">
        <v>2022</v>
      </c>
      <c r="B13" s="44">
        <v>0.71418450722404625</v>
      </c>
      <c r="C13" s="44">
        <v>0.75487564716893185</v>
      </c>
      <c r="D13" s="44">
        <v>0.76060653722494664</v>
      </c>
    </row>
    <row r="14" spans="1:5" x14ac:dyDescent="0.2">
      <c r="A14" s="19">
        <v>2023</v>
      </c>
      <c r="B14" s="43">
        <v>-1.5127930052202028</v>
      </c>
      <c r="C14" s="43">
        <v>-0.32938760976059311</v>
      </c>
      <c r="D14" s="43">
        <v>-0.93877390664324234</v>
      </c>
    </row>
    <row r="15" spans="1:5" x14ac:dyDescent="0.2">
      <c r="A15" s="20">
        <v>2024</v>
      </c>
      <c r="B15" s="44">
        <v>-2.0962676557467641</v>
      </c>
      <c r="C15" s="44">
        <v>0.73507793446384095</v>
      </c>
      <c r="D15" s="44">
        <v>-0.86742009997355118</v>
      </c>
    </row>
    <row r="16" spans="1:5" x14ac:dyDescent="0.2">
      <c r="A16" s="19">
        <v>2025</v>
      </c>
      <c r="B16" s="43">
        <v>-2.583006624114236</v>
      </c>
      <c r="C16" s="43">
        <v>0.7728866124333772</v>
      </c>
      <c r="D16" s="43">
        <v>-0.76017405116274372</v>
      </c>
    </row>
    <row r="17" spans="1:4" x14ac:dyDescent="0.2">
      <c r="A17" s="20">
        <v>2026</v>
      </c>
      <c r="B17" s="44">
        <v>-2.8336890017492955</v>
      </c>
      <c r="C17" s="44">
        <v>0.80535443413860053</v>
      </c>
      <c r="D17" s="44">
        <v>-0.73982676994487129</v>
      </c>
    </row>
    <row r="18" spans="1:4" x14ac:dyDescent="0.2">
      <c r="A18" s="19">
        <v>2027</v>
      </c>
      <c r="B18" s="43">
        <v>-5.6203202933810443</v>
      </c>
      <c r="C18" s="43">
        <v>0.35444593938653873</v>
      </c>
      <c r="D18" s="43">
        <v>-2.3299779411285129</v>
      </c>
    </row>
    <row r="19" spans="1:4" x14ac:dyDescent="0.2">
      <c r="A19" s="20">
        <v>2028</v>
      </c>
      <c r="B19" s="44">
        <v>-3.9016723716853186</v>
      </c>
      <c r="C19" s="44">
        <v>1.208164124795265</v>
      </c>
      <c r="D19" s="44">
        <v>-0.88828427879017491</v>
      </c>
    </row>
    <row r="20" spans="1:4" x14ac:dyDescent="0.2">
      <c r="A20" s="19">
        <v>2029</v>
      </c>
      <c r="B20" s="43">
        <v>-4.2122214571430812</v>
      </c>
      <c r="C20" s="43">
        <v>1.3711242660302125</v>
      </c>
      <c r="D20" s="43">
        <v>-0.8254280318919055</v>
      </c>
    </row>
    <row r="21" spans="1:4" x14ac:dyDescent="0.2">
      <c r="A21" s="20">
        <v>2030</v>
      </c>
      <c r="B21" s="44">
        <v>-4.6171147934370049</v>
      </c>
      <c r="C21" s="44">
        <v>1.4492511233526733</v>
      </c>
      <c r="D21" s="44">
        <v>-0.86166084679611488</v>
      </c>
    </row>
    <row r="22" spans="1:4" ht="13.5" thickBot="1" x14ac:dyDescent="0.25">
      <c r="A22" s="21">
        <v>2031</v>
      </c>
      <c r="B22" s="45">
        <v>-4.930223119073017</v>
      </c>
      <c r="C22" s="45">
        <v>1.5320538917537141</v>
      </c>
      <c r="D22" s="45">
        <v>-0.8916832956550319</v>
      </c>
    </row>
    <row r="23" spans="1:4" x14ac:dyDescent="0.2">
      <c r="A23" s="34" t="s">
        <v>294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6">
    <tabColor rgb="FF005D89"/>
  </sheetPr>
  <dimension ref="A1:D37"/>
  <sheetViews>
    <sheetView zoomScaleNormal="100" workbookViewId="0"/>
  </sheetViews>
  <sheetFormatPr defaultRowHeight="12.75" x14ac:dyDescent="0.2"/>
  <cols>
    <col min="1" max="1" width="9.140625" style="52"/>
    <col min="2" max="2" width="10.85546875" style="48" customWidth="1"/>
    <col min="3" max="16384" width="9.140625" style="48"/>
  </cols>
  <sheetData>
    <row r="1" spans="1:4" x14ac:dyDescent="0.2">
      <c r="A1" s="226" t="s">
        <v>314</v>
      </c>
      <c r="D1" s="39"/>
    </row>
    <row r="3" spans="1:4" ht="27" customHeight="1" x14ac:dyDescent="0.2">
      <c r="A3" s="232" t="s">
        <v>343</v>
      </c>
      <c r="B3" s="233" t="s">
        <v>46</v>
      </c>
    </row>
    <row r="4" spans="1:4" x14ac:dyDescent="0.2">
      <c r="A4" s="22">
        <v>43831</v>
      </c>
      <c r="B4" s="35">
        <v>0.74818990589737699</v>
      </c>
    </row>
    <row r="5" spans="1:4" x14ac:dyDescent="0.2">
      <c r="A5" s="23">
        <v>43862</v>
      </c>
      <c r="B5" s="36">
        <v>0.75295686803779982</v>
      </c>
    </row>
    <row r="6" spans="1:4" x14ac:dyDescent="0.2">
      <c r="A6" s="22">
        <v>43891</v>
      </c>
      <c r="B6" s="35">
        <v>0.77031045986449942</v>
      </c>
    </row>
    <row r="7" spans="1:4" x14ac:dyDescent="0.2">
      <c r="A7" s="23">
        <v>43922</v>
      </c>
      <c r="B7" s="36">
        <v>0.78411012634753385</v>
      </c>
    </row>
    <row r="8" spans="1:4" x14ac:dyDescent="0.2">
      <c r="A8" s="22">
        <v>43952</v>
      </c>
      <c r="B8" s="35">
        <v>0.80438921080613657</v>
      </c>
    </row>
    <row r="9" spans="1:4" x14ac:dyDescent="0.2">
      <c r="A9" s="23">
        <v>43983</v>
      </c>
      <c r="B9" s="36">
        <v>0.83504821757127379</v>
      </c>
    </row>
    <row r="10" spans="1:4" x14ac:dyDescent="0.2">
      <c r="A10" s="22">
        <v>44013</v>
      </c>
      <c r="B10" s="35">
        <v>0.84293912025358042</v>
      </c>
    </row>
    <row r="11" spans="1:4" x14ac:dyDescent="0.2">
      <c r="A11" s="23">
        <v>44044</v>
      </c>
      <c r="B11" s="36">
        <v>0.86803495236611117</v>
      </c>
    </row>
    <row r="12" spans="1:4" x14ac:dyDescent="0.2">
      <c r="A12" s="22">
        <v>44075</v>
      </c>
      <c r="B12" s="35">
        <v>0.8857260050873963</v>
      </c>
    </row>
    <row r="13" spans="1:4" x14ac:dyDescent="0.2">
      <c r="A13" s="23">
        <v>44105</v>
      </c>
      <c r="B13" s="36">
        <v>0.88999136099535969</v>
      </c>
    </row>
    <row r="14" spans="1:4" x14ac:dyDescent="0.2">
      <c r="A14" s="22">
        <v>44136</v>
      </c>
      <c r="B14" s="35">
        <v>0.88444580370053738</v>
      </c>
    </row>
    <row r="15" spans="1:4" x14ac:dyDescent="0.2">
      <c r="A15" s="23">
        <v>44166</v>
      </c>
      <c r="B15" s="36">
        <v>0.88592595801599205</v>
      </c>
    </row>
    <row r="16" spans="1:4" x14ac:dyDescent="0.2">
      <c r="A16" s="22">
        <v>44197</v>
      </c>
      <c r="B16" s="35">
        <v>0.88784558346652731</v>
      </c>
    </row>
    <row r="17" spans="1:2" x14ac:dyDescent="0.2">
      <c r="A17" s="23">
        <v>44228</v>
      </c>
      <c r="B17" s="36">
        <v>0.88992581499616064</v>
      </c>
    </row>
    <row r="18" spans="1:2" x14ac:dyDescent="0.2">
      <c r="A18" s="22">
        <v>44256</v>
      </c>
      <c r="B18" s="35">
        <v>0.87422668330710607</v>
      </c>
    </row>
    <row r="19" spans="1:2" x14ac:dyDescent="0.2">
      <c r="A19" s="23">
        <v>44287</v>
      </c>
      <c r="B19" s="36">
        <v>0.84984795675764035</v>
      </c>
    </row>
    <row r="20" spans="1:2" x14ac:dyDescent="0.2">
      <c r="A20" s="22">
        <v>44317</v>
      </c>
      <c r="B20" s="35">
        <v>0.8383762121305629</v>
      </c>
    </row>
    <row r="21" spans="1:2" x14ac:dyDescent="0.2">
      <c r="A21" s="23">
        <v>44348</v>
      </c>
      <c r="B21" s="36">
        <v>0.83017840671033127</v>
      </c>
    </row>
    <row r="22" spans="1:2" x14ac:dyDescent="0.2">
      <c r="A22" s="22">
        <v>44378</v>
      </c>
      <c r="B22" s="35">
        <v>0.8271184456336732</v>
      </c>
    </row>
    <row r="23" spans="1:2" x14ac:dyDescent="0.2">
      <c r="A23" s="23">
        <v>44409</v>
      </c>
      <c r="B23" s="36">
        <v>0.82174016986218879</v>
      </c>
    </row>
    <row r="24" spans="1:2" x14ac:dyDescent="0.2">
      <c r="A24" s="22">
        <v>44440</v>
      </c>
      <c r="B24" s="35">
        <v>0.82291485261627129</v>
      </c>
    </row>
    <row r="25" spans="1:2" x14ac:dyDescent="0.2">
      <c r="A25" s="23">
        <v>44470</v>
      </c>
      <c r="B25" s="36">
        <v>0.8234384336363183</v>
      </c>
    </row>
    <row r="26" spans="1:2" x14ac:dyDescent="0.2">
      <c r="A26" s="22">
        <v>44501</v>
      </c>
      <c r="B26" s="35">
        <v>0.81142289782217547</v>
      </c>
    </row>
    <row r="27" spans="1:2" x14ac:dyDescent="0.2">
      <c r="A27" s="23">
        <v>44531</v>
      </c>
      <c r="B27" s="36">
        <v>0.80268835467423683</v>
      </c>
    </row>
    <row r="28" spans="1:2" x14ac:dyDescent="0.2">
      <c r="A28" s="22">
        <v>44562</v>
      </c>
      <c r="B28" s="35">
        <v>0.79838421317919372</v>
      </c>
    </row>
    <row r="29" spans="1:2" x14ac:dyDescent="0.2">
      <c r="A29" s="23">
        <v>44593</v>
      </c>
      <c r="B29" s="36">
        <v>0.79664533591870812</v>
      </c>
    </row>
    <row r="30" spans="1:2" x14ac:dyDescent="0.2">
      <c r="A30" s="22">
        <v>44621</v>
      </c>
      <c r="B30" s="35">
        <v>0.79086752777793512</v>
      </c>
    </row>
    <row r="31" spans="1:2" x14ac:dyDescent="0.2">
      <c r="A31" s="23">
        <v>44652</v>
      </c>
      <c r="B31" s="36">
        <v>0.79135131369649803</v>
      </c>
    </row>
    <row r="32" spans="1:2" x14ac:dyDescent="0.2">
      <c r="A32" s="22">
        <v>44682</v>
      </c>
      <c r="B32" s="35">
        <v>0.78589247062004919</v>
      </c>
    </row>
    <row r="33" spans="1:2" x14ac:dyDescent="0.2">
      <c r="A33" s="23">
        <v>44713</v>
      </c>
      <c r="B33" s="36">
        <v>0.78615081761367522</v>
      </c>
    </row>
    <row r="34" spans="1:2" x14ac:dyDescent="0.2">
      <c r="A34" s="22">
        <v>44743</v>
      </c>
      <c r="B34" s="35">
        <v>0.78219908495164814</v>
      </c>
    </row>
    <row r="35" spans="1:2" x14ac:dyDescent="0.2">
      <c r="A35" s="23">
        <v>44774</v>
      </c>
      <c r="B35" s="36">
        <v>0.77496524888678309</v>
      </c>
    </row>
    <row r="36" spans="1:2" ht="13.5" thickBot="1" x14ac:dyDescent="0.25">
      <c r="A36" s="24">
        <v>44805</v>
      </c>
      <c r="B36" s="38">
        <v>0.77134795582059279</v>
      </c>
    </row>
    <row r="37" spans="1:2" ht="30" customHeight="1" x14ac:dyDescent="0.2">
      <c r="A37" s="384" t="s">
        <v>286</v>
      </c>
      <c r="B37" s="384"/>
    </row>
  </sheetData>
  <mergeCells count="1">
    <mergeCell ref="A37:B37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5">
    <tabColor rgb="FF005D89"/>
  </sheetPr>
  <dimension ref="A1:B37"/>
  <sheetViews>
    <sheetView zoomScaleNormal="100" workbookViewId="0"/>
  </sheetViews>
  <sheetFormatPr defaultRowHeight="12.75" x14ac:dyDescent="0.2"/>
  <cols>
    <col min="1" max="1" width="9.140625" style="52"/>
    <col min="2" max="2" width="12.28515625" style="48" customWidth="1"/>
    <col min="3" max="16384" width="9.140625" style="48"/>
  </cols>
  <sheetData>
    <row r="1" spans="1:2" x14ac:dyDescent="0.2">
      <c r="A1" s="226" t="s">
        <v>314</v>
      </c>
    </row>
    <row r="3" spans="1:2" ht="28.5" customHeight="1" x14ac:dyDescent="0.2">
      <c r="A3" s="232" t="s">
        <v>335</v>
      </c>
      <c r="B3" s="233" t="s">
        <v>45</v>
      </c>
    </row>
    <row r="4" spans="1:2" x14ac:dyDescent="0.2">
      <c r="A4" s="22">
        <v>43831</v>
      </c>
      <c r="B4" s="40">
        <v>7.6943685912671977E-2</v>
      </c>
    </row>
    <row r="5" spans="1:2" x14ac:dyDescent="0.2">
      <c r="A5" s="23">
        <v>43862</v>
      </c>
      <c r="B5" s="41">
        <v>7.489961070356288E-2</v>
      </c>
    </row>
    <row r="6" spans="1:2" x14ac:dyDescent="0.2">
      <c r="A6" s="22">
        <v>43891</v>
      </c>
      <c r="B6" s="40">
        <v>7.3531291207049376E-2</v>
      </c>
    </row>
    <row r="7" spans="1:2" x14ac:dyDescent="0.2">
      <c r="A7" s="23">
        <v>43922</v>
      </c>
      <c r="B7" s="41">
        <v>7.0502067930127588E-2</v>
      </c>
    </row>
    <row r="8" spans="1:2" x14ac:dyDescent="0.2">
      <c r="A8" s="22">
        <v>43952</v>
      </c>
      <c r="B8" s="40">
        <v>6.7234928168059982E-2</v>
      </c>
    </row>
    <row r="9" spans="1:2" x14ac:dyDescent="0.2">
      <c r="A9" s="23">
        <v>43983</v>
      </c>
      <c r="B9" s="41">
        <v>6.5484673176906316E-2</v>
      </c>
    </row>
    <row r="10" spans="1:2" x14ac:dyDescent="0.2">
      <c r="A10" s="22">
        <v>44013</v>
      </c>
      <c r="B10" s="40">
        <v>6.364123992281856E-2</v>
      </c>
    </row>
    <row r="11" spans="1:2" x14ac:dyDescent="0.2">
      <c r="A11" s="23">
        <v>44044</v>
      </c>
      <c r="B11" s="41">
        <v>6.1949378696639856E-2</v>
      </c>
    </row>
    <row r="12" spans="1:2" x14ac:dyDescent="0.2">
      <c r="A12" s="22">
        <v>44075</v>
      </c>
      <c r="B12" s="40">
        <v>6.1112899446704505E-2</v>
      </c>
    </row>
    <row r="13" spans="1:2" x14ac:dyDescent="0.2">
      <c r="A13" s="23">
        <v>44105</v>
      </c>
      <c r="B13" s="41">
        <v>6.0357424980800989E-2</v>
      </c>
    </row>
    <row r="14" spans="1:2" x14ac:dyDescent="0.2">
      <c r="A14" s="22">
        <v>44136</v>
      </c>
      <c r="B14" s="40">
        <v>5.9653832912144322E-2</v>
      </c>
    </row>
    <row r="15" spans="1:2" x14ac:dyDescent="0.2">
      <c r="A15" s="23">
        <v>44166</v>
      </c>
      <c r="B15" s="41">
        <v>5.858691853830611E-2</v>
      </c>
    </row>
    <row r="16" spans="1:2" x14ac:dyDescent="0.2">
      <c r="A16" s="22">
        <v>44197</v>
      </c>
      <c r="B16" s="40">
        <v>5.7459135770525416E-2</v>
      </c>
    </row>
    <row r="17" spans="1:2" x14ac:dyDescent="0.2">
      <c r="A17" s="23">
        <v>44228</v>
      </c>
      <c r="B17" s="41">
        <v>5.7464989377729481E-2</v>
      </c>
    </row>
    <row r="18" spans="1:2" x14ac:dyDescent="0.2">
      <c r="A18" s="22">
        <v>44256</v>
      </c>
      <c r="B18" s="40">
        <v>5.7718621253062263E-2</v>
      </c>
    </row>
    <row r="19" spans="1:2" x14ac:dyDescent="0.2">
      <c r="A19" s="23">
        <v>44287</v>
      </c>
      <c r="B19" s="41">
        <v>5.8252899047450457E-2</v>
      </c>
    </row>
    <row r="20" spans="1:2" x14ac:dyDescent="0.2">
      <c r="A20" s="22">
        <v>44317</v>
      </c>
      <c r="B20" s="40">
        <v>6.0277258089877828E-2</v>
      </c>
    </row>
    <row r="21" spans="1:2" x14ac:dyDescent="0.2">
      <c r="A21" s="23">
        <v>44348</v>
      </c>
      <c r="B21" s="41">
        <v>6.1839347799414135E-2</v>
      </c>
    </row>
    <row r="22" spans="1:2" x14ac:dyDescent="0.2">
      <c r="A22" s="22">
        <v>44378</v>
      </c>
      <c r="B22" s="40">
        <v>6.3440836959576252E-2</v>
      </c>
    </row>
    <row r="23" spans="1:2" x14ac:dyDescent="0.2">
      <c r="A23" s="23">
        <v>44409</v>
      </c>
      <c r="B23" s="41">
        <v>6.5681076686385786E-2</v>
      </c>
    </row>
    <row r="24" spans="1:2" x14ac:dyDescent="0.2">
      <c r="A24" s="22">
        <v>44440</v>
      </c>
      <c r="B24" s="40">
        <v>6.7635524687633009E-2</v>
      </c>
    </row>
    <row r="25" spans="1:2" x14ac:dyDescent="0.2">
      <c r="A25" s="23">
        <v>44470</v>
      </c>
      <c r="B25" s="41">
        <v>7.041103129394588E-2</v>
      </c>
    </row>
    <row r="26" spans="1:2" x14ac:dyDescent="0.2">
      <c r="A26" s="22">
        <v>44501</v>
      </c>
      <c r="B26" s="40">
        <v>7.2878578461707422E-2</v>
      </c>
    </row>
    <row r="27" spans="1:2" x14ac:dyDescent="0.2">
      <c r="A27" s="23">
        <v>44531</v>
      </c>
      <c r="B27" s="41">
        <v>7.5945211800392265E-2</v>
      </c>
    </row>
    <row r="28" spans="1:2" x14ac:dyDescent="0.2">
      <c r="A28" s="22">
        <v>44562</v>
      </c>
      <c r="B28" s="40">
        <v>7.8874653000665429E-2</v>
      </c>
    </row>
    <row r="29" spans="1:2" x14ac:dyDescent="0.2">
      <c r="A29" s="23">
        <v>44593</v>
      </c>
      <c r="B29" s="41">
        <v>8.2863646511261546E-2</v>
      </c>
    </row>
    <row r="30" spans="1:2" x14ac:dyDescent="0.2">
      <c r="A30" s="22">
        <v>44621</v>
      </c>
      <c r="B30" s="40">
        <v>8.7607259364363768E-2</v>
      </c>
    </row>
    <row r="31" spans="1:2" x14ac:dyDescent="0.2">
      <c r="A31" s="23">
        <v>44652</v>
      </c>
      <c r="B31" s="41">
        <v>9.338438875722721E-2</v>
      </c>
    </row>
    <row r="32" spans="1:2" x14ac:dyDescent="0.2">
      <c r="A32" s="22">
        <v>44682</v>
      </c>
      <c r="B32" s="40">
        <v>9.768396381279644E-2</v>
      </c>
    </row>
    <row r="33" spans="1:2" x14ac:dyDescent="0.2">
      <c r="A33" s="23">
        <v>44713</v>
      </c>
      <c r="B33" s="41">
        <v>0.10164185741470488</v>
      </c>
    </row>
    <row r="34" spans="1:2" x14ac:dyDescent="0.2">
      <c r="A34" s="22">
        <v>44743</v>
      </c>
      <c r="B34" s="40">
        <v>0.10357699592301482</v>
      </c>
    </row>
    <row r="35" spans="1:2" x14ac:dyDescent="0.2">
      <c r="A35" s="23">
        <v>44774</v>
      </c>
      <c r="B35" s="41">
        <v>0.10405390794344015</v>
      </c>
    </row>
    <row r="36" spans="1:2" ht="13.5" thickBot="1" x14ac:dyDescent="0.25">
      <c r="A36" s="24">
        <v>44805</v>
      </c>
      <c r="B36" s="42">
        <v>0.1048221325874794</v>
      </c>
    </row>
    <row r="37" spans="1:2" ht="31.5" customHeight="1" x14ac:dyDescent="0.2">
      <c r="A37" s="384" t="s">
        <v>286</v>
      </c>
      <c r="B37" s="384"/>
    </row>
  </sheetData>
  <mergeCells count="1">
    <mergeCell ref="A37:B37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4">
    <tabColor rgb="FF005D89"/>
  </sheetPr>
  <dimension ref="A1:C23"/>
  <sheetViews>
    <sheetView zoomScaleNormal="100" workbookViewId="0"/>
  </sheetViews>
  <sheetFormatPr defaultRowHeight="12.75" x14ac:dyDescent="0.2"/>
  <cols>
    <col min="1" max="1" width="9.140625" style="52"/>
    <col min="2" max="2" width="8.28515625" style="48" customWidth="1"/>
    <col min="3" max="3" width="10.7109375" style="48" customWidth="1"/>
    <col min="4" max="16384" width="9.140625" style="48"/>
  </cols>
  <sheetData>
    <row r="1" spans="1:3" x14ac:dyDescent="0.2">
      <c r="A1" s="226" t="s">
        <v>314</v>
      </c>
    </row>
    <row r="3" spans="1:3" ht="27" customHeight="1" x14ac:dyDescent="0.2">
      <c r="A3" s="232" t="s">
        <v>343</v>
      </c>
      <c r="B3" s="233" t="s">
        <v>43</v>
      </c>
      <c r="C3" s="233" t="s">
        <v>44</v>
      </c>
    </row>
    <row r="4" spans="1:3" x14ac:dyDescent="0.2">
      <c r="A4" s="19">
        <v>2013</v>
      </c>
      <c r="B4" s="35">
        <v>0.51541505601347037</v>
      </c>
      <c r="C4" s="35">
        <v>0.51541505603591109</v>
      </c>
    </row>
    <row r="5" spans="1:3" x14ac:dyDescent="0.2">
      <c r="A5" s="20">
        <v>2014</v>
      </c>
      <c r="B5" s="36">
        <v>0.56280930979222377</v>
      </c>
      <c r="C5" s="36">
        <v>0.56280930974696519</v>
      </c>
    </row>
    <row r="6" spans="1:3" x14ac:dyDescent="0.2">
      <c r="A6" s="19">
        <v>2015</v>
      </c>
      <c r="B6" s="35">
        <v>0.65504712940726273</v>
      </c>
      <c r="C6" s="35">
        <v>0.65504712940726284</v>
      </c>
    </row>
    <row r="7" spans="1:3" x14ac:dyDescent="0.2">
      <c r="A7" s="20">
        <v>2016</v>
      </c>
      <c r="B7" s="36">
        <v>0.69839804120310178</v>
      </c>
      <c r="C7" s="36">
        <v>0.69839804120310167</v>
      </c>
    </row>
    <row r="8" spans="1:3" x14ac:dyDescent="0.2">
      <c r="A8" s="19">
        <v>2017</v>
      </c>
      <c r="B8" s="35">
        <v>0.73717926763628994</v>
      </c>
      <c r="C8" s="35">
        <v>0.73717926763628994</v>
      </c>
    </row>
    <row r="9" spans="1:3" x14ac:dyDescent="0.2">
      <c r="A9" s="20">
        <v>2018</v>
      </c>
      <c r="B9" s="36">
        <v>0.75269504978468627</v>
      </c>
      <c r="C9" s="36">
        <v>0.75269504978468615</v>
      </c>
    </row>
    <row r="10" spans="1:3" x14ac:dyDescent="0.2">
      <c r="A10" s="19">
        <v>2019</v>
      </c>
      <c r="B10" s="35">
        <v>0.74435060850217938</v>
      </c>
      <c r="C10" s="35">
        <v>0.74435060850217982</v>
      </c>
    </row>
    <row r="11" spans="1:3" x14ac:dyDescent="0.2">
      <c r="A11" s="20">
        <v>2020</v>
      </c>
      <c r="B11" s="36">
        <v>0.88592595801599205</v>
      </c>
      <c r="C11" s="36">
        <v>0.88592595801599228</v>
      </c>
    </row>
    <row r="12" spans="1:3" x14ac:dyDescent="0.2">
      <c r="A12" s="19">
        <v>2021</v>
      </c>
      <c r="B12" s="35">
        <v>0.80268835467423705</v>
      </c>
      <c r="C12" s="35">
        <v>0.80268835467423683</v>
      </c>
    </row>
    <row r="13" spans="1:3" x14ac:dyDescent="0.2">
      <c r="A13" s="20">
        <v>2022</v>
      </c>
      <c r="B13" s="36">
        <v>0.78883027933308314</v>
      </c>
      <c r="C13" s="36">
        <v>0.76603061038703935</v>
      </c>
    </row>
    <row r="14" spans="1:3" x14ac:dyDescent="0.2">
      <c r="A14" s="19">
        <v>2023</v>
      </c>
      <c r="B14" s="35">
        <v>0.80563971264342393</v>
      </c>
      <c r="C14" s="35">
        <v>0.79492085875248608</v>
      </c>
    </row>
    <row r="15" spans="1:3" x14ac:dyDescent="0.2">
      <c r="A15" s="20">
        <v>2024</v>
      </c>
      <c r="B15" s="36">
        <v>0.81297336559533395</v>
      </c>
      <c r="C15" s="36">
        <v>0.81214572774166127</v>
      </c>
    </row>
    <row r="16" spans="1:3" x14ac:dyDescent="0.2">
      <c r="A16" s="19">
        <v>2025</v>
      </c>
      <c r="B16" s="35">
        <v>0.81374448503672836</v>
      </c>
      <c r="C16" s="35">
        <v>0.82688393897959467</v>
      </c>
    </row>
    <row r="17" spans="1:3" x14ac:dyDescent="0.2">
      <c r="A17" s="20">
        <v>2026</v>
      </c>
      <c r="B17" s="36">
        <v>0.81310636482403975</v>
      </c>
      <c r="C17" s="36">
        <v>0.84312135114543085</v>
      </c>
    </row>
    <row r="18" spans="1:3" x14ac:dyDescent="0.2">
      <c r="A18" s="19">
        <v>2027</v>
      </c>
      <c r="B18" s="35">
        <v>0.82646475826839805</v>
      </c>
      <c r="C18" s="35">
        <v>0.87516793853005592</v>
      </c>
    </row>
    <row r="19" spans="1:3" x14ac:dyDescent="0.2">
      <c r="A19" s="20">
        <v>2028</v>
      </c>
      <c r="B19" s="36">
        <v>0.82468926994563307</v>
      </c>
      <c r="C19" s="36">
        <v>0.89408718773596574</v>
      </c>
    </row>
    <row r="20" spans="1:3" x14ac:dyDescent="0.2">
      <c r="A20" s="19">
        <v>2029</v>
      </c>
      <c r="B20" s="35">
        <v>0.82090455643833693</v>
      </c>
      <c r="C20" s="35">
        <v>0.9128018784036509</v>
      </c>
    </row>
    <row r="21" spans="1:3" x14ac:dyDescent="0.2">
      <c r="A21" s="20">
        <v>2030</v>
      </c>
      <c r="B21" s="36">
        <v>0.81549742854363916</v>
      </c>
      <c r="C21" s="36">
        <v>0.93223606553771254</v>
      </c>
    </row>
    <row r="22" spans="1:3" ht="13.5" thickBot="1" x14ac:dyDescent="0.25">
      <c r="A22" s="21">
        <v>2031</v>
      </c>
      <c r="B22" s="38">
        <v>0.80908765717759423</v>
      </c>
      <c r="C22" s="38">
        <v>0.95256032279354286</v>
      </c>
    </row>
    <row r="23" spans="1:3" ht="30.75" customHeight="1" x14ac:dyDescent="0.2">
      <c r="A23" s="384" t="s">
        <v>286</v>
      </c>
      <c r="B23" s="384"/>
      <c r="C23" s="384"/>
    </row>
  </sheetData>
  <mergeCells count="1">
    <mergeCell ref="A23:C2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3">
    <tabColor rgb="FF005D89"/>
  </sheetPr>
  <dimension ref="A1:D23"/>
  <sheetViews>
    <sheetView zoomScaleNormal="100" workbookViewId="0"/>
  </sheetViews>
  <sheetFormatPr defaultRowHeight="12.75" x14ac:dyDescent="0.2"/>
  <cols>
    <col min="1" max="1" width="9.140625" style="52"/>
    <col min="2" max="2" width="9.140625" style="48"/>
    <col min="3" max="3" width="9.85546875" style="48" customWidth="1"/>
    <col min="4" max="4" width="11.28515625" style="48" customWidth="1"/>
    <col min="5" max="16384" width="9.140625" style="48"/>
  </cols>
  <sheetData>
    <row r="1" spans="1:4" x14ac:dyDescent="0.2">
      <c r="A1" s="226" t="s">
        <v>314</v>
      </c>
    </row>
    <row r="3" spans="1:4" ht="28.5" customHeight="1" x14ac:dyDescent="0.2">
      <c r="A3" s="232" t="s">
        <v>343</v>
      </c>
      <c r="B3" s="233" t="s">
        <v>40</v>
      </c>
      <c r="C3" s="233" t="s">
        <v>41</v>
      </c>
      <c r="D3" s="233" t="s">
        <v>42</v>
      </c>
    </row>
    <row r="4" spans="1:4" x14ac:dyDescent="0.2">
      <c r="A4" s="19">
        <v>2013</v>
      </c>
      <c r="B4" s="35">
        <v>0.51541505601347037</v>
      </c>
      <c r="C4" s="35">
        <v>0.51541505601347037</v>
      </c>
      <c r="D4" s="35">
        <v>0.51541505601347037</v>
      </c>
    </row>
    <row r="5" spans="1:4" x14ac:dyDescent="0.2">
      <c r="A5" s="20">
        <v>2014</v>
      </c>
      <c r="B5" s="36">
        <v>0.56280930979222377</v>
      </c>
      <c r="C5" s="36">
        <v>0.56280930979222377</v>
      </c>
      <c r="D5" s="36">
        <v>0.56280930979222377</v>
      </c>
    </row>
    <row r="6" spans="1:4" x14ac:dyDescent="0.2">
      <c r="A6" s="19">
        <v>2015</v>
      </c>
      <c r="B6" s="35">
        <v>0.65504712940726273</v>
      </c>
      <c r="C6" s="35">
        <v>0.65504712940726273</v>
      </c>
      <c r="D6" s="35">
        <v>0.65504712940726273</v>
      </c>
    </row>
    <row r="7" spans="1:4" x14ac:dyDescent="0.2">
      <c r="A7" s="20">
        <v>2016</v>
      </c>
      <c r="B7" s="36">
        <v>0.69839804120310178</v>
      </c>
      <c r="C7" s="36">
        <v>0.69839804120310178</v>
      </c>
      <c r="D7" s="36">
        <v>0.69839804120310178</v>
      </c>
    </row>
    <row r="8" spans="1:4" x14ac:dyDescent="0.2">
      <c r="A8" s="19">
        <v>2017</v>
      </c>
      <c r="B8" s="35">
        <v>0.73717926763628994</v>
      </c>
      <c r="C8" s="35">
        <v>0.73717926763628994</v>
      </c>
      <c r="D8" s="35">
        <v>0.73717926763628994</v>
      </c>
    </row>
    <row r="9" spans="1:4" x14ac:dyDescent="0.2">
      <c r="A9" s="20">
        <v>2018</v>
      </c>
      <c r="B9" s="36">
        <v>0.75269504978468627</v>
      </c>
      <c r="C9" s="36">
        <v>0.75269504978468627</v>
      </c>
      <c r="D9" s="36">
        <v>0.75269504978468627</v>
      </c>
    </row>
    <row r="10" spans="1:4" x14ac:dyDescent="0.2">
      <c r="A10" s="19">
        <v>2019</v>
      </c>
      <c r="B10" s="35">
        <v>0.74435060850217938</v>
      </c>
      <c r="C10" s="35">
        <v>0.74435060850217938</v>
      </c>
      <c r="D10" s="35">
        <v>0.74435060850217938</v>
      </c>
    </row>
    <row r="11" spans="1:4" x14ac:dyDescent="0.2">
      <c r="A11" s="20">
        <v>2020</v>
      </c>
      <c r="B11" s="36">
        <v>0.88592595801599205</v>
      </c>
      <c r="C11" s="36">
        <v>0.88592595801599205</v>
      </c>
      <c r="D11" s="36">
        <v>0.88592595801599205</v>
      </c>
    </row>
    <row r="12" spans="1:4" x14ac:dyDescent="0.2">
      <c r="A12" s="19">
        <v>2021</v>
      </c>
      <c r="B12" s="35">
        <v>0.80268835467423705</v>
      </c>
      <c r="C12" s="35">
        <v>0.80268835467423705</v>
      </c>
      <c r="D12" s="35">
        <v>0.80268835467423705</v>
      </c>
    </row>
    <row r="13" spans="1:4" x14ac:dyDescent="0.2">
      <c r="A13" s="20">
        <v>2022</v>
      </c>
      <c r="B13" s="36">
        <v>0.76603061038703935</v>
      </c>
      <c r="C13" s="36">
        <v>0.76516734834163624</v>
      </c>
      <c r="D13" s="36">
        <v>0.76677122096094341</v>
      </c>
    </row>
    <row r="14" spans="1:4" x14ac:dyDescent="0.2">
      <c r="A14" s="19">
        <v>2023</v>
      </c>
      <c r="B14" s="35">
        <v>0.79492085875248608</v>
      </c>
      <c r="C14" s="35">
        <v>0.78163698006072402</v>
      </c>
      <c r="D14" s="35">
        <v>0.81161461672391433</v>
      </c>
    </row>
    <row r="15" spans="1:4" x14ac:dyDescent="0.2">
      <c r="A15" s="20">
        <v>2024</v>
      </c>
      <c r="B15" s="36">
        <v>0.81214572774166127</v>
      </c>
      <c r="C15" s="36">
        <v>0.77241769426432982</v>
      </c>
      <c r="D15" s="36">
        <v>0.87161424704629453</v>
      </c>
    </row>
    <row r="16" spans="1:4" x14ac:dyDescent="0.2">
      <c r="A16" s="19">
        <v>2025</v>
      </c>
      <c r="B16" s="35">
        <v>0.82688393897959467</v>
      </c>
      <c r="C16" s="35">
        <v>0.76111618413985327</v>
      </c>
      <c r="D16" s="35">
        <v>0.94415875313278708</v>
      </c>
    </row>
    <row r="17" spans="1:4" x14ac:dyDescent="0.2">
      <c r="A17" s="20">
        <v>2026</v>
      </c>
      <c r="B17" s="36">
        <v>0.84312135114543085</v>
      </c>
      <c r="C17" s="36">
        <v>0.74684982187177651</v>
      </c>
      <c r="D17" s="36">
        <v>1.0105245804436693</v>
      </c>
    </row>
    <row r="18" spans="1:4" x14ac:dyDescent="0.2">
      <c r="A18" s="19">
        <v>2027</v>
      </c>
      <c r="B18" s="35">
        <v>0.87516793853005592</v>
      </c>
      <c r="C18" s="35">
        <v>0.73639249746190205</v>
      </c>
      <c r="D18" s="35">
        <v>1.1062612055207341</v>
      </c>
    </row>
    <row r="19" spans="1:4" x14ac:dyDescent="0.2">
      <c r="A19" s="20">
        <v>2028</v>
      </c>
      <c r="B19" s="36">
        <v>0.89408718773596574</v>
      </c>
      <c r="C19" s="36">
        <v>0.71790490545728458</v>
      </c>
      <c r="D19" s="36">
        <v>1.1885995779539182</v>
      </c>
    </row>
    <row r="20" spans="1:4" x14ac:dyDescent="0.2">
      <c r="A20" s="19">
        <v>2029</v>
      </c>
      <c r="B20" s="35">
        <v>0.9128018784036509</v>
      </c>
      <c r="C20" s="35">
        <v>0.69769640124345655</v>
      </c>
      <c r="D20" s="35">
        <v>1.2769286341636095</v>
      </c>
    </row>
    <row r="21" spans="1:4" x14ac:dyDescent="0.2">
      <c r="A21" s="20">
        <v>2030</v>
      </c>
      <c r="B21" s="36">
        <v>0.93223606553771254</v>
      </c>
      <c r="C21" s="36">
        <v>0.67662345277742564</v>
      </c>
      <c r="D21" s="36">
        <v>1.3730176740701991</v>
      </c>
    </row>
    <row r="22" spans="1:4" ht="13.5" thickBot="1" x14ac:dyDescent="0.25">
      <c r="A22" s="21">
        <v>2031</v>
      </c>
      <c r="B22" s="38">
        <v>0.95256032279354286</v>
      </c>
      <c r="C22" s="38">
        <v>0.65494207198286447</v>
      </c>
      <c r="D22" s="38">
        <v>1.4756814343376394</v>
      </c>
    </row>
    <row r="23" spans="1:4" x14ac:dyDescent="0.2">
      <c r="A23" s="34" t="s">
        <v>286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2">
    <tabColor rgb="FF005D89"/>
  </sheetPr>
  <dimension ref="A1:K22"/>
  <sheetViews>
    <sheetView zoomScaleNormal="100" workbookViewId="0"/>
  </sheetViews>
  <sheetFormatPr defaultRowHeight="12.75" x14ac:dyDescent="0.2"/>
  <cols>
    <col min="1" max="1" width="16.85546875" style="52" customWidth="1"/>
    <col min="2" max="2" width="9.140625" style="48" customWidth="1"/>
    <col min="3" max="3" width="6.7109375" style="48" bestFit="1" customWidth="1"/>
    <col min="4" max="11" width="5.7109375" style="48" bestFit="1" customWidth="1"/>
    <col min="12" max="16384" width="9.140625" style="48"/>
  </cols>
  <sheetData>
    <row r="1" spans="1:11" x14ac:dyDescent="0.2">
      <c r="A1" s="226" t="s">
        <v>314</v>
      </c>
    </row>
    <row r="3" spans="1:11" ht="33" customHeight="1" x14ac:dyDescent="0.2">
      <c r="A3" s="232" t="s">
        <v>353</v>
      </c>
      <c r="B3" s="233" t="s">
        <v>30</v>
      </c>
      <c r="C3" s="258" t="s">
        <v>31</v>
      </c>
      <c r="D3" s="258" t="s">
        <v>32</v>
      </c>
      <c r="E3" s="258" t="s">
        <v>33</v>
      </c>
      <c r="F3" s="258" t="s">
        <v>34</v>
      </c>
      <c r="G3" s="258" t="s">
        <v>35</v>
      </c>
      <c r="H3" s="258" t="s">
        <v>36</v>
      </c>
      <c r="I3" s="258" t="s">
        <v>37</v>
      </c>
      <c r="J3" s="258" t="s">
        <v>38</v>
      </c>
      <c r="K3" s="258" t="s">
        <v>39</v>
      </c>
    </row>
    <row r="4" spans="1:11" x14ac:dyDescent="0.2">
      <c r="A4" s="16">
        <v>41275</v>
      </c>
      <c r="B4" s="35">
        <v>0.51541505603591098</v>
      </c>
      <c r="C4" s="35">
        <v>0.51541505603591098</v>
      </c>
      <c r="D4" s="35"/>
      <c r="E4" s="35"/>
      <c r="F4" s="35"/>
      <c r="G4" s="35"/>
      <c r="H4" s="35"/>
      <c r="I4" s="35"/>
      <c r="J4" s="35"/>
      <c r="K4" s="35"/>
    </row>
    <row r="5" spans="1:11" x14ac:dyDescent="0.2">
      <c r="A5" s="17">
        <v>41640</v>
      </c>
      <c r="B5" s="36">
        <v>0.56280930974696508</v>
      </c>
      <c r="C5" s="36">
        <v>0.56280930974696508</v>
      </c>
      <c r="D5" s="36"/>
      <c r="E5" s="36"/>
      <c r="F5" s="36"/>
      <c r="G5" s="36"/>
      <c r="H5" s="36"/>
      <c r="I5" s="36"/>
      <c r="J5" s="36"/>
      <c r="K5" s="36"/>
    </row>
    <row r="6" spans="1:11" x14ac:dyDescent="0.2">
      <c r="A6" s="16">
        <v>42005</v>
      </c>
      <c r="B6" s="35">
        <v>0.65504712940726295</v>
      </c>
      <c r="C6" s="35">
        <v>0.65504712940726295</v>
      </c>
      <c r="D6" s="35"/>
      <c r="E6" s="35"/>
      <c r="F6" s="35"/>
      <c r="G6" s="35"/>
      <c r="H6" s="35"/>
      <c r="I6" s="35"/>
      <c r="J6" s="35"/>
      <c r="K6" s="35"/>
    </row>
    <row r="7" spans="1:11" x14ac:dyDescent="0.2">
      <c r="A7" s="17">
        <v>42370</v>
      </c>
      <c r="B7" s="36">
        <v>0.698398041203102</v>
      </c>
      <c r="C7" s="36">
        <v>0.698398041203102</v>
      </c>
      <c r="D7" s="36"/>
      <c r="E7" s="36"/>
      <c r="F7" s="36"/>
      <c r="G7" s="36"/>
      <c r="H7" s="36"/>
      <c r="I7" s="36"/>
      <c r="J7" s="36"/>
      <c r="K7" s="36"/>
    </row>
    <row r="8" spans="1:11" x14ac:dyDescent="0.2">
      <c r="A8" s="16">
        <v>42736</v>
      </c>
      <c r="B8" s="35">
        <v>0.73717926763628994</v>
      </c>
      <c r="C8" s="35">
        <v>0.73717926763628994</v>
      </c>
      <c r="D8" s="35"/>
      <c r="E8" s="35"/>
      <c r="F8" s="35"/>
      <c r="G8" s="35"/>
      <c r="H8" s="35"/>
      <c r="I8" s="35"/>
      <c r="J8" s="35"/>
      <c r="K8" s="35"/>
    </row>
    <row r="9" spans="1:11" x14ac:dyDescent="0.2">
      <c r="A9" s="17">
        <v>43101</v>
      </c>
      <c r="B9" s="36">
        <v>0.75269504978468604</v>
      </c>
      <c r="C9" s="36">
        <v>0.75269504978468604</v>
      </c>
      <c r="D9" s="36"/>
      <c r="E9" s="36"/>
      <c r="F9" s="36"/>
      <c r="G9" s="36"/>
      <c r="H9" s="36"/>
      <c r="I9" s="36"/>
      <c r="J9" s="36"/>
      <c r="K9" s="36"/>
    </row>
    <row r="10" spans="1:11" x14ac:dyDescent="0.2">
      <c r="A10" s="16">
        <v>43466</v>
      </c>
      <c r="B10" s="35">
        <v>0.74435060850217993</v>
      </c>
      <c r="C10" s="35">
        <v>0.74435060850217993</v>
      </c>
      <c r="D10" s="35"/>
      <c r="E10" s="35"/>
      <c r="F10" s="35"/>
      <c r="G10" s="35"/>
      <c r="H10" s="35"/>
      <c r="I10" s="35"/>
      <c r="J10" s="35"/>
      <c r="K10" s="35"/>
    </row>
    <row r="11" spans="1:11" x14ac:dyDescent="0.2">
      <c r="A11" s="17">
        <v>43831</v>
      </c>
      <c r="B11" s="36">
        <v>0.88592595801599205</v>
      </c>
      <c r="C11" s="36">
        <v>0.88592595801599205</v>
      </c>
      <c r="D11" s="36"/>
      <c r="E11" s="36"/>
      <c r="F11" s="36"/>
      <c r="G11" s="36"/>
      <c r="H11" s="36"/>
      <c r="I11" s="36"/>
      <c r="J11" s="36"/>
      <c r="K11" s="36"/>
    </row>
    <row r="12" spans="1:11" x14ac:dyDescent="0.2">
      <c r="A12" s="16">
        <v>44197</v>
      </c>
      <c r="B12" s="35">
        <v>0.80268835467423694</v>
      </c>
      <c r="C12" s="35">
        <v>0.80268835467423694</v>
      </c>
      <c r="D12" s="35"/>
      <c r="E12" s="35"/>
      <c r="F12" s="35"/>
      <c r="G12" s="35"/>
      <c r="H12" s="35"/>
      <c r="I12" s="35"/>
      <c r="J12" s="35"/>
      <c r="K12" s="35"/>
    </row>
    <row r="13" spans="1:11" x14ac:dyDescent="0.2">
      <c r="A13" s="17">
        <v>44562</v>
      </c>
      <c r="B13" s="36">
        <v>0.76603061038703901</v>
      </c>
      <c r="C13" s="36">
        <v>0.76603061038703901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</row>
    <row r="14" spans="1:11" x14ac:dyDescent="0.2">
      <c r="A14" s="16">
        <v>44927</v>
      </c>
      <c r="B14" s="35">
        <v>0.79492085875248608</v>
      </c>
      <c r="C14" s="35">
        <v>0.75076187377716497</v>
      </c>
      <c r="D14" s="35">
        <v>1.4662163269201001E-2</v>
      </c>
      <c r="E14" s="35">
        <v>1.1342432071087982E-2</v>
      </c>
      <c r="F14" s="35">
        <v>9.9547868777480897E-3</v>
      </c>
      <c r="G14" s="35">
        <v>8.1974359291250298E-3</v>
      </c>
      <c r="H14" s="35">
        <v>8.0707948658089723E-3</v>
      </c>
      <c r="I14" s="35">
        <v>8.6487789269040771E-3</v>
      </c>
      <c r="J14" s="35">
        <v>9.3744977355338932E-3</v>
      </c>
      <c r="K14" s="35">
        <v>1.8746534086054978E-2</v>
      </c>
    </row>
    <row r="15" spans="1:11" x14ac:dyDescent="0.2">
      <c r="A15" s="17">
        <v>45292</v>
      </c>
      <c r="B15" s="36">
        <v>0.81214572774166105</v>
      </c>
      <c r="C15" s="36">
        <v>0.74900916834680697</v>
      </c>
      <c r="D15" s="36">
        <v>2.2154587484649046E-2</v>
      </c>
      <c r="E15" s="36">
        <v>1.4034209478185011E-2</v>
      </c>
      <c r="F15" s="36">
        <v>1.2371893694534952E-2</v>
      </c>
      <c r="G15" s="36">
        <v>1.4455931951426026E-2</v>
      </c>
      <c r="H15" s="36">
        <v>1.1591199558498966E-2</v>
      </c>
      <c r="I15" s="36">
        <v>1.3149209122715999E-2</v>
      </c>
      <c r="J15" s="36">
        <v>1.7419840114011098E-2</v>
      </c>
      <c r="K15" s="36">
        <v>2.3976290626652963E-2</v>
      </c>
    </row>
    <row r="16" spans="1:11" x14ac:dyDescent="0.2">
      <c r="A16" s="16">
        <v>45658</v>
      </c>
      <c r="B16" s="35">
        <v>0.826883938979595</v>
      </c>
      <c r="C16" s="35">
        <v>0.74353790595445002</v>
      </c>
      <c r="D16" s="35">
        <v>2.9696635111572944E-2</v>
      </c>
      <c r="E16" s="35">
        <v>1.9564295956532085E-2</v>
      </c>
      <c r="F16" s="35">
        <v>1.6591140529415904E-2</v>
      </c>
      <c r="G16" s="35">
        <v>1.7464245915610022E-2</v>
      </c>
      <c r="H16" s="35">
        <v>1.5115929953644969E-2</v>
      </c>
      <c r="I16" s="35">
        <v>1.7298287278167179E-2</v>
      </c>
      <c r="J16" s="35">
        <v>2.0152645242623834E-2</v>
      </c>
      <c r="K16" s="35">
        <v>2.6341807719523103E-2</v>
      </c>
    </row>
    <row r="17" spans="1:11" ht="13.5" thickBot="1" x14ac:dyDescent="0.25">
      <c r="A17" s="18">
        <v>46023</v>
      </c>
      <c r="B17" s="37">
        <v>0.84312135114543096</v>
      </c>
      <c r="C17" s="37">
        <v>0.75257531624712604</v>
      </c>
      <c r="D17" s="37">
        <v>2.9246064630810031E-2</v>
      </c>
      <c r="E17" s="37">
        <v>2.4369570084178838E-2</v>
      </c>
      <c r="F17" s="37">
        <v>2.0019432071651022E-2</v>
      </c>
      <c r="G17" s="37">
        <v>1.6900052672754073E-2</v>
      </c>
      <c r="H17" s="37">
        <v>1.8210102131838046E-2</v>
      </c>
      <c r="I17" s="37">
        <v>2.0451912745437895E-2</v>
      </c>
      <c r="J17" s="37">
        <v>2.4392258819283086E-2</v>
      </c>
      <c r="K17" s="37">
        <v>3.2447878246013917E-2</v>
      </c>
    </row>
    <row r="18" spans="1:11" x14ac:dyDescent="0.2">
      <c r="A18" s="34" t="s">
        <v>352</v>
      </c>
    </row>
    <row r="19" spans="1:11" x14ac:dyDescent="0.2">
      <c r="A19" s="242" t="s">
        <v>357</v>
      </c>
    </row>
    <row r="20" spans="1:11" x14ac:dyDescent="0.2">
      <c r="A20" s="242" t="s">
        <v>354</v>
      </c>
    </row>
    <row r="21" spans="1:11" x14ac:dyDescent="0.2">
      <c r="A21" s="242" t="s">
        <v>355</v>
      </c>
    </row>
    <row r="22" spans="1:11" x14ac:dyDescent="0.2">
      <c r="A22" s="242" t="s">
        <v>356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1">
    <tabColor rgb="FFB1C0CD"/>
  </sheetPr>
  <dimension ref="A1:D17"/>
  <sheetViews>
    <sheetView zoomScaleNormal="100" workbookViewId="0"/>
  </sheetViews>
  <sheetFormatPr defaultRowHeight="12.75" x14ac:dyDescent="0.2"/>
  <cols>
    <col min="1" max="1" width="49.5703125" style="48" customWidth="1"/>
    <col min="2" max="4" width="12.5703125" style="48" customWidth="1"/>
    <col min="5" max="16384" width="9.140625" style="48"/>
  </cols>
  <sheetData>
    <row r="1" spans="1:4" x14ac:dyDescent="0.2">
      <c r="A1" s="226" t="s">
        <v>314</v>
      </c>
      <c r="B1" s="33"/>
    </row>
    <row r="3" spans="1:4" x14ac:dyDescent="0.2">
      <c r="A3" s="386" t="s">
        <v>106</v>
      </c>
      <c r="B3" s="386"/>
      <c r="C3" s="386"/>
      <c r="D3" s="386"/>
    </row>
    <row r="4" spans="1:4" x14ac:dyDescent="0.2">
      <c r="A4" s="62"/>
      <c r="B4" s="63">
        <v>2021</v>
      </c>
      <c r="C4" s="63">
        <v>2022</v>
      </c>
      <c r="D4" s="64">
        <v>2023</v>
      </c>
    </row>
    <row r="5" spans="1:4" ht="13.5" thickBot="1" x14ac:dyDescent="0.25">
      <c r="A5" s="65" t="s">
        <v>95</v>
      </c>
      <c r="B5" s="259">
        <v>4.5999999999999999E-2</v>
      </c>
      <c r="C5" s="260">
        <v>2.5999999999999999E-2</v>
      </c>
      <c r="D5" s="261">
        <v>8.9999999999999993E-3</v>
      </c>
    </row>
    <row r="6" spans="1:4" ht="13.5" thickBot="1" x14ac:dyDescent="0.25">
      <c r="A6" s="66" t="s">
        <v>96</v>
      </c>
      <c r="B6" s="262">
        <v>3.5999999999999997E-2</v>
      </c>
      <c r="C6" s="263">
        <v>3.5000000000000003E-2</v>
      </c>
      <c r="D6" s="264">
        <v>0.01</v>
      </c>
    </row>
    <row r="7" spans="1:4" ht="13.5" thickBot="1" x14ac:dyDescent="0.25">
      <c r="A7" s="66" t="s">
        <v>97</v>
      </c>
      <c r="B7" s="262">
        <v>0.02</v>
      </c>
      <c r="C7" s="263">
        <v>1.0999999999999999E-2</v>
      </c>
      <c r="D7" s="264">
        <v>0.01</v>
      </c>
    </row>
    <row r="8" spans="1:4" ht="13.5" thickBot="1" x14ac:dyDescent="0.25">
      <c r="A8" s="66" t="s">
        <v>98</v>
      </c>
      <c r="B8" s="262">
        <v>0.17199999999999999</v>
      </c>
      <c r="C8" s="263">
        <v>-5.0000000000000001E-3</v>
      </c>
      <c r="D8" s="264">
        <v>1.4999999999999999E-2</v>
      </c>
    </row>
    <row r="9" spans="1:4" ht="13.5" thickBot="1" x14ac:dyDescent="0.25">
      <c r="A9" s="66" t="s">
        <v>99</v>
      </c>
      <c r="B9" s="262">
        <v>5.8000000000000003E-2</v>
      </c>
      <c r="C9" s="263">
        <v>0.03</v>
      </c>
      <c r="D9" s="264">
        <v>1.7999999999999999E-2</v>
      </c>
    </row>
    <row r="10" spans="1:4" ht="13.5" thickBot="1" x14ac:dyDescent="0.25">
      <c r="A10" s="66" t="s">
        <v>100</v>
      </c>
      <c r="B10" s="262">
        <v>0.124</v>
      </c>
      <c r="C10" s="263">
        <v>0</v>
      </c>
      <c r="D10" s="264">
        <v>0.03</v>
      </c>
    </row>
    <row r="11" spans="1:4" ht="13.5" thickBot="1" x14ac:dyDescent="0.25">
      <c r="A11" s="65" t="s">
        <v>101</v>
      </c>
      <c r="B11" s="67"/>
      <c r="C11" s="68"/>
      <c r="D11" s="69"/>
    </row>
    <row r="12" spans="1:4" ht="13.5" thickBot="1" x14ac:dyDescent="0.25">
      <c r="A12" s="65" t="s">
        <v>102</v>
      </c>
      <c r="B12" s="265">
        <v>5.6</v>
      </c>
      <c r="C12" s="266">
        <v>2</v>
      </c>
      <c r="D12" s="267">
        <v>1.1000000000000001</v>
      </c>
    </row>
    <row r="13" spans="1:4" ht="13.5" thickBot="1" x14ac:dyDescent="0.25">
      <c r="A13" s="66" t="s">
        <v>103</v>
      </c>
      <c r="B13" s="268">
        <v>2.2999999999999998</v>
      </c>
      <c r="C13" s="269">
        <v>2.2999999999999998</v>
      </c>
      <c r="D13" s="270">
        <v>0.6</v>
      </c>
    </row>
    <row r="14" spans="1:4" ht="13.5" thickBot="1" x14ac:dyDescent="0.25">
      <c r="A14" s="66" t="s">
        <v>97</v>
      </c>
      <c r="B14" s="268">
        <v>0.5</v>
      </c>
      <c r="C14" s="269">
        <v>0.2</v>
      </c>
      <c r="D14" s="270">
        <v>0.2</v>
      </c>
    </row>
    <row r="15" spans="1:4" ht="13.5" thickBot="1" x14ac:dyDescent="0.25">
      <c r="A15" s="66" t="s">
        <v>104</v>
      </c>
      <c r="B15" s="268">
        <v>2.9</v>
      </c>
      <c r="C15" s="269">
        <v>-0.5</v>
      </c>
      <c r="D15" s="270">
        <v>0.3</v>
      </c>
    </row>
    <row r="16" spans="1:4" ht="13.5" thickBot="1" x14ac:dyDescent="0.25">
      <c r="A16" s="70" t="s">
        <v>105</v>
      </c>
      <c r="B16" s="271">
        <v>-1</v>
      </c>
      <c r="C16" s="272">
        <v>0.6</v>
      </c>
      <c r="D16" s="273">
        <v>-0.2</v>
      </c>
    </row>
    <row r="17" spans="1:1" ht="13.5" thickTop="1" x14ac:dyDescent="0.2">
      <c r="A17" s="71" t="s">
        <v>107</v>
      </c>
    </row>
  </sheetData>
  <mergeCells count="1">
    <mergeCell ref="A3:D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0">
    <tabColor rgb="FFB1C0CD"/>
  </sheetPr>
  <dimension ref="A1:G14"/>
  <sheetViews>
    <sheetView zoomScaleNormal="100" workbookViewId="0"/>
  </sheetViews>
  <sheetFormatPr defaultRowHeight="12.75" x14ac:dyDescent="0.2"/>
  <cols>
    <col min="1" max="1" width="26.42578125" style="48" customWidth="1"/>
    <col min="2" max="7" width="14.5703125" style="48" customWidth="1"/>
    <col min="8" max="16384" width="9.140625" style="48"/>
  </cols>
  <sheetData>
    <row r="1" spans="1:7" x14ac:dyDescent="0.2">
      <c r="A1" s="226" t="s">
        <v>314</v>
      </c>
      <c r="B1" s="33"/>
      <c r="C1" s="39"/>
    </row>
    <row r="3" spans="1:7" x14ac:dyDescent="0.2">
      <c r="A3" s="386" t="s">
        <v>358</v>
      </c>
      <c r="B3" s="386"/>
      <c r="C3" s="386"/>
      <c r="D3" s="386"/>
      <c r="E3" s="386"/>
      <c r="F3" s="386"/>
      <c r="G3" s="386"/>
    </row>
    <row r="4" spans="1:7" ht="13.5" thickBot="1" x14ac:dyDescent="0.25">
      <c r="A4" s="72"/>
      <c r="B4" s="387" t="s">
        <v>108</v>
      </c>
      <c r="C4" s="388"/>
      <c r="D4" s="389"/>
      <c r="E4" s="387" t="s">
        <v>109</v>
      </c>
      <c r="F4" s="388"/>
      <c r="G4" s="388"/>
    </row>
    <row r="5" spans="1:7" x14ac:dyDescent="0.2">
      <c r="A5" s="73"/>
      <c r="B5" s="74">
        <v>2021</v>
      </c>
      <c r="C5" s="74">
        <v>2022</v>
      </c>
      <c r="D5" s="74">
        <v>2023</v>
      </c>
      <c r="E5" s="74">
        <v>2021</v>
      </c>
      <c r="F5" s="74">
        <v>2022</v>
      </c>
      <c r="G5" s="64">
        <v>2023</v>
      </c>
    </row>
    <row r="6" spans="1:7" x14ac:dyDescent="0.2">
      <c r="A6" s="75" t="s">
        <v>110</v>
      </c>
      <c r="B6" s="274">
        <v>6</v>
      </c>
      <c r="C6" s="274">
        <v>3.2</v>
      </c>
      <c r="D6" s="275">
        <v>2.7</v>
      </c>
      <c r="E6" s="274">
        <v>6.4</v>
      </c>
      <c r="F6" s="274">
        <v>9.1</v>
      </c>
      <c r="G6" s="274">
        <v>5.0999999999999996</v>
      </c>
    </row>
    <row r="7" spans="1:7" x14ac:dyDescent="0.2">
      <c r="A7" s="76" t="s">
        <v>111</v>
      </c>
      <c r="B7" s="276">
        <v>5.2</v>
      </c>
      <c r="C7" s="276">
        <v>2.4</v>
      </c>
      <c r="D7" s="277">
        <v>1.1000000000000001</v>
      </c>
      <c r="E7" s="276">
        <v>5.2</v>
      </c>
      <c r="F7" s="276">
        <v>7</v>
      </c>
      <c r="G7" s="276">
        <v>3.2</v>
      </c>
    </row>
    <row r="8" spans="1:7" x14ac:dyDescent="0.2">
      <c r="A8" s="77" t="s">
        <v>112</v>
      </c>
      <c r="B8" s="278">
        <v>5.7</v>
      </c>
      <c r="C8" s="278">
        <v>1.6</v>
      </c>
      <c r="D8" s="279">
        <v>1</v>
      </c>
      <c r="E8" s="278">
        <v>7.4</v>
      </c>
      <c r="F8" s="278">
        <v>6.4</v>
      </c>
      <c r="G8" s="278">
        <v>2.2999999999999998</v>
      </c>
    </row>
    <row r="9" spans="1:7" x14ac:dyDescent="0.2">
      <c r="A9" s="77" t="s">
        <v>113</v>
      </c>
      <c r="B9" s="278">
        <v>5.2</v>
      </c>
      <c r="C9" s="278">
        <v>3.1</v>
      </c>
      <c r="D9" s="279">
        <v>0.5</v>
      </c>
      <c r="E9" s="278">
        <v>5</v>
      </c>
      <c r="F9" s="278">
        <v>8.8000000000000007</v>
      </c>
      <c r="G9" s="278">
        <v>4.5</v>
      </c>
    </row>
    <row r="10" spans="1:7" x14ac:dyDescent="0.2">
      <c r="A10" s="77" t="s">
        <v>359</v>
      </c>
      <c r="B10" s="278">
        <v>7.4</v>
      </c>
      <c r="C10" s="278">
        <v>3.6</v>
      </c>
      <c r="D10" s="279">
        <v>0.3</v>
      </c>
      <c r="E10" s="278">
        <v>5.4</v>
      </c>
      <c r="F10" s="278">
        <v>11.3</v>
      </c>
      <c r="G10" s="278">
        <v>6.3</v>
      </c>
    </row>
    <row r="11" spans="1:7" x14ac:dyDescent="0.2">
      <c r="A11" s="76" t="s">
        <v>114</v>
      </c>
      <c r="B11" s="276">
        <v>6.6</v>
      </c>
      <c r="C11" s="276">
        <v>3.7</v>
      </c>
      <c r="D11" s="277">
        <v>3.7</v>
      </c>
      <c r="E11" s="276">
        <v>7.3</v>
      </c>
      <c r="F11" s="276">
        <v>10.6</v>
      </c>
      <c r="G11" s="276">
        <v>6.4</v>
      </c>
    </row>
    <row r="12" spans="1:7" x14ac:dyDescent="0.2">
      <c r="A12" s="77" t="s">
        <v>115</v>
      </c>
      <c r="B12" s="278">
        <v>8.1</v>
      </c>
      <c r="C12" s="278">
        <v>3.2</v>
      </c>
      <c r="D12" s="279">
        <v>4.4000000000000004</v>
      </c>
      <c r="E12" s="278">
        <v>1.8</v>
      </c>
      <c r="F12" s="278">
        <v>2.7</v>
      </c>
      <c r="G12" s="278">
        <v>1.8</v>
      </c>
    </row>
    <row r="13" spans="1:7" ht="13.5" thickBot="1" x14ac:dyDescent="0.25">
      <c r="A13" s="78" t="s">
        <v>116</v>
      </c>
      <c r="B13" s="280">
        <v>4.5999999999999996</v>
      </c>
      <c r="C13" s="280">
        <v>2.8</v>
      </c>
      <c r="D13" s="281">
        <v>1</v>
      </c>
      <c r="E13" s="280">
        <v>10.1</v>
      </c>
      <c r="F13" s="280">
        <v>6</v>
      </c>
      <c r="G13" s="280">
        <v>4.7</v>
      </c>
    </row>
    <row r="14" spans="1:7" ht="13.5" thickTop="1" x14ac:dyDescent="0.2">
      <c r="A14" s="71" t="s">
        <v>117</v>
      </c>
    </row>
  </sheetData>
  <mergeCells count="3">
    <mergeCell ref="B4:D4"/>
    <mergeCell ref="E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6">
    <tabColor rgb="FF005D89"/>
  </sheetPr>
  <dimension ref="A1:E36"/>
  <sheetViews>
    <sheetView zoomScaleNormal="100" workbookViewId="0"/>
  </sheetViews>
  <sheetFormatPr defaultRowHeight="12.75" x14ac:dyDescent="0.2"/>
  <cols>
    <col min="1" max="1" width="9.140625" style="52"/>
    <col min="2" max="2" width="12.140625" style="48" customWidth="1"/>
    <col min="3" max="3" width="12.5703125" style="48" customWidth="1"/>
    <col min="4" max="4" width="8.5703125" style="48" customWidth="1"/>
    <col min="5" max="16384" width="9.140625" style="48"/>
  </cols>
  <sheetData>
    <row r="1" spans="1:5" x14ac:dyDescent="0.2">
      <c r="A1" s="226" t="s">
        <v>314</v>
      </c>
    </row>
    <row r="3" spans="1:5" ht="46.5" customHeight="1" x14ac:dyDescent="0.2">
      <c r="A3" s="232" t="s">
        <v>330</v>
      </c>
      <c r="B3" s="233" t="s">
        <v>91</v>
      </c>
      <c r="C3" s="233" t="s">
        <v>92</v>
      </c>
      <c r="D3" s="233" t="s">
        <v>93</v>
      </c>
      <c r="E3" s="233" t="s">
        <v>94</v>
      </c>
    </row>
    <row r="4" spans="1:5" x14ac:dyDescent="0.2">
      <c r="A4" s="27">
        <v>43862</v>
      </c>
      <c r="B4" s="49">
        <v>100</v>
      </c>
      <c r="C4" s="49">
        <v>100</v>
      </c>
      <c r="D4" s="49">
        <v>100</v>
      </c>
      <c r="E4" s="49">
        <v>100</v>
      </c>
    </row>
    <row r="5" spans="1:5" x14ac:dyDescent="0.2">
      <c r="A5" s="28">
        <v>43891</v>
      </c>
      <c r="B5" s="50">
        <v>97.867784781895011</v>
      </c>
      <c r="C5" s="50">
        <v>95.727275752508817</v>
      </c>
      <c r="D5" s="50">
        <v>97.267480464509035</v>
      </c>
      <c r="E5" s="50">
        <v>100</v>
      </c>
    </row>
    <row r="6" spans="1:5" x14ac:dyDescent="0.2">
      <c r="A6" s="27">
        <v>43922</v>
      </c>
      <c r="B6" s="49">
        <v>89.283159814992715</v>
      </c>
      <c r="C6" s="49">
        <v>85.752494857555348</v>
      </c>
      <c r="D6" s="49">
        <v>91.006279022126606</v>
      </c>
      <c r="E6" s="49">
        <v>100</v>
      </c>
    </row>
    <row r="7" spans="1:5" x14ac:dyDescent="0.2">
      <c r="A7" s="28">
        <v>43952</v>
      </c>
      <c r="B7" s="50">
        <v>82.489007994809796</v>
      </c>
      <c r="C7" s="50">
        <v>79.198119587558068</v>
      </c>
      <c r="D7" s="50">
        <v>84.400383508435425</v>
      </c>
      <c r="E7" s="50">
        <v>100</v>
      </c>
    </row>
    <row r="8" spans="1:5" x14ac:dyDescent="0.2">
      <c r="A8" s="27">
        <v>43983</v>
      </c>
      <c r="B8" s="49">
        <v>81.035474563836232</v>
      </c>
      <c r="C8" s="49">
        <v>80.441540237059797</v>
      </c>
      <c r="D8" s="49">
        <v>81.87133049264925</v>
      </c>
      <c r="E8" s="49">
        <v>100</v>
      </c>
    </row>
    <row r="9" spans="1:5" x14ac:dyDescent="0.2">
      <c r="A9" s="28">
        <v>44013</v>
      </c>
      <c r="B9" s="50">
        <v>88.264201211950407</v>
      </c>
      <c r="C9" s="50">
        <v>89.217656636576379</v>
      </c>
      <c r="D9" s="50">
        <v>83.528928289274262</v>
      </c>
      <c r="E9" s="50">
        <v>100</v>
      </c>
    </row>
    <row r="10" spans="1:5" x14ac:dyDescent="0.2">
      <c r="A10" s="27">
        <v>44044</v>
      </c>
      <c r="B10" s="49">
        <v>94.56069166809327</v>
      </c>
      <c r="C10" s="49">
        <v>95.956553968241039</v>
      </c>
      <c r="D10" s="49">
        <v>86.36028590884321</v>
      </c>
      <c r="E10" s="49">
        <v>100</v>
      </c>
    </row>
    <row r="11" spans="1:5" x14ac:dyDescent="0.2">
      <c r="A11" s="28">
        <v>44075</v>
      </c>
      <c r="B11" s="50">
        <v>99.120842879389656</v>
      </c>
      <c r="C11" s="50">
        <v>99.973166744161119</v>
      </c>
      <c r="D11" s="50">
        <v>88.842665181841156</v>
      </c>
      <c r="E11" s="50">
        <v>100</v>
      </c>
    </row>
    <row r="12" spans="1:5" x14ac:dyDescent="0.2">
      <c r="A12" s="27">
        <v>44105</v>
      </c>
      <c r="B12" s="49">
        <v>101.50826187368052</v>
      </c>
      <c r="C12" s="49">
        <v>102.59446384085938</v>
      </c>
      <c r="D12" s="49">
        <v>91.154207150996413</v>
      </c>
      <c r="E12" s="49">
        <v>100</v>
      </c>
    </row>
    <row r="13" spans="1:5" x14ac:dyDescent="0.2">
      <c r="A13" s="28">
        <v>44136</v>
      </c>
      <c r="B13" s="50">
        <v>103.07089162982017</v>
      </c>
      <c r="C13" s="50">
        <v>103.80664374111581</v>
      </c>
      <c r="D13" s="50">
        <v>93.204514339381547</v>
      </c>
      <c r="E13" s="50">
        <v>100</v>
      </c>
    </row>
    <row r="14" spans="1:5" x14ac:dyDescent="0.2">
      <c r="A14" s="27">
        <v>44166</v>
      </c>
      <c r="B14" s="49">
        <v>103.78987177825515</v>
      </c>
      <c r="C14" s="49">
        <v>103.58381327269292</v>
      </c>
      <c r="D14" s="49">
        <v>94.616713089396725</v>
      </c>
      <c r="E14" s="49">
        <v>100</v>
      </c>
    </row>
    <row r="15" spans="1:5" x14ac:dyDescent="0.2">
      <c r="A15" s="28">
        <v>44197</v>
      </c>
      <c r="B15" s="50">
        <v>104.36409082297838</v>
      </c>
      <c r="C15" s="50">
        <v>101.9179578822791</v>
      </c>
      <c r="D15" s="50">
        <v>95.819633035008351</v>
      </c>
      <c r="E15" s="50">
        <v>100</v>
      </c>
    </row>
    <row r="16" spans="1:5" x14ac:dyDescent="0.2">
      <c r="A16" s="27">
        <v>44228</v>
      </c>
      <c r="B16" s="49">
        <v>104.07655936841201</v>
      </c>
      <c r="C16" s="49">
        <v>101.06271341983985</v>
      </c>
      <c r="D16" s="49">
        <v>97.240027472001216</v>
      </c>
      <c r="E16" s="49">
        <v>100</v>
      </c>
    </row>
    <row r="17" spans="1:5" x14ac:dyDescent="0.2">
      <c r="A17" s="28">
        <v>44256</v>
      </c>
      <c r="B17" s="50">
        <v>102.8538343606935</v>
      </c>
      <c r="C17" s="50">
        <v>98.404705377288423</v>
      </c>
      <c r="D17" s="50">
        <v>97.038008540183625</v>
      </c>
      <c r="E17" s="50">
        <v>100</v>
      </c>
    </row>
    <row r="18" spans="1:5" x14ac:dyDescent="0.2">
      <c r="A18" s="27">
        <v>44287</v>
      </c>
      <c r="B18" s="49">
        <v>100.75527782528778</v>
      </c>
      <c r="C18" s="49">
        <v>97.982573779276748</v>
      </c>
      <c r="D18" s="49">
        <v>97.150024791770335</v>
      </c>
      <c r="E18" s="49">
        <v>100</v>
      </c>
    </row>
    <row r="19" spans="1:5" x14ac:dyDescent="0.2">
      <c r="A19" s="28">
        <v>44317</v>
      </c>
      <c r="B19" s="50">
        <v>99.686638623006601</v>
      </c>
      <c r="C19" s="50">
        <v>97.950573469730372</v>
      </c>
      <c r="D19" s="50">
        <v>97.058300359279613</v>
      </c>
      <c r="E19" s="50">
        <v>100</v>
      </c>
    </row>
    <row r="20" spans="1:5" x14ac:dyDescent="0.2">
      <c r="A20" s="27">
        <v>44348</v>
      </c>
      <c r="B20" s="49">
        <v>99.389533143139076</v>
      </c>
      <c r="C20" s="49">
        <v>100.23704412374346</v>
      </c>
      <c r="D20" s="49">
        <v>99.297470245123421</v>
      </c>
      <c r="E20" s="49">
        <v>100</v>
      </c>
    </row>
    <row r="21" spans="1:5" x14ac:dyDescent="0.2">
      <c r="A21" s="28">
        <v>44378</v>
      </c>
      <c r="B21" s="50">
        <v>99.079205842272756</v>
      </c>
      <c r="C21" s="50">
        <v>101.94214119231412</v>
      </c>
      <c r="D21" s="50">
        <v>101.11929250092449</v>
      </c>
      <c r="E21" s="50">
        <v>100</v>
      </c>
    </row>
    <row r="22" spans="1:5" x14ac:dyDescent="0.2">
      <c r="A22" s="27">
        <v>44409</v>
      </c>
      <c r="B22" s="49">
        <v>98.390597141087113</v>
      </c>
      <c r="C22" s="49">
        <v>101.2761975498492</v>
      </c>
      <c r="D22" s="49">
        <v>102.3892474633947</v>
      </c>
      <c r="E22" s="49">
        <v>100</v>
      </c>
    </row>
    <row r="23" spans="1:5" x14ac:dyDescent="0.2">
      <c r="A23" s="28">
        <v>44440</v>
      </c>
      <c r="B23" s="50">
        <v>97.749329233277464</v>
      </c>
      <c r="C23" s="50">
        <v>100.74029880557269</v>
      </c>
      <c r="D23" s="50">
        <v>102.47566407363225</v>
      </c>
      <c r="E23" s="50">
        <v>100</v>
      </c>
    </row>
    <row r="24" spans="1:5" x14ac:dyDescent="0.2">
      <c r="A24" s="27">
        <v>44470</v>
      </c>
      <c r="B24" s="49">
        <v>97.482679587100222</v>
      </c>
      <c r="C24" s="49">
        <v>99.177423442708076</v>
      </c>
      <c r="D24" s="49">
        <v>101.87428269461323</v>
      </c>
      <c r="E24" s="49">
        <v>100</v>
      </c>
    </row>
    <row r="25" spans="1:5" x14ac:dyDescent="0.2">
      <c r="A25" s="28">
        <v>44501</v>
      </c>
      <c r="B25" s="50">
        <v>97.278506593208533</v>
      </c>
      <c r="C25" s="50">
        <v>98.962508750696685</v>
      </c>
      <c r="D25" s="50">
        <v>102.29704050160822</v>
      </c>
      <c r="E25" s="50">
        <v>100</v>
      </c>
    </row>
    <row r="26" spans="1:5" x14ac:dyDescent="0.2">
      <c r="A26" s="27">
        <v>44531</v>
      </c>
      <c r="B26" s="49">
        <v>97.967878608110098</v>
      </c>
      <c r="C26" s="49">
        <v>99.036417714703745</v>
      </c>
      <c r="D26" s="49">
        <v>104.01304627616793</v>
      </c>
      <c r="E26" s="49">
        <v>100</v>
      </c>
    </row>
    <row r="27" spans="1:5" x14ac:dyDescent="0.2">
      <c r="A27" s="28">
        <v>44562</v>
      </c>
      <c r="B27" s="50">
        <v>98.23962979821782</v>
      </c>
      <c r="C27" s="50">
        <v>99.15891469528124</v>
      </c>
      <c r="D27" s="50">
        <v>105.55172253454215</v>
      </c>
      <c r="E27" s="50">
        <v>100</v>
      </c>
    </row>
    <row r="28" spans="1:5" x14ac:dyDescent="0.2">
      <c r="A28" s="27">
        <v>44593</v>
      </c>
      <c r="B28" s="49">
        <v>98.687299867486445</v>
      </c>
      <c r="C28" s="49">
        <v>99.762880942056384</v>
      </c>
      <c r="D28" s="49">
        <v>105.97644335844487</v>
      </c>
      <c r="E28" s="49">
        <v>100</v>
      </c>
    </row>
    <row r="29" spans="1:5" x14ac:dyDescent="0.2">
      <c r="A29" s="28">
        <v>44621</v>
      </c>
      <c r="B29" s="50">
        <v>98.472076085576902</v>
      </c>
      <c r="C29" s="50">
        <v>100.2283687870309</v>
      </c>
      <c r="D29" s="50">
        <v>105.86724917213327</v>
      </c>
      <c r="E29" s="50">
        <v>100</v>
      </c>
    </row>
    <row r="30" spans="1:5" x14ac:dyDescent="0.2">
      <c r="A30" s="27">
        <v>44652</v>
      </c>
      <c r="B30" s="49">
        <v>98.924199457479574</v>
      </c>
      <c r="C30" s="49">
        <v>100.43496918893024</v>
      </c>
      <c r="D30" s="49">
        <v>106.32397411712859</v>
      </c>
      <c r="E30" s="49">
        <v>100</v>
      </c>
    </row>
    <row r="31" spans="1:5" x14ac:dyDescent="0.2">
      <c r="A31" s="28">
        <v>44682</v>
      </c>
      <c r="B31" s="50">
        <v>99.276018037064759</v>
      </c>
      <c r="C31" s="50">
        <v>100.08512865742334</v>
      </c>
      <c r="D31" s="50">
        <v>106.96938629438412</v>
      </c>
      <c r="E31" s="50">
        <v>100</v>
      </c>
    </row>
    <row r="32" spans="1:5" x14ac:dyDescent="0.2">
      <c r="A32" s="27">
        <v>44713</v>
      </c>
      <c r="B32" s="49">
        <v>99.303409108649419</v>
      </c>
      <c r="C32" s="49">
        <v>99.221620996372096</v>
      </c>
      <c r="D32" s="49">
        <v>107.45565519216878</v>
      </c>
      <c r="E32" s="49">
        <v>100</v>
      </c>
    </row>
    <row r="33" spans="1:5" x14ac:dyDescent="0.2">
      <c r="A33" s="28">
        <v>44743</v>
      </c>
      <c r="B33" s="50">
        <v>99.447291826225779</v>
      </c>
      <c r="C33" s="50">
        <v>98.544570061791063</v>
      </c>
      <c r="D33" s="50">
        <v>108.4463243915781</v>
      </c>
      <c r="E33" s="50">
        <v>100</v>
      </c>
    </row>
    <row r="34" spans="1:5" x14ac:dyDescent="0.2">
      <c r="A34" s="27">
        <v>44774</v>
      </c>
      <c r="B34" s="49">
        <v>99.257506720516986</v>
      </c>
      <c r="C34" s="49">
        <v>97.683807717343811</v>
      </c>
      <c r="D34" s="49">
        <v>109.68900182673896</v>
      </c>
      <c r="E34" s="49">
        <v>100</v>
      </c>
    </row>
    <row r="35" spans="1:5" ht="13.5" thickBot="1" x14ac:dyDescent="0.25">
      <c r="A35" s="29">
        <v>44805</v>
      </c>
      <c r="B35" s="51">
        <v>98.972898105405491</v>
      </c>
      <c r="C35" s="51">
        <v>98.052664505178271</v>
      </c>
      <c r="D35" s="51">
        <v>110.93099202320587</v>
      </c>
      <c r="E35" s="51">
        <v>100</v>
      </c>
    </row>
    <row r="36" spans="1:5" x14ac:dyDescent="0.2">
      <c r="A36" s="34" t="s">
        <v>329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9">
    <tabColor rgb="FFB1C0CD"/>
  </sheetPr>
  <dimension ref="A1:J29"/>
  <sheetViews>
    <sheetView zoomScaleNormal="100" workbookViewId="0"/>
  </sheetViews>
  <sheetFormatPr defaultRowHeight="12.75" x14ac:dyDescent="0.2"/>
  <cols>
    <col min="1" max="1" width="36" style="48" customWidth="1"/>
    <col min="2" max="16384" width="9.140625" style="48"/>
  </cols>
  <sheetData>
    <row r="1" spans="1:10" x14ac:dyDescent="0.2">
      <c r="A1" s="226" t="s">
        <v>314</v>
      </c>
      <c r="B1" s="33"/>
    </row>
    <row r="3" spans="1:10" ht="13.5" thickBot="1" x14ac:dyDescent="0.25">
      <c r="A3" s="391" t="s">
        <v>133</v>
      </c>
      <c r="B3" s="391"/>
      <c r="C3" s="391"/>
      <c r="D3" s="391"/>
      <c r="E3" s="391"/>
      <c r="F3" s="391"/>
      <c r="G3" s="391"/>
      <c r="H3" s="391"/>
      <c r="I3" s="391"/>
      <c r="J3" s="391"/>
    </row>
    <row r="4" spans="1:10" ht="13.5" thickBot="1" x14ac:dyDescent="0.25">
      <c r="A4" s="79"/>
      <c r="B4" s="390" t="s">
        <v>40</v>
      </c>
      <c r="C4" s="390"/>
      <c r="D4" s="390"/>
      <c r="E4" s="390" t="s">
        <v>41</v>
      </c>
      <c r="F4" s="390"/>
      <c r="G4" s="390"/>
      <c r="H4" s="390" t="s">
        <v>42</v>
      </c>
      <c r="I4" s="390"/>
      <c r="J4" s="390"/>
    </row>
    <row r="5" spans="1:10" ht="13.5" thickBot="1" x14ac:dyDescent="0.25">
      <c r="A5" s="80" t="s">
        <v>118</v>
      </c>
      <c r="B5" s="81">
        <v>2022</v>
      </c>
      <c r="C5" s="81">
        <v>2023</v>
      </c>
      <c r="D5" s="81" t="s">
        <v>119</v>
      </c>
      <c r="E5" s="81">
        <v>2022</v>
      </c>
      <c r="F5" s="81">
        <v>2023</v>
      </c>
      <c r="G5" s="81" t="s">
        <v>119</v>
      </c>
      <c r="H5" s="81">
        <v>2022</v>
      </c>
      <c r="I5" s="81">
        <v>2023</v>
      </c>
      <c r="J5" s="81" t="s">
        <v>119</v>
      </c>
    </row>
    <row r="6" spans="1:10" x14ac:dyDescent="0.2">
      <c r="A6" s="82" t="s">
        <v>120</v>
      </c>
      <c r="B6" s="83">
        <v>9741</v>
      </c>
      <c r="C6" s="83">
        <v>10323</v>
      </c>
      <c r="D6" s="84">
        <v>13526</v>
      </c>
      <c r="E6" s="83">
        <v>9753</v>
      </c>
      <c r="F6" s="83">
        <v>10325</v>
      </c>
      <c r="G6" s="84">
        <v>14090</v>
      </c>
      <c r="H6" s="83">
        <v>9737</v>
      </c>
      <c r="I6" s="83">
        <v>10352</v>
      </c>
      <c r="J6" s="85">
        <v>13967</v>
      </c>
    </row>
    <row r="7" spans="1:10" x14ac:dyDescent="0.2">
      <c r="A7" s="82" t="s">
        <v>121</v>
      </c>
      <c r="B7" s="282">
        <v>12.2</v>
      </c>
      <c r="C7" s="282">
        <v>6</v>
      </c>
      <c r="D7" s="283">
        <v>5.9</v>
      </c>
      <c r="E7" s="282">
        <v>12.4</v>
      </c>
      <c r="F7" s="282">
        <v>5.9</v>
      </c>
      <c r="G7" s="283">
        <v>6.9</v>
      </c>
      <c r="H7" s="282">
        <v>12.2</v>
      </c>
      <c r="I7" s="282">
        <v>6.3</v>
      </c>
      <c r="J7" s="284">
        <v>6.6</v>
      </c>
    </row>
    <row r="8" spans="1:10" x14ac:dyDescent="0.2">
      <c r="A8" s="82" t="s">
        <v>122</v>
      </c>
      <c r="B8" s="282">
        <v>2.6</v>
      </c>
      <c r="C8" s="282">
        <v>0.9</v>
      </c>
      <c r="D8" s="283">
        <v>2</v>
      </c>
      <c r="E8" s="282">
        <v>2.8</v>
      </c>
      <c r="F8" s="282">
        <v>1.4</v>
      </c>
      <c r="G8" s="283">
        <v>3</v>
      </c>
      <c r="H8" s="282">
        <v>2.5</v>
      </c>
      <c r="I8" s="282">
        <v>0.3</v>
      </c>
      <c r="J8" s="284">
        <v>1</v>
      </c>
    </row>
    <row r="9" spans="1:10" x14ac:dyDescent="0.2">
      <c r="A9" s="82" t="s">
        <v>123</v>
      </c>
      <c r="B9" s="282">
        <v>9.4</v>
      </c>
      <c r="C9" s="282">
        <v>5</v>
      </c>
      <c r="D9" s="283">
        <v>3.8</v>
      </c>
      <c r="E9" s="282">
        <v>9.3000000000000007</v>
      </c>
      <c r="F9" s="282">
        <v>4.4000000000000004</v>
      </c>
      <c r="G9" s="283">
        <v>3.8</v>
      </c>
      <c r="H9" s="282">
        <v>9.5</v>
      </c>
      <c r="I9" s="282">
        <v>6</v>
      </c>
      <c r="J9" s="284">
        <v>5.5</v>
      </c>
    </row>
    <row r="10" spans="1:10" x14ac:dyDescent="0.2">
      <c r="A10" s="82" t="s">
        <v>124</v>
      </c>
      <c r="B10" s="282">
        <v>5.6</v>
      </c>
      <c r="C10" s="282">
        <v>4.5999999999999996</v>
      </c>
      <c r="D10" s="283">
        <v>3.1</v>
      </c>
      <c r="E10" s="282">
        <v>5.5</v>
      </c>
      <c r="F10" s="282">
        <v>3.9</v>
      </c>
      <c r="G10" s="283">
        <v>3</v>
      </c>
      <c r="H10" s="282">
        <v>5.7</v>
      </c>
      <c r="I10" s="282">
        <v>5.5</v>
      </c>
      <c r="J10" s="284">
        <v>4.7</v>
      </c>
    </row>
    <row r="11" spans="1:10" x14ac:dyDescent="0.2">
      <c r="A11" s="82" t="s">
        <v>125</v>
      </c>
      <c r="B11" s="282">
        <v>9.4</v>
      </c>
      <c r="C11" s="282">
        <v>9.8000000000000007</v>
      </c>
      <c r="D11" s="283">
        <v>9.8000000000000007</v>
      </c>
      <c r="E11" s="282">
        <v>9</v>
      </c>
      <c r="F11" s="282">
        <v>9.1999999999999993</v>
      </c>
      <c r="G11" s="283">
        <v>9.1999999999999993</v>
      </c>
      <c r="H11" s="282">
        <v>9.6999999999999993</v>
      </c>
      <c r="I11" s="282">
        <v>10.4</v>
      </c>
      <c r="J11" s="284">
        <v>11.6</v>
      </c>
    </row>
    <row r="12" spans="1:10" x14ac:dyDescent="0.2">
      <c r="A12" s="82" t="s">
        <v>126</v>
      </c>
      <c r="B12" s="282">
        <v>7.6</v>
      </c>
      <c r="C12" s="282">
        <v>0.4</v>
      </c>
      <c r="D12" s="283">
        <v>1</v>
      </c>
      <c r="E12" s="282">
        <v>8</v>
      </c>
      <c r="F12" s="282">
        <v>0.7</v>
      </c>
      <c r="G12" s="283">
        <v>1.4</v>
      </c>
      <c r="H12" s="282">
        <v>7</v>
      </c>
      <c r="I12" s="282">
        <v>0.1</v>
      </c>
      <c r="J12" s="284">
        <v>0.5</v>
      </c>
    </row>
    <row r="13" spans="1:10" x14ac:dyDescent="0.2">
      <c r="A13" s="82" t="s">
        <v>127</v>
      </c>
      <c r="B13" s="86">
        <v>260</v>
      </c>
      <c r="C13" s="86">
        <v>300</v>
      </c>
      <c r="D13" s="87">
        <v>300</v>
      </c>
      <c r="E13" s="86">
        <v>210</v>
      </c>
      <c r="F13" s="86">
        <v>250</v>
      </c>
      <c r="G13" s="87">
        <v>250</v>
      </c>
      <c r="H13" s="86">
        <v>310</v>
      </c>
      <c r="I13" s="86">
        <v>400</v>
      </c>
      <c r="J13" s="88">
        <v>400</v>
      </c>
    </row>
    <row r="14" spans="1:10" x14ac:dyDescent="0.2">
      <c r="A14" s="82" t="s">
        <v>128</v>
      </c>
      <c r="B14" s="285">
        <v>5.0999999999999996</v>
      </c>
      <c r="C14" s="285">
        <v>5.17</v>
      </c>
      <c r="D14" s="286">
        <v>5.36</v>
      </c>
      <c r="E14" s="285">
        <v>5</v>
      </c>
      <c r="F14" s="285">
        <v>4.99</v>
      </c>
      <c r="G14" s="286">
        <v>5.15</v>
      </c>
      <c r="H14" s="285">
        <v>5.3</v>
      </c>
      <c r="I14" s="285">
        <v>5.6</v>
      </c>
      <c r="J14" s="287">
        <v>6.25</v>
      </c>
    </row>
    <row r="15" spans="1:10" x14ac:dyDescent="0.2">
      <c r="A15" s="82" t="s">
        <v>129</v>
      </c>
      <c r="B15" s="282">
        <v>7</v>
      </c>
      <c r="C15" s="282">
        <v>5.5</v>
      </c>
      <c r="D15" s="283">
        <v>4</v>
      </c>
      <c r="E15" s="282">
        <v>6.7</v>
      </c>
      <c r="F15" s="282">
        <v>5.3</v>
      </c>
      <c r="G15" s="283">
        <v>3</v>
      </c>
      <c r="H15" s="282">
        <v>8.1999999999999993</v>
      </c>
      <c r="I15" s="282">
        <v>9.1</v>
      </c>
      <c r="J15" s="284">
        <v>6.1</v>
      </c>
    </row>
    <row r="16" spans="1:10" ht="13.5" thickBot="1" x14ac:dyDescent="0.25">
      <c r="A16" s="82" t="s">
        <v>130</v>
      </c>
      <c r="B16" s="285">
        <v>13.75</v>
      </c>
      <c r="C16" s="285">
        <v>11.5</v>
      </c>
      <c r="D16" s="286">
        <v>7.19</v>
      </c>
      <c r="E16" s="285">
        <v>13.75</v>
      </c>
      <c r="F16" s="285">
        <v>10.5</v>
      </c>
      <c r="G16" s="286">
        <v>6.31</v>
      </c>
      <c r="H16" s="285">
        <v>13.75</v>
      </c>
      <c r="I16" s="285">
        <v>13</v>
      </c>
      <c r="J16" s="287">
        <v>10.5</v>
      </c>
    </row>
    <row r="17" spans="1:10" ht="13.5" thickBot="1" x14ac:dyDescent="0.25">
      <c r="A17" s="79" t="s">
        <v>131</v>
      </c>
      <c r="B17" s="89">
        <v>2022</v>
      </c>
      <c r="C17" s="89">
        <v>2023</v>
      </c>
      <c r="D17" s="89" t="s">
        <v>132</v>
      </c>
      <c r="E17" s="89">
        <v>2022</v>
      </c>
      <c r="F17" s="89">
        <v>2023</v>
      </c>
      <c r="G17" s="89" t="s">
        <v>132</v>
      </c>
      <c r="H17" s="89">
        <v>2022</v>
      </c>
      <c r="I17" s="89">
        <v>2023</v>
      </c>
      <c r="J17" s="89" t="s">
        <v>132</v>
      </c>
    </row>
    <row r="18" spans="1:10" x14ac:dyDescent="0.2">
      <c r="A18" s="82" t="s">
        <v>120</v>
      </c>
      <c r="B18" s="83">
        <v>9697</v>
      </c>
      <c r="C18" s="83">
        <v>10369</v>
      </c>
      <c r="D18" s="84">
        <v>13602</v>
      </c>
      <c r="E18" s="83">
        <v>9739</v>
      </c>
      <c r="F18" s="83">
        <v>10434</v>
      </c>
      <c r="G18" s="84">
        <v>14356</v>
      </c>
      <c r="H18" s="83">
        <v>9694</v>
      </c>
      <c r="I18" s="83">
        <v>10452</v>
      </c>
      <c r="J18" s="85">
        <v>13917</v>
      </c>
    </row>
    <row r="19" spans="1:10" x14ac:dyDescent="0.2">
      <c r="A19" s="82" t="s">
        <v>121</v>
      </c>
      <c r="B19" s="282">
        <v>11.7</v>
      </c>
      <c r="C19" s="282">
        <v>6.9</v>
      </c>
      <c r="D19" s="283">
        <v>6</v>
      </c>
      <c r="E19" s="282">
        <v>12.2</v>
      </c>
      <c r="F19" s="282">
        <v>7.1</v>
      </c>
      <c r="G19" s="283">
        <v>7.1</v>
      </c>
      <c r="H19" s="282">
        <v>11.7</v>
      </c>
      <c r="I19" s="282">
        <v>7.8</v>
      </c>
      <c r="J19" s="284">
        <v>6.3</v>
      </c>
    </row>
    <row r="20" spans="1:10" x14ac:dyDescent="0.2">
      <c r="A20" s="82" t="s">
        <v>122</v>
      </c>
      <c r="B20" s="282">
        <v>1</v>
      </c>
      <c r="C20" s="282">
        <v>1</v>
      </c>
      <c r="D20" s="283">
        <v>2.1</v>
      </c>
      <c r="E20" s="282">
        <v>1.8</v>
      </c>
      <c r="F20" s="282">
        <v>1.6</v>
      </c>
      <c r="G20" s="283">
        <v>3.2</v>
      </c>
      <c r="H20" s="282">
        <v>0.3</v>
      </c>
      <c r="I20" s="282">
        <v>0.3</v>
      </c>
      <c r="J20" s="284">
        <v>1.2</v>
      </c>
    </row>
    <row r="21" spans="1:10" x14ac:dyDescent="0.2">
      <c r="A21" s="82" t="s">
        <v>123</v>
      </c>
      <c r="B21" s="282">
        <v>10.6</v>
      </c>
      <c r="C21" s="282">
        <v>5.9</v>
      </c>
      <c r="D21" s="283">
        <v>3.8</v>
      </c>
      <c r="E21" s="282">
        <v>10.3</v>
      </c>
      <c r="F21" s="282">
        <v>5.4</v>
      </c>
      <c r="G21" s="283">
        <v>3.8</v>
      </c>
      <c r="H21" s="282">
        <v>11.3</v>
      </c>
      <c r="I21" s="282">
        <v>7.5</v>
      </c>
      <c r="J21" s="284">
        <v>5</v>
      </c>
    </row>
    <row r="22" spans="1:10" x14ac:dyDescent="0.2">
      <c r="A22" s="82" t="s">
        <v>124</v>
      </c>
      <c r="B22" s="282">
        <v>7.9</v>
      </c>
      <c r="C22" s="282">
        <v>4</v>
      </c>
      <c r="D22" s="283">
        <v>3</v>
      </c>
      <c r="E22" s="282">
        <v>7.3</v>
      </c>
      <c r="F22" s="282">
        <v>3.7</v>
      </c>
      <c r="G22" s="283">
        <v>3</v>
      </c>
      <c r="H22" s="282">
        <v>9.5</v>
      </c>
      <c r="I22" s="282">
        <v>5.0999999999999996</v>
      </c>
      <c r="J22" s="284">
        <v>4.2</v>
      </c>
    </row>
    <row r="23" spans="1:10" x14ac:dyDescent="0.2">
      <c r="A23" s="82" t="s">
        <v>125</v>
      </c>
      <c r="B23" s="282">
        <v>11.2</v>
      </c>
      <c r="C23" s="282">
        <v>11.5</v>
      </c>
      <c r="D23" s="283">
        <v>11.5</v>
      </c>
      <c r="E23" s="282">
        <v>10.8</v>
      </c>
      <c r="F23" s="282">
        <v>10.9</v>
      </c>
      <c r="G23" s="283">
        <v>10.9</v>
      </c>
      <c r="H23" s="282">
        <v>11.6</v>
      </c>
      <c r="I23" s="282">
        <v>12.3</v>
      </c>
      <c r="J23" s="284">
        <v>13.1</v>
      </c>
    </row>
    <row r="24" spans="1:10" x14ac:dyDescent="0.2">
      <c r="A24" s="82" t="s">
        <v>126</v>
      </c>
      <c r="B24" s="282">
        <v>5</v>
      </c>
      <c r="C24" s="282">
        <v>0.5</v>
      </c>
      <c r="D24" s="283">
        <v>1</v>
      </c>
      <c r="E24" s="282">
        <v>5.5</v>
      </c>
      <c r="F24" s="282">
        <v>0.8</v>
      </c>
      <c r="G24" s="283">
        <v>1.5</v>
      </c>
      <c r="H24" s="282">
        <v>4.5</v>
      </c>
      <c r="I24" s="282">
        <v>0.1</v>
      </c>
      <c r="J24" s="284">
        <v>0.6</v>
      </c>
    </row>
    <row r="25" spans="1:10" x14ac:dyDescent="0.2">
      <c r="A25" s="82" t="s">
        <v>127</v>
      </c>
      <c r="B25" s="86">
        <v>350</v>
      </c>
      <c r="C25" s="86">
        <v>300</v>
      </c>
      <c r="D25" s="87">
        <v>300</v>
      </c>
      <c r="E25" s="86">
        <v>250</v>
      </c>
      <c r="F25" s="86">
        <v>250</v>
      </c>
      <c r="G25" s="87">
        <v>250</v>
      </c>
      <c r="H25" s="86">
        <v>450</v>
      </c>
      <c r="I25" s="86">
        <v>400</v>
      </c>
      <c r="J25" s="88">
        <v>400</v>
      </c>
    </row>
    <row r="26" spans="1:10" x14ac:dyDescent="0.2">
      <c r="A26" s="82" t="s">
        <v>128</v>
      </c>
      <c r="B26" s="285">
        <v>5.0999999999999996</v>
      </c>
      <c r="C26" s="285">
        <v>5.15</v>
      </c>
      <c r="D26" s="286">
        <v>5.3</v>
      </c>
      <c r="E26" s="285">
        <v>4.7</v>
      </c>
      <c r="F26" s="285">
        <v>4.67</v>
      </c>
      <c r="G26" s="286">
        <v>4.79</v>
      </c>
      <c r="H26" s="285">
        <v>5.57</v>
      </c>
      <c r="I26" s="285">
        <v>5.52</v>
      </c>
      <c r="J26" s="287">
        <v>5.96</v>
      </c>
    </row>
    <row r="27" spans="1:10" x14ac:dyDescent="0.2">
      <c r="A27" s="82" t="s">
        <v>129</v>
      </c>
      <c r="B27" s="282">
        <v>5.7</v>
      </c>
      <c r="C27" s="282">
        <v>4.5</v>
      </c>
      <c r="D27" s="283">
        <v>3.9</v>
      </c>
      <c r="E27" s="282">
        <v>5.7</v>
      </c>
      <c r="F27" s="282">
        <v>3.9</v>
      </c>
      <c r="G27" s="283">
        <v>2.9</v>
      </c>
      <c r="H27" s="282">
        <v>6.9</v>
      </c>
      <c r="I27" s="282">
        <v>5.0999999999999996</v>
      </c>
      <c r="J27" s="284">
        <v>5.3</v>
      </c>
    </row>
    <row r="28" spans="1:10" ht="13.5" thickBot="1" x14ac:dyDescent="0.25">
      <c r="A28" s="90" t="s">
        <v>130</v>
      </c>
      <c r="B28" s="288">
        <v>13.25</v>
      </c>
      <c r="C28" s="288">
        <v>9.5</v>
      </c>
      <c r="D28" s="289">
        <v>7.06</v>
      </c>
      <c r="E28" s="288">
        <v>13</v>
      </c>
      <c r="F28" s="288">
        <v>9</v>
      </c>
      <c r="G28" s="289">
        <v>6.12</v>
      </c>
      <c r="H28" s="288">
        <v>14.5</v>
      </c>
      <c r="I28" s="288">
        <v>11.5</v>
      </c>
      <c r="J28" s="290">
        <v>9.5</v>
      </c>
    </row>
    <row r="29" spans="1:10" ht="13.5" thickTop="1" x14ac:dyDescent="0.2">
      <c r="A29" s="92" t="s">
        <v>134</v>
      </c>
    </row>
  </sheetData>
  <mergeCells count="4">
    <mergeCell ref="B4:D4"/>
    <mergeCell ref="E4:G4"/>
    <mergeCell ref="H4:J4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8">
    <tabColor rgb="FFB1C0CD"/>
  </sheetPr>
  <dimension ref="A1:J17"/>
  <sheetViews>
    <sheetView zoomScaleNormal="100" workbookViewId="0"/>
  </sheetViews>
  <sheetFormatPr defaultRowHeight="12.75" x14ac:dyDescent="0.2"/>
  <cols>
    <col min="1" max="1" width="6.42578125" style="48" customWidth="1"/>
    <col min="2" max="2" width="8.5703125" style="48" customWidth="1"/>
    <col min="3" max="3" width="18.85546875" style="48" customWidth="1"/>
    <col min="4" max="4" width="8.7109375" style="48" customWidth="1"/>
    <col min="5" max="5" width="8.5703125" style="48" customWidth="1"/>
    <col min="6" max="6" width="18.85546875" style="48" customWidth="1"/>
    <col min="7" max="7" width="8.7109375" style="48" customWidth="1"/>
    <col min="8" max="8" width="8.5703125" style="48" customWidth="1"/>
    <col min="9" max="9" width="18.85546875" style="48" customWidth="1"/>
    <col min="10" max="10" width="8.7109375" style="48" customWidth="1"/>
    <col min="11" max="16384" width="9.140625" style="48"/>
  </cols>
  <sheetData>
    <row r="1" spans="1:10" x14ac:dyDescent="0.2">
      <c r="A1" s="226" t="s">
        <v>314</v>
      </c>
      <c r="B1" s="33"/>
    </row>
    <row r="3" spans="1:10" x14ac:dyDescent="0.2">
      <c r="A3" s="386" t="s">
        <v>316</v>
      </c>
      <c r="B3" s="386"/>
      <c r="C3" s="386"/>
      <c r="D3" s="386"/>
      <c r="E3" s="386"/>
      <c r="F3" s="386"/>
      <c r="G3" s="386"/>
      <c r="H3" s="386"/>
      <c r="I3" s="386"/>
      <c r="J3" s="386"/>
    </row>
    <row r="4" spans="1:10" ht="13.5" thickBot="1" x14ac:dyDescent="0.25">
      <c r="A4" s="392" t="s">
        <v>135</v>
      </c>
      <c r="B4" s="393" t="s">
        <v>30</v>
      </c>
      <c r="C4" s="394"/>
      <c r="D4" s="395"/>
      <c r="E4" s="393" t="s">
        <v>136</v>
      </c>
      <c r="F4" s="394"/>
      <c r="G4" s="395"/>
      <c r="H4" s="393" t="s">
        <v>137</v>
      </c>
      <c r="I4" s="394"/>
      <c r="J4" s="394"/>
    </row>
    <row r="5" spans="1:10" ht="60" customHeight="1" x14ac:dyDescent="0.2">
      <c r="A5" s="392"/>
      <c r="B5" s="93" t="s">
        <v>138</v>
      </c>
      <c r="C5" s="93" t="s">
        <v>139</v>
      </c>
      <c r="D5" s="93" t="s">
        <v>140</v>
      </c>
      <c r="E5" s="93" t="s">
        <v>138</v>
      </c>
      <c r="F5" s="93" t="s">
        <v>139</v>
      </c>
      <c r="G5" s="93" t="s">
        <v>140</v>
      </c>
      <c r="H5" s="93" t="s">
        <v>138</v>
      </c>
      <c r="I5" s="93" t="s">
        <v>139</v>
      </c>
      <c r="J5" s="94" t="s">
        <v>140</v>
      </c>
    </row>
    <row r="6" spans="1:10" ht="13.5" thickBot="1" x14ac:dyDescent="0.25">
      <c r="A6" s="95">
        <v>2023</v>
      </c>
      <c r="B6" s="291">
        <v>-11.9</v>
      </c>
      <c r="C6" s="291">
        <v>-52.9</v>
      </c>
      <c r="D6" s="291">
        <v>-64.8</v>
      </c>
      <c r="E6" s="291">
        <v>-11.9</v>
      </c>
      <c r="F6" s="291">
        <v>-52.9</v>
      </c>
      <c r="G6" s="291">
        <v>-64.8</v>
      </c>
      <c r="H6" s="291">
        <v>-11.7</v>
      </c>
      <c r="I6" s="291">
        <v>-52.9</v>
      </c>
      <c r="J6" s="292">
        <v>-64.599999999999994</v>
      </c>
    </row>
    <row r="7" spans="1:10" ht="13.5" thickBot="1" x14ac:dyDescent="0.25">
      <c r="A7" s="95">
        <v>2024</v>
      </c>
      <c r="B7" s="291">
        <v>-12.7</v>
      </c>
      <c r="C7" s="291">
        <v>-28</v>
      </c>
      <c r="D7" s="291">
        <v>-40.700000000000003</v>
      </c>
      <c r="E7" s="291">
        <v>-12.7</v>
      </c>
      <c r="F7" s="291">
        <v>56</v>
      </c>
      <c r="G7" s="291">
        <v>43.3</v>
      </c>
      <c r="H7" s="291">
        <v>-12.5</v>
      </c>
      <c r="I7" s="291">
        <v>-37.5</v>
      </c>
      <c r="J7" s="292">
        <v>-50</v>
      </c>
    </row>
    <row r="8" spans="1:10" ht="13.5" thickBot="1" x14ac:dyDescent="0.25">
      <c r="A8" s="95">
        <v>2025</v>
      </c>
      <c r="B8" s="291">
        <v>-13.4</v>
      </c>
      <c r="C8" s="291"/>
      <c r="D8" s="291">
        <v>-13.4</v>
      </c>
      <c r="E8" s="291">
        <v>-13.6</v>
      </c>
      <c r="F8" s="291"/>
      <c r="G8" s="291">
        <v>-13.6</v>
      </c>
      <c r="H8" s="291">
        <v>-13.3</v>
      </c>
      <c r="I8" s="291">
        <v>-20.100000000000001</v>
      </c>
      <c r="J8" s="292">
        <v>-33.4</v>
      </c>
    </row>
    <row r="9" spans="1:10" ht="13.5" thickBot="1" x14ac:dyDescent="0.25">
      <c r="A9" s="95">
        <v>2026</v>
      </c>
      <c r="B9" s="291">
        <v>-14.2</v>
      </c>
      <c r="C9" s="291"/>
      <c r="D9" s="291">
        <v>-14.2</v>
      </c>
      <c r="E9" s="291">
        <v>-14.5</v>
      </c>
      <c r="F9" s="291"/>
      <c r="G9" s="291">
        <v>-14.5</v>
      </c>
      <c r="H9" s="291">
        <v>-14.2</v>
      </c>
      <c r="I9" s="291"/>
      <c r="J9" s="292">
        <v>-14.2</v>
      </c>
    </row>
    <row r="10" spans="1:10" ht="13.5" thickBot="1" x14ac:dyDescent="0.25">
      <c r="A10" s="95">
        <v>2027</v>
      </c>
      <c r="B10" s="291">
        <v>-15</v>
      </c>
      <c r="C10" s="291"/>
      <c r="D10" s="291">
        <v>-15</v>
      </c>
      <c r="E10" s="291">
        <v>-15.5</v>
      </c>
      <c r="F10" s="291"/>
      <c r="G10" s="291">
        <v>-15.5</v>
      </c>
      <c r="H10" s="291">
        <v>-15.1</v>
      </c>
      <c r="I10" s="291"/>
      <c r="J10" s="292">
        <v>-15.1</v>
      </c>
    </row>
    <row r="11" spans="1:10" ht="13.5" thickBot="1" x14ac:dyDescent="0.25">
      <c r="A11" s="95">
        <v>2028</v>
      </c>
      <c r="B11" s="291">
        <v>-15.9</v>
      </c>
      <c r="C11" s="291"/>
      <c r="D11" s="291">
        <v>-15.9</v>
      </c>
      <c r="E11" s="291">
        <v>-16.600000000000001</v>
      </c>
      <c r="F11" s="291"/>
      <c r="G11" s="291">
        <v>-16.600000000000001</v>
      </c>
      <c r="H11" s="291">
        <v>-16.100000000000001</v>
      </c>
      <c r="I11" s="291"/>
      <c r="J11" s="292">
        <v>-16.100000000000001</v>
      </c>
    </row>
    <row r="12" spans="1:10" ht="13.5" thickBot="1" x14ac:dyDescent="0.25">
      <c r="A12" s="95">
        <v>2029</v>
      </c>
      <c r="B12" s="291">
        <v>-16.8</v>
      </c>
      <c r="C12" s="291"/>
      <c r="D12" s="291">
        <v>-16.8</v>
      </c>
      <c r="E12" s="291">
        <v>-17.7</v>
      </c>
      <c r="F12" s="291"/>
      <c r="G12" s="291">
        <v>-17.7</v>
      </c>
      <c r="H12" s="291">
        <v>-17.100000000000001</v>
      </c>
      <c r="I12" s="291"/>
      <c r="J12" s="292">
        <v>-17.100000000000001</v>
      </c>
    </row>
    <row r="13" spans="1:10" ht="13.5" thickBot="1" x14ac:dyDescent="0.25">
      <c r="A13" s="95">
        <v>2030</v>
      </c>
      <c r="B13" s="291">
        <v>-17.8</v>
      </c>
      <c r="C13" s="291"/>
      <c r="D13" s="291">
        <v>-17.8</v>
      </c>
      <c r="E13" s="291">
        <v>-19</v>
      </c>
      <c r="F13" s="291"/>
      <c r="G13" s="291">
        <v>-19</v>
      </c>
      <c r="H13" s="291">
        <v>-18.2</v>
      </c>
      <c r="I13" s="291"/>
      <c r="J13" s="292">
        <v>-18.2</v>
      </c>
    </row>
    <row r="14" spans="1:10" ht="13.5" thickBot="1" x14ac:dyDescent="0.25">
      <c r="A14" s="96">
        <v>2031</v>
      </c>
      <c r="B14" s="293">
        <v>-18.8</v>
      </c>
      <c r="C14" s="293"/>
      <c r="D14" s="293">
        <v>-18.8</v>
      </c>
      <c r="E14" s="293">
        <v>-20.3</v>
      </c>
      <c r="F14" s="293"/>
      <c r="G14" s="293">
        <v>-20.3</v>
      </c>
      <c r="H14" s="293">
        <v>-19.399999999999999</v>
      </c>
      <c r="I14" s="293"/>
      <c r="J14" s="294">
        <v>-19.399999999999999</v>
      </c>
    </row>
    <row r="15" spans="1:10" ht="13.5" thickTop="1" x14ac:dyDescent="0.2">
      <c r="A15" s="97" t="s">
        <v>141</v>
      </c>
    </row>
    <row r="16" spans="1:10" x14ac:dyDescent="0.2">
      <c r="A16" s="97" t="s">
        <v>352</v>
      </c>
    </row>
    <row r="17" spans="1:1" x14ac:dyDescent="0.2">
      <c r="A17" s="39"/>
    </row>
  </sheetData>
  <mergeCells count="5">
    <mergeCell ref="A4:A5"/>
    <mergeCell ref="B4:D4"/>
    <mergeCell ref="E4:G4"/>
    <mergeCell ref="H4:J4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7">
    <tabColor rgb="FFB1C0CD"/>
  </sheetPr>
  <dimension ref="A1:H16"/>
  <sheetViews>
    <sheetView zoomScaleNormal="100" workbookViewId="0"/>
  </sheetViews>
  <sheetFormatPr defaultRowHeight="12.75" x14ac:dyDescent="0.2"/>
  <cols>
    <col min="1" max="1" width="8" style="48" customWidth="1"/>
    <col min="2" max="7" width="11" style="48" customWidth="1"/>
    <col min="8" max="8" width="19.42578125" style="48" customWidth="1"/>
    <col min="9" max="16384" width="9.140625" style="48"/>
  </cols>
  <sheetData>
    <row r="1" spans="1:8" x14ac:dyDescent="0.2">
      <c r="A1" s="226" t="s">
        <v>314</v>
      </c>
      <c r="B1" s="33"/>
    </row>
    <row r="3" spans="1:8" ht="27" customHeight="1" x14ac:dyDescent="0.2">
      <c r="A3" s="397" t="s">
        <v>317</v>
      </c>
      <c r="B3" s="397"/>
      <c r="C3" s="397"/>
      <c r="D3" s="397"/>
      <c r="E3" s="397"/>
      <c r="F3" s="397"/>
      <c r="G3" s="397"/>
      <c r="H3" s="397"/>
    </row>
    <row r="4" spans="1:8" ht="13.5" thickBot="1" x14ac:dyDescent="0.25">
      <c r="A4" s="392" t="s">
        <v>135</v>
      </c>
      <c r="B4" s="393" t="s">
        <v>142</v>
      </c>
      <c r="C4" s="394"/>
      <c r="D4" s="395"/>
      <c r="E4" s="393" t="s">
        <v>143</v>
      </c>
      <c r="F4" s="394"/>
      <c r="G4" s="395"/>
      <c r="H4" s="396" t="s">
        <v>303</v>
      </c>
    </row>
    <row r="5" spans="1:8" x14ac:dyDescent="0.2">
      <c r="A5" s="392"/>
      <c r="B5" s="63" t="s">
        <v>40</v>
      </c>
      <c r="C5" s="64" t="s">
        <v>41</v>
      </c>
      <c r="D5" s="98" t="s">
        <v>42</v>
      </c>
      <c r="E5" s="64" t="s">
        <v>40</v>
      </c>
      <c r="F5" s="98" t="s">
        <v>41</v>
      </c>
      <c r="G5" s="64" t="s">
        <v>42</v>
      </c>
      <c r="H5" s="396"/>
    </row>
    <row r="6" spans="1:8" ht="13.5" thickBot="1" x14ac:dyDescent="0.25">
      <c r="A6" s="99">
        <v>2022</v>
      </c>
      <c r="B6" s="295">
        <v>105.22</v>
      </c>
      <c r="C6" s="295">
        <v>112.59</v>
      </c>
      <c r="D6" s="295">
        <v>94.7</v>
      </c>
      <c r="E6" s="295">
        <v>5.0999999999999996</v>
      </c>
      <c r="F6" s="295">
        <v>5</v>
      </c>
      <c r="G6" s="295">
        <v>5.3</v>
      </c>
      <c r="H6" s="100">
        <v>193771200</v>
      </c>
    </row>
    <row r="7" spans="1:8" ht="13.5" thickBot="1" x14ac:dyDescent="0.25">
      <c r="A7" s="99">
        <v>2023</v>
      </c>
      <c r="B7" s="295">
        <v>88.98</v>
      </c>
      <c r="C7" s="295">
        <v>97.88</v>
      </c>
      <c r="D7" s="295">
        <v>75.63</v>
      </c>
      <c r="E7" s="295">
        <v>5.17</v>
      </c>
      <c r="F7" s="295">
        <v>4.99</v>
      </c>
      <c r="G7" s="295">
        <v>5.6</v>
      </c>
      <c r="H7" s="100">
        <v>201268300</v>
      </c>
    </row>
    <row r="8" spans="1:8" ht="13.5" thickBot="1" x14ac:dyDescent="0.25">
      <c r="A8" s="99">
        <v>2024</v>
      </c>
      <c r="B8" s="295">
        <v>88.98</v>
      </c>
      <c r="C8" s="295">
        <v>97.88</v>
      </c>
      <c r="D8" s="295">
        <v>75.63</v>
      </c>
      <c r="E8" s="295">
        <v>5.23</v>
      </c>
      <c r="F8" s="295">
        <v>5.0199999999999996</v>
      </c>
      <c r="G8" s="295">
        <v>5.76</v>
      </c>
      <c r="H8" s="100">
        <v>221452800</v>
      </c>
    </row>
    <row r="9" spans="1:8" ht="13.5" thickBot="1" x14ac:dyDescent="0.25">
      <c r="A9" s="99">
        <v>2025</v>
      </c>
      <c r="B9" s="295">
        <v>88.98</v>
      </c>
      <c r="C9" s="295">
        <v>97.88</v>
      </c>
      <c r="D9" s="295">
        <v>75.63</v>
      </c>
      <c r="E9" s="295">
        <v>5.27</v>
      </c>
      <c r="F9" s="295">
        <v>5.0599999999999996</v>
      </c>
      <c r="G9" s="295">
        <v>5.89</v>
      </c>
      <c r="H9" s="100">
        <v>228373200</v>
      </c>
    </row>
    <row r="10" spans="1:8" ht="13.5" thickBot="1" x14ac:dyDescent="0.25">
      <c r="A10" s="99">
        <v>2026</v>
      </c>
      <c r="B10" s="295">
        <v>80</v>
      </c>
      <c r="C10" s="295">
        <v>88</v>
      </c>
      <c r="D10" s="295">
        <v>68</v>
      </c>
      <c r="E10" s="295">
        <v>5.3</v>
      </c>
      <c r="F10" s="295">
        <v>5.09</v>
      </c>
      <c r="G10" s="295">
        <v>6.02</v>
      </c>
      <c r="H10" s="100">
        <v>245674200</v>
      </c>
    </row>
    <row r="11" spans="1:8" ht="13.5" thickBot="1" x14ac:dyDescent="0.25">
      <c r="A11" s="99">
        <v>2027</v>
      </c>
      <c r="B11" s="295">
        <v>75</v>
      </c>
      <c r="C11" s="295">
        <v>82.5</v>
      </c>
      <c r="D11" s="295">
        <v>63.75</v>
      </c>
      <c r="E11" s="295">
        <v>5.34</v>
      </c>
      <c r="F11" s="295">
        <v>5.13</v>
      </c>
      <c r="G11" s="295">
        <v>6.16</v>
      </c>
      <c r="H11" s="100">
        <v>271049000</v>
      </c>
    </row>
    <row r="12" spans="1:8" ht="13.5" thickBot="1" x14ac:dyDescent="0.25">
      <c r="A12" s="99">
        <v>2028</v>
      </c>
      <c r="B12" s="295">
        <v>70</v>
      </c>
      <c r="C12" s="295">
        <v>77</v>
      </c>
      <c r="D12" s="295">
        <v>59.5</v>
      </c>
      <c r="E12" s="295">
        <v>5.38</v>
      </c>
      <c r="F12" s="295">
        <v>5.17</v>
      </c>
      <c r="G12" s="295">
        <v>6.31</v>
      </c>
      <c r="H12" s="100">
        <v>290656800</v>
      </c>
    </row>
    <row r="13" spans="1:8" ht="13.5" thickBot="1" x14ac:dyDescent="0.25">
      <c r="A13" s="99">
        <v>2029</v>
      </c>
      <c r="B13" s="295">
        <v>65</v>
      </c>
      <c r="C13" s="295">
        <v>71.5</v>
      </c>
      <c r="D13" s="295">
        <v>55.25</v>
      </c>
      <c r="E13" s="295">
        <v>5.41</v>
      </c>
      <c r="F13" s="295">
        <v>5.2</v>
      </c>
      <c r="G13" s="295">
        <v>6.47</v>
      </c>
      <c r="H13" s="100">
        <v>298153900</v>
      </c>
    </row>
    <row r="14" spans="1:8" ht="13.5" thickBot="1" x14ac:dyDescent="0.25">
      <c r="A14" s="99">
        <v>2030</v>
      </c>
      <c r="B14" s="295">
        <v>65</v>
      </c>
      <c r="C14" s="295">
        <v>71.5</v>
      </c>
      <c r="D14" s="295">
        <v>55.25</v>
      </c>
      <c r="E14" s="295">
        <v>5.45</v>
      </c>
      <c r="F14" s="295">
        <v>5.24</v>
      </c>
      <c r="G14" s="295">
        <v>6.62</v>
      </c>
      <c r="H14" s="100">
        <v>302190800</v>
      </c>
    </row>
    <row r="15" spans="1:8" ht="13.5" thickBot="1" x14ac:dyDescent="0.25">
      <c r="A15" s="101">
        <v>2031</v>
      </c>
      <c r="B15" s="296">
        <v>65</v>
      </c>
      <c r="C15" s="296">
        <v>71.5</v>
      </c>
      <c r="D15" s="296">
        <v>55.25</v>
      </c>
      <c r="E15" s="296">
        <v>5.49</v>
      </c>
      <c r="F15" s="296">
        <v>5.28</v>
      </c>
      <c r="G15" s="296">
        <v>6.79</v>
      </c>
      <c r="H15" s="102">
        <v>298153900</v>
      </c>
    </row>
    <row r="16" spans="1:8" ht="13.5" thickTop="1" x14ac:dyDescent="0.2">
      <c r="A16" s="71" t="s">
        <v>144</v>
      </c>
    </row>
  </sheetData>
  <mergeCells count="5">
    <mergeCell ref="A4:A5"/>
    <mergeCell ref="B4:D4"/>
    <mergeCell ref="E4:G4"/>
    <mergeCell ref="H4:H5"/>
    <mergeCell ref="A3:H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6">
    <tabColor rgb="FFB1C0CD"/>
  </sheetPr>
  <dimension ref="A1:H16"/>
  <sheetViews>
    <sheetView zoomScaleNormal="100" workbookViewId="0"/>
  </sheetViews>
  <sheetFormatPr defaultRowHeight="12.75" x14ac:dyDescent="0.2"/>
  <cols>
    <col min="1" max="1" width="42.5703125" style="48" customWidth="1"/>
    <col min="2" max="7" width="10.85546875" style="48" customWidth="1"/>
    <col min="8" max="16384" width="9.140625" style="48"/>
  </cols>
  <sheetData>
    <row r="1" spans="1:8" x14ac:dyDescent="0.2">
      <c r="A1" s="226" t="s">
        <v>314</v>
      </c>
      <c r="B1" s="33"/>
    </row>
    <row r="3" spans="1:8" x14ac:dyDescent="0.2">
      <c r="A3" s="401" t="s">
        <v>318</v>
      </c>
      <c r="B3" s="401"/>
      <c r="C3" s="401"/>
      <c r="D3" s="401"/>
      <c r="E3" s="401"/>
      <c r="F3" s="401"/>
      <c r="G3" s="401"/>
    </row>
    <row r="4" spans="1:8" ht="13.5" thickBot="1" x14ac:dyDescent="0.25">
      <c r="A4" s="392" t="s">
        <v>30</v>
      </c>
      <c r="B4" s="398" t="s">
        <v>145</v>
      </c>
      <c r="C4" s="399"/>
      <c r="D4" s="398" t="s">
        <v>146</v>
      </c>
      <c r="E4" s="399"/>
      <c r="F4" s="398" t="s">
        <v>147</v>
      </c>
      <c r="G4" s="400"/>
    </row>
    <row r="5" spans="1:8" x14ac:dyDescent="0.2">
      <c r="A5" s="392"/>
      <c r="B5" s="62">
        <v>2022</v>
      </c>
      <c r="C5" s="62">
        <v>2023</v>
      </c>
      <c r="D5" s="103">
        <v>2022</v>
      </c>
      <c r="E5" s="104">
        <v>2023</v>
      </c>
      <c r="F5" s="103">
        <v>2022</v>
      </c>
      <c r="G5" s="105">
        <v>2023</v>
      </c>
    </row>
    <row r="6" spans="1:8" ht="13.5" thickBot="1" x14ac:dyDescent="0.25">
      <c r="A6" s="106" t="s">
        <v>148</v>
      </c>
      <c r="B6" s="297">
        <v>2151.8000000000002</v>
      </c>
      <c r="C6" s="297">
        <v>2289</v>
      </c>
      <c r="D6" s="297">
        <v>2337.9</v>
      </c>
      <c r="E6" s="297">
        <v>2318.1999999999998</v>
      </c>
      <c r="F6" s="297">
        <v>186.1</v>
      </c>
      <c r="G6" s="298">
        <v>29.2</v>
      </c>
      <c r="H6" s="39"/>
    </row>
    <row r="7" spans="1:8" ht="26.25" thickBot="1" x14ac:dyDescent="0.25">
      <c r="A7" s="107" t="s">
        <v>149</v>
      </c>
      <c r="B7" s="299">
        <v>1338.9</v>
      </c>
      <c r="C7" s="299">
        <v>1461.4</v>
      </c>
      <c r="D7" s="299">
        <v>1410.8</v>
      </c>
      <c r="E7" s="299">
        <v>1442.3</v>
      </c>
      <c r="F7" s="299">
        <v>71.900000000000006</v>
      </c>
      <c r="G7" s="300">
        <v>-19.2</v>
      </c>
      <c r="H7" s="39"/>
    </row>
    <row r="8" spans="1:8" ht="13.5" thickBot="1" x14ac:dyDescent="0.25">
      <c r="A8" s="107" t="s">
        <v>150</v>
      </c>
      <c r="B8" s="299">
        <v>511.3</v>
      </c>
      <c r="C8" s="299">
        <v>541.20000000000005</v>
      </c>
      <c r="D8" s="299">
        <v>536.6</v>
      </c>
      <c r="E8" s="299">
        <v>568.4</v>
      </c>
      <c r="F8" s="299">
        <v>25.3</v>
      </c>
      <c r="G8" s="300">
        <v>27.2</v>
      </c>
      <c r="H8" s="39"/>
    </row>
    <row r="9" spans="1:8" ht="13.5" thickBot="1" x14ac:dyDescent="0.25">
      <c r="A9" s="107" t="s">
        <v>151</v>
      </c>
      <c r="B9" s="299">
        <v>301.60000000000002</v>
      </c>
      <c r="C9" s="299">
        <v>286.3</v>
      </c>
      <c r="D9" s="299">
        <v>390.5</v>
      </c>
      <c r="E9" s="299">
        <v>307.60000000000002</v>
      </c>
      <c r="F9" s="299">
        <v>88.9</v>
      </c>
      <c r="G9" s="300">
        <v>21.3</v>
      </c>
      <c r="H9" s="39"/>
    </row>
    <row r="10" spans="1:8" ht="13.5" thickBot="1" x14ac:dyDescent="0.25">
      <c r="A10" s="107" t="s">
        <v>152</v>
      </c>
      <c r="B10" s="299">
        <v>0</v>
      </c>
      <c r="C10" s="299">
        <v>0</v>
      </c>
      <c r="D10" s="299">
        <v>-0.1</v>
      </c>
      <c r="E10" s="299">
        <v>0</v>
      </c>
      <c r="F10" s="299">
        <v>-0.1</v>
      </c>
      <c r="G10" s="300">
        <v>0</v>
      </c>
      <c r="H10" s="39"/>
    </row>
    <row r="11" spans="1:8" ht="13.5" thickBot="1" x14ac:dyDescent="0.25">
      <c r="A11" s="106" t="s">
        <v>153</v>
      </c>
      <c r="B11" s="297">
        <v>406.5</v>
      </c>
      <c r="C11" s="297">
        <v>437.3</v>
      </c>
      <c r="D11" s="297">
        <v>454</v>
      </c>
      <c r="E11" s="297">
        <v>433.7</v>
      </c>
      <c r="F11" s="297">
        <v>47.6</v>
      </c>
      <c r="G11" s="298">
        <v>-3.6</v>
      </c>
      <c r="H11" s="39"/>
    </row>
    <row r="12" spans="1:8" ht="13.5" thickBot="1" x14ac:dyDescent="0.25">
      <c r="A12" s="108" t="s">
        <v>154</v>
      </c>
      <c r="B12" s="301">
        <v>1745.3</v>
      </c>
      <c r="C12" s="301">
        <v>1851.7</v>
      </c>
      <c r="D12" s="301">
        <v>1883.8</v>
      </c>
      <c r="E12" s="301">
        <v>1884.5</v>
      </c>
      <c r="F12" s="301">
        <v>138.5</v>
      </c>
      <c r="G12" s="301">
        <v>32.799999999999997</v>
      </c>
      <c r="H12" s="39"/>
    </row>
    <row r="13" spans="1:8" ht="13.5" thickTop="1" x14ac:dyDescent="0.2">
      <c r="A13" s="97" t="s">
        <v>155</v>
      </c>
      <c r="B13" s="39"/>
      <c r="C13" s="39"/>
      <c r="D13" s="39"/>
      <c r="E13" s="39"/>
      <c r="F13" s="39"/>
      <c r="G13" s="39"/>
      <c r="H13" s="39"/>
    </row>
    <row r="14" spans="1:8" x14ac:dyDescent="0.2">
      <c r="A14" s="39"/>
      <c r="B14" s="39"/>
      <c r="C14" s="39"/>
      <c r="D14" s="39"/>
      <c r="E14" s="39"/>
      <c r="F14" s="39"/>
      <c r="G14" s="39"/>
      <c r="H14" s="39"/>
    </row>
    <row r="15" spans="1:8" x14ac:dyDescent="0.2">
      <c r="A15" s="39"/>
      <c r="B15" s="39"/>
      <c r="C15" s="39"/>
      <c r="D15" s="39"/>
      <c r="E15" s="39"/>
      <c r="F15" s="39"/>
      <c r="G15" s="39"/>
      <c r="H15" s="39"/>
    </row>
    <row r="16" spans="1:8" x14ac:dyDescent="0.2">
      <c r="A16" s="39"/>
      <c r="B16" s="39"/>
      <c r="C16" s="39"/>
      <c r="D16" s="39"/>
      <c r="E16" s="39"/>
      <c r="F16" s="39"/>
      <c r="G16" s="39"/>
      <c r="H16" s="39"/>
    </row>
  </sheetData>
  <mergeCells count="5">
    <mergeCell ref="A4:A5"/>
    <mergeCell ref="B4:C4"/>
    <mergeCell ref="D4:E4"/>
    <mergeCell ref="F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5">
    <tabColor rgb="FFB1C0CD"/>
  </sheetPr>
  <dimension ref="A1:K25"/>
  <sheetViews>
    <sheetView zoomScaleNormal="100" workbookViewId="0"/>
  </sheetViews>
  <sheetFormatPr defaultRowHeight="12.75" x14ac:dyDescent="0.2"/>
  <cols>
    <col min="1" max="1" width="40.85546875" style="48" customWidth="1"/>
    <col min="2" max="16384" width="9.140625" style="48"/>
  </cols>
  <sheetData>
    <row r="1" spans="1:11" x14ac:dyDescent="0.2">
      <c r="A1" s="226" t="s">
        <v>314</v>
      </c>
      <c r="B1" s="33"/>
    </row>
    <row r="3" spans="1:11" x14ac:dyDescent="0.2">
      <c r="A3" s="402" t="s">
        <v>319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</row>
    <row r="4" spans="1:11" x14ac:dyDescent="0.2">
      <c r="A4" s="109" t="s">
        <v>156</v>
      </c>
      <c r="B4" s="64">
        <v>2022</v>
      </c>
      <c r="C4" s="64">
        <v>2023</v>
      </c>
      <c r="D4" s="64">
        <v>2024</v>
      </c>
      <c r="E4" s="64">
        <v>2025</v>
      </c>
      <c r="F4" s="64">
        <v>2026</v>
      </c>
      <c r="G4" s="64">
        <v>2027</v>
      </c>
      <c r="H4" s="64">
        <v>2028</v>
      </c>
      <c r="I4" s="64">
        <v>2029</v>
      </c>
      <c r="J4" s="64">
        <v>2030</v>
      </c>
      <c r="K4" s="64">
        <v>2031</v>
      </c>
    </row>
    <row r="5" spans="1:11" ht="13.5" thickBot="1" x14ac:dyDescent="0.25">
      <c r="A5" s="106" t="s">
        <v>157</v>
      </c>
      <c r="B5" s="297">
        <v>2337.9</v>
      </c>
      <c r="C5" s="297">
        <v>2318.1999999999998</v>
      </c>
      <c r="D5" s="297">
        <v>2540.8000000000002</v>
      </c>
      <c r="E5" s="297">
        <v>2708.9</v>
      </c>
      <c r="F5" s="297">
        <v>2868.1</v>
      </c>
      <c r="G5" s="297">
        <v>3041.5</v>
      </c>
      <c r="H5" s="297">
        <v>3221.7</v>
      </c>
      <c r="I5" s="297">
        <v>3398.3</v>
      </c>
      <c r="J5" s="297">
        <v>3583.5</v>
      </c>
      <c r="K5" s="298">
        <v>3767.6</v>
      </c>
    </row>
    <row r="6" spans="1:11" ht="13.5" thickBot="1" x14ac:dyDescent="0.25">
      <c r="A6" s="107" t="s">
        <v>158</v>
      </c>
      <c r="B6" s="299">
        <v>1410.8</v>
      </c>
      <c r="C6" s="299">
        <v>1442.3</v>
      </c>
      <c r="D6" s="299">
        <v>1545</v>
      </c>
      <c r="E6" s="299">
        <v>1656.7</v>
      </c>
      <c r="F6" s="299">
        <v>1747.8</v>
      </c>
      <c r="G6" s="299">
        <v>1843.1</v>
      </c>
      <c r="H6" s="299">
        <v>1945.8</v>
      </c>
      <c r="I6" s="299">
        <v>2055.5</v>
      </c>
      <c r="J6" s="299">
        <v>2173.8000000000002</v>
      </c>
      <c r="K6" s="300">
        <v>2298.1999999999998</v>
      </c>
    </row>
    <row r="7" spans="1:11" ht="13.5" thickBot="1" x14ac:dyDescent="0.25">
      <c r="A7" s="107" t="s">
        <v>150</v>
      </c>
      <c r="B7" s="299">
        <v>536.6</v>
      </c>
      <c r="C7" s="299">
        <v>568.4</v>
      </c>
      <c r="D7" s="299">
        <v>628.29999999999995</v>
      </c>
      <c r="E7" s="299">
        <v>666.3</v>
      </c>
      <c r="F7" s="299">
        <v>705.3</v>
      </c>
      <c r="G7" s="299">
        <v>745.6</v>
      </c>
      <c r="H7" s="299">
        <v>788.9</v>
      </c>
      <c r="I7" s="299">
        <v>834.5</v>
      </c>
      <c r="J7" s="299">
        <v>882.8</v>
      </c>
      <c r="K7" s="300">
        <v>933.4</v>
      </c>
    </row>
    <row r="8" spans="1:11" ht="13.5" thickBot="1" x14ac:dyDescent="0.25">
      <c r="A8" s="107" t="s">
        <v>159</v>
      </c>
      <c r="B8" s="299">
        <v>390.5</v>
      </c>
      <c r="C8" s="299">
        <v>307.60000000000002</v>
      </c>
      <c r="D8" s="299">
        <v>367.6</v>
      </c>
      <c r="E8" s="299">
        <v>386</v>
      </c>
      <c r="F8" s="299">
        <v>415</v>
      </c>
      <c r="G8" s="299">
        <v>452.7</v>
      </c>
      <c r="H8" s="299">
        <v>487</v>
      </c>
      <c r="I8" s="299">
        <v>508.3</v>
      </c>
      <c r="J8" s="299">
        <v>526.9</v>
      </c>
      <c r="K8" s="300">
        <v>536</v>
      </c>
    </row>
    <row r="9" spans="1:11" ht="13.5" thickBot="1" x14ac:dyDescent="0.25">
      <c r="A9" s="106" t="s">
        <v>160</v>
      </c>
      <c r="B9" s="297">
        <v>454</v>
      </c>
      <c r="C9" s="297">
        <v>433.7</v>
      </c>
      <c r="D9" s="297">
        <v>461.1</v>
      </c>
      <c r="E9" s="297">
        <v>498.9</v>
      </c>
      <c r="F9" s="297">
        <v>528.29999999999995</v>
      </c>
      <c r="G9" s="297">
        <v>559.20000000000005</v>
      </c>
      <c r="H9" s="297">
        <v>591.70000000000005</v>
      </c>
      <c r="I9" s="297">
        <v>626</v>
      </c>
      <c r="J9" s="297">
        <v>662.2</v>
      </c>
      <c r="K9" s="298">
        <v>700.3</v>
      </c>
    </row>
    <row r="10" spans="1:11" ht="13.5" thickBot="1" x14ac:dyDescent="0.25">
      <c r="A10" s="110" t="s">
        <v>161</v>
      </c>
      <c r="B10" s="302">
        <v>1883.8</v>
      </c>
      <c r="C10" s="302">
        <v>1884.5</v>
      </c>
      <c r="D10" s="302">
        <v>2079.6999999999998</v>
      </c>
      <c r="E10" s="302">
        <v>2210</v>
      </c>
      <c r="F10" s="302">
        <v>2339.8000000000002</v>
      </c>
      <c r="G10" s="302">
        <v>2482.3000000000002</v>
      </c>
      <c r="H10" s="302">
        <v>2630</v>
      </c>
      <c r="I10" s="302">
        <v>2772.3</v>
      </c>
      <c r="J10" s="302">
        <v>2921.3</v>
      </c>
      <c r="K10" s="303">
        <v>3067.4</v>
      </c>
    </row>
    <row r="11" spans="1:11" ht="13.5" thickTop="1" x14ac:dyDescent="0.2">
      <c r="A11" s="109" t="s">
        <v>162</v>
      </c>
      <c r="B11" s="64">
        <v>2022</v>
      </c>
      <c r="C11" s="64">
        <v>2023</v>
      </c>
      <c r="D11" s="64">
        <v>2024</v>
      </c>
      <c r="E11" s="64">
        <v>2025</v>
      </c>
      <c r="F11" s="64">
        <v>2026</v>
      </c>
      <c r="G11" s="64">
        <v>2027</v>
      </c>
      <c r="H11" s="64">
        <v>2028</v>
      </c>
      <c r="I11" s="64">
        <v>2029</v>
      </c>
      <c r="J11" s="64">
        <v>2030</v>
      </c>
      <c r="K11" s="64">
        <v>2031</v>
      </c>
    </row>
    <row r="12" spans="1:11" ht="13.5" thickBot="1" x14ac:dyDescent="0.25">
      <c r="A12" s="111" t="s">
        <v>157</v>
      </c>
      <c r="B12" s="304">
        <v>2340.1999999999998</v>
      </c>
      <c r="C12" s="304">
        <v>2336.8000000000002</v>
      </c>
      <c r="D12" s="304">
        <v>2613.6999999999998</v>
      </c>
      <c r="E12" s="304">
        <v>2772.1</v>
      </c>
      <c r="F12" s="304">
        <v>2955.4</v>
      </c>
      <c r="G12" s="304">
        <v>3158</v>
      </c>
      <c r="H12" s="304">
        <v>3372.2</v>
      </c>
      <c r="I12" s="304">
        <v>3587.4</v>
      </c>
      <c r="J12" s="304">
        <v>3816.9</v>
      </c>
      <c r="K12" s="305">
        <v>4050.8</v>
      </c>
    </row>
    <row r="13" spans="1:11" ht="13.5" thickBot="1" x14ac:dyDescent="0.25">
      <c r="A13" s="112" t="s">
        <v>158</v>
      </c>
      <c r="B13" s="306">
        <v>1412.4</v>
      </c>
      <c r="C13" s="306">
        <v>1442.5</v>
      </c>
      <c r="D13" s="306">
        <v>1584.3</v>
      </c>
      <c r="E13" s="306">
        <v>1680.9</v>
      </c>
      <c r="F13" s="306">
        <v>1787.8</v>
      </c>
      <c r="G13" s="306">
        <v>1902.1</v>
      </c>
      <c r="H13" s="306">
        <v>2027.2</v>
      </c>
      <c r="I13" s="306">
        <v>2163.1</v>
      </c>
      <c r="J13" s="306">
        <v>2311.8000000000002</v>
      </c>
      <c r="K13" s="307">
        <v>2470.9</v>
      </c>
    </row>
    <row r="14" spans="1:11" ht="13.5" thickBot="1" x14ac:dyDescent="0.25">
      <c r="A14" s="112" t="s">
        <v>150</v>
      </c>
      <c r="B14" s="306">
        <v>537.20000000000005</v>
      </c>
      <c r="C14" s="306">
        <v>568.5</v>
      </c>
      <c r="D14" s="306">
        <v>632.9</v>
      </c>
      <c r="E14" s="306">
        <v>676.1</v>
      </c>
      <c r="F14" s="306">
        <v>721.6</v>
      </c>
      <c r="G14" s="306">
        <v>769.6</v>
      </c>
      <c r="H14" s="306">
        <v>822</v>
      </c>
      <c r="I14" s="306">
        <v>878.3</v>
      </c>
      <c r="J14" s="306">
        <v>938.9</v>
      </c>
      <c r="K14" s="307">
        <v>1003.7</v>
      </c>
    </row>
    <row r="15" spans="1:11" ht="13.5" thickBot="1" x14ac:dyDescent="0.25">
      <c r="A15" s="112" t="s">
        <v>159</v>
      </c>
      <c r="B15" s="306">
        <v>390.5</v>
      </c>
      <c r="C15" s="306">
        <v>325.8</v>
      </c>
      <c r="D15" s="306">
        <v>396.4</v>
      </c>
      <c r="E15" s="306">
        <v>415</v>
      </c>
      <c r="F15" s="306">
        <v>445.9</v>
      </c>
      <c r="G15" s="306">
        <v>486.3</v>
      </c>
      <c r="H15" s="306">
        <v>523</v>
      </c>
      <c r="I15" s="306">
        <v>546</v>
      </c>
      <c r="J15" s="306">
        <v>566.20000000000005</v>
      </c>
      <c r="K15" s="307">
        <v>576.20000000000005</v>
      </c>
    </row>
    <row r="16" spans="1:11" ht="13.5" thickBot="1" x14ac:dyDescent="0.25">
      <c r="A16" s="111" t="s">
        <v>160</v>
      </c>
      <c r="B16" s="304">
        <v>454.6</v>
      </c>
      <c r="C16" s="304">
        <v>433.8</v>
      </c>
      <c r="D16" s="304">
        <v>464.5</v>
      </c>
      <c r="E16" s="304">
        <v>506.3</v>
      </c>
      <c r="F16" s="304">
        <v>540.5</v>
      </c>
      <c r="G16" s="304">
        <v>577.20000000000005</v>
      </c>
      <c r="H16" s="304">
        <v>616.6</v>
      </c>
      <c r="I16" s="304">
        <v>658.9</v>
      </c>
      <c r="J16" s="304">
        <v>704.4</v>
      </c>
      <c r="K16" s="305">
        <v>753</v>
      </c>
    </row>
    <row r="17" spans="1:11" ht="13.5" thickBot="1" x14ac:dyDescent="0.25">
      <c r="A17" s="113" t="s">
        <v>161</v>
      </c>
      <c r="B17" s="308">
        <v>1885.6</v>
      </c>
      <c r="C17" s="308">
        <v>1903</v>
      </c>
      <c r="D17" s="308">
        <v>2149.1</v>
      </c>
      <c r="E17" s="308">
        <v>2265.8000000000002</v>
      </c>
      <c r="F17" s="308">
        <v>2414.9</v>
      </c>
      <c r="G17" s="308">
        <v>2580.8000000000002</v>
      </c>
      <c r="H17" s="308">
        <v>2755.6</v>
      </c>
      <c r="I17" s="308">
        <v>2928.5</v>
      </c>
      <c r="J17" s="308">
        <v>3112.6</v>
      </c>
      <c r="K17" s="309">
        <v>3297.8</v>
      </c>
    </row>
    <row r="18" spans="1:11" ht="13.5" thickTop="1" x14ac:dyDescent="0.2">
      <c r="A18" s="109" t="s">
        <v>163</v>
      </c>
      <c r="B18" s="64">
        <v>2022</v>
      </c>
      <c r="C18" s="64">
        <v>2023</v>
      </c>
      <c r="D18" s="64">
        <v>2024</v>
      </c>
      <c r="E18" s="64">
        <v>2025</v>
      </c>
      <c r="F18" s="64">
        <v>2026</v>
      </c>
      <c r="G18" s="64">
        <v>2027</v>
      </c>
      <c r="H18" s="64">
        <v>2028</v>
      </c>
      <c r="I18" s="64">
        <v>2029</v>
      </c>
      <c r="J18" s="64">
        <v>2030</v>
      </c>
      <c r="K18" s="64">
        <v>2031</v>
      </c>
    </row>
    <row r="19" spans="1:11" ht="13.5" thickBot="1" x14ac:dyDescent="0.25">
      <c r="A19" s="111" t="s">
        <v>157</v>
      </c>
      <c r="B19" s="304">
        <v>2333.9</v>
      </c>
      <c r="C19" s="304">
        <v>2278.1999999999998</v>
      </c>
      <c r="D19" s="304">
        <v>2447.6999999999998</v>
      </c>
      <c r="E19" s="304">
        <v>2575.3000000000002</v>
      </c>
      <c r="F19" s="304">
        <v>2739.7</v>
      </c>
      <c r="G19" s="304">
        <v>2897</v>
      </c>
      <c r="H19" s="304">
        <v>3062.6</v>
      </c>
      <c r="I19" s="304">
        <v>3226.7</v>
      </c>
      <c r="J19" s="304">
        <v>3397.5</v>
      </c>
      <c r="K19" s="305">
        <v>3577.3</v>
      </c>
    </row>
    <row r="20" spans="1:11" ht="13.5" thickBot="1" x14ac:dyDescent="0.25">
      <c r="A20" s="112" t="s">
        <v>158</v>
      </c>
      <c r="B20" s="306">
        <v>1410.3</v>
      </c>
      <c r="C20" s="306">
        <v>1431.9</v>
      </c>
      <c r="D20" s="306">
        <v>1518.2</v>
      </c>
      <c r="E20" s="306">
        <v>1610.6</v>
      </c>
      <c r="F20" s="306">
        <v>1713.1</v>
      </c>
      <c r="G20" s="306">
        <v>1799.6</v>
      </c>
      <c r="H20" s="306">
        <v>1893.3</v>
      </c>
      <c r="I20" s="306">
        <v>1993.1</v>
      </c>
      <c r="J20" s="306">
        <v>2099.8000000000002</v>
      </c>
      <c r="K20" s="307">
        <v>2211.8000000000002</v>
      </c>
    </row>
    <row r="21" spans="1:11" ht="13.5" thickBot="1" x14ac:dyDescent="0.25">
      <c r="A21" s="112" t="s">
        <v>150</v>
      </c>
      <c r="B21" s="306">
        <v>536.4</v>
      </c>
      <c r="C21" s="306">
        <v>564.29999999999995</v>
      </c>
      <c r="D21" s="306">
        <v>621.5</v>
      </c>
      <c r="E21" s="306">
        <v>656</v>
      </c>
      <c r="F21" s="306">
        <v>691.6</v>
      </c>
      <c r="G21" s="306">
        <v>728.3</v>
      </c>
      <c r="H21" s="306">
        <v>768.1</v>
      </c>
      <c r="I21" s="306">
        <v>809.8</v>
      </c>
      <c r="J21" s="306">
        <v>853.4</v>
      </c>
      <c r="K21" s="307">
        <v>908.2</v>
      </c>
    </row>
    <row r="22" spans="1:11" ht="13.5" thickBot="1" x14ac:dyDescent="0.25">
      <c r="A22" s="112" t="s">
        <v>159</v>
      </c>
      <c r="B22" s="306">
        <v>387.3</v>
      </c>
      <c r="C22" s="306">
        <v>282.10000000000002</v>
      </c>
      <c r="D22" s="306">
        <v>308</v>
      </c>
      <c r="E22" s="306">
        <v>308.7</v>
      </c>
      <c r="F22" s="306">
        <v>335</v>
      </c>
      <c r="G22" s="306">
        <v>369</v>
      </c>
      <c r="H22" s="306">
        <v>401.3</v>
      </c>
      <c r="I22" s="306">
        <v>423.7</v>
      </c>
      <c r="J22" s="306">
        <v>444.4</v>
      </c>
      <c r="K22" s="307">
        <v>457.2</v>
      </c>
    </row>
    <row r="23" spans="1:11" ht="13.5" thickBot="1" x14ac:dyDescent="0.25">
      <c r="A23" s="111" t="s">
        <v>160</v>
      </c>
      <c r="B23" s="304">
        <v>452.4</v>
      </c>
      <c r="C23" s="304">
        <v>430.6</v>
      </c>
      <c r="D23" s="304">
        <v>455.9</v>
      </c>
      <c r="E23" s="304">
        <v>490.9</v>
      </c>
      <c r="F23" s="304">
        <v>517.70000000000005</v>
      </c>
      <c r="G23" s="304">
        <v>545.9</v>
      </c>
      <c r="H23" s="304">
        <v>575.70000000000005</v>
      </c>
      <c r="I23" s="304">
        <v>607</v>
      </c>
      <c r="J23" s="304">
        <v>639.6</v>
      </c>
      <c r="K23" s="305">
        <v>673.9</v>
      </c>
    </row>
    <row r="24" spans="1:11" ht="13.5" thickBot="1" x14ac:dyDescent="0.25">
      <c r="A24" s="113" t="s">
        <v>161</v>
      </c>
      <c r="B24" s="308">
        <v>1881.5</v>
      </c>
      <c r="C24" s="308">
        <v>1847.6</v>
      </c>
      <c r="D24" s="308">
        <v>1991.7</v>
      </c>
      <c r="E24" s="308">
        <v>2084.3000000000002</v>
      </c>
      <c r="F24" s="308">
        <v>2222</v>
      </c>
      <c r="G24" s="308">
        <v>2351.1</v>
      </c>
      <c r="H24" s="308">
        <v>2486.9</v>
      </c>
      <c r="I24" s="308">
        <v>2619.6999999999998</v>
      </c>
      <c r="J24" s="308">
        <v>2757.9</v>
      </c>
      <c r="K24" s="309">
        <v>2903.4</v>
      </c>
    </row>
    <row r="25" spans="1:11" ht="13.5" thickTop="1" x14ac:dyDescent="0.2">
      <c r="A25" s="71" t="s">
        <v>155</v>
      </c>
    </row>
  </sheetData>
  <mergeCells count="1">
    <mergeCell ref="A3:K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4">
    <tabColor rgb="FFB1C0CD"/>
  </sheetPr>
  <dimension ref="A1:H21"/>
  <sheetViews>
    <sheetView zoomScaleNormal="100" workbookViewId="0"/>
  </sheetViews>
  <sheetFormatPr defaultRowHeight="12.75" x14ac:dyDescent="0.2"/>
  <cols>
    <col min="1" max="1" width="35.85546875" style="48" customWidth="1"/>
    <col min="2" max="5" width="11.140625" style="48" customWidth="1"/>
    <col min="6" max="6" width="14" style="48" customWidth="1"/>
    <col min="7" max="7" width="9.5703125" style="48" customWidth="1"/>
    <col min="8" max="8" width="11.140625" style="48" customWidth="1"/>
    <col min="9" max="16384" width="9.140625" style="48"/>
  </cols>
  <sheetData>
    <row r="1" spans="1:8" x14ac:dyDescent="0.2">
      <c r="A1" s="226" t="s">
        <v>314</v>
      </c>
      <c r="B1" s="33"/>
      <c r="C1" s="39"/>
      <c r="D1" s="39"/>
      <c r="E1" s="39"/>
      <c r="F1" s="39"/>
      <c r="G1" s="39"/>
    </row>
    <row r="3" spans="1:8" x14ac:dyDescent="0.2">
      <c r="A3" s="402" t="s">
        <v>189</v>
      </c>
      <c r="B3" s="402"/>
      <c r="C3" s="402"/>
      <c r="D3" s="402"/>
      <c r="E3" s="402"/>
      <c r="F3" s="402"/>
      <c r="G3" s="402"/>
      <c r="H3" s="402"/>
    </row>
    <row r="4" spans="1:8" ht="13.5" thickBot="1" x14ac:dyDescent="0.25">
      <c r="A4" s="392" t="s">
        <v>164</v>
      </c>
      <c r="B4" s="404" t="s">
        <v>165</v>
      </c>
      <c r="C4" s="398" t="s">
        <v>166</v>
      </c>
      <c r="D4" s="400"/>
      <c r="E4" s="399"/>
      <c r="F4" s="398" t="s">
        <v>167</v>
      </c>
      <c r="G4" s="400"/>
      <c r="H4" s="400"/>
    </row>
    <row r="5" spans="1:8" ht="25.5" x14ac:dyDescent="0.2">
      <c r="A5" s="392"/>
      <c r="B5" s="404"/>
      <c r="C5" s="105" t="s">
        <v>168</v>
      </c>
      <c r="D5" s="105" t="s">
        <v>169</v>
      </c>
      <c r="E5" s="104" t="s">
        <v>170</v>
      </c>
      <c r="F5" s="103" t="s">
        <v>171</v>
      </c>
      <c r="G5" s="105" t="s">
        <v>172</v>
      </c>
      <c r="H5" s="105" t="s">
        <v>173</v>
      </c>
    </row>
    <row r="6" spans="1:8" ht="13.5" thickBot="1" x14ac:dyDescent="0.25">
      <c r="A6" s="114" t="s">
        <v>174</v>
      </c>
      <c r="B6" s="115">
        <v>1613</v>
      </c>
      <c r="C6" s="116">
        <v>1820</v>
      </c>
      <c r="D6" s="117">
        <v>1813</v>
      </c>
      <c r="E6" s="118">
        <v>1810</v>
      </c>
      <c r="F6" s="310">
        <v>0.122</v>
      </c>
      <c r="G6" s="311">
        <v>-6.0000000000000001E-3</v>
      </c>
      <c r="H6" s="312">
        <v>-2E-3</v>
      </c>
    </row>
    <row r="7" spans="1:8" ht="13.5" thickBot="1" x14ac:dyDescent="0.25">
      <c r="A7" s="119" t="s">
        <v>175</v>
      </c>
      <c r="B7" s="120">
        <v>1489</v>
      </c>
      <c r="C7" s="121">
        <v>1677</v>
      </c>
      <c r="D7" s="122">
        <v>1659</v>
      </c>
      <c r="E7" s="123">
        <v>1661</v>
      </c>
      <c r="F7" s="313">
        <v>0.115</v>
      </c>
      <c r="G7" s="312">
        <v>-0.01</v>
      </c>
      <c r="H7" s="314">
        <v>2E-3</v>
      </c>
    </row>
    <row r="8" spans="1:8" ht="13.5" thickBot="1" x14ac:dyDescent="0.25">
      <c r="A8" s="124" t="s">
        <v>176</v>
      </c>
      <c r="B8" s="125">
        <v>710</v>
      </c>
      <c r="C8" s="126">
        <v>795</v>
      </c>
      <c r="D8" s="127">
        <v>792</v>
      </c>
      <c r="E8" s="128">
        <v>792</v>
      </c>
      <c r="F8" s="313">
        <v>0.11600000000000001</v>
      </c>
      <c r="G8" s="315">
        <v>-4.0000000000000001E-3</v>
      </c>
      <c r="H8" s="316">
        <v>0</v>
      </c>
    </row>
    <row r="9" spans="1:8" ht="13.5" thickBot="1" x14ac:dyDescent="0.25">
      <c r="A9" s="124" t="s">
        <v>177</v>
      </c>
      <c r="B9" s="125">
        <v>328</v>
      </c>
      <c r="C9" s="126">
        <v>339</v>
      </c>
      <c r="D9" s="127">
        <v>337</v>
      </c>
      <c r="E9" s="128">
        <v>337</v>
      </c>
      <c r="F9" s="317">
        <v>2.7E-2</v>
      </c>
      <c r="G9" s="311">
        <v>-7.0000000000000001E-3</v>
      </c>
      <c r="H9" s="312">
        <v>-2E-3</v>
      </c>
    </row>
    <row r="10" spans="1:8" ht="13.5" thickBot="1" x14ac:dyDescent="0.25">
      <c r="A10" s="124" t="s">
        <v>178</v>
      </c>
      <c r="B10" s="125">
        <v>46</v>
      </c>
      <c r="C10" s="126">
        <v>66</v>
      </c>
      <c r="D10" s="127">
        <v>63</v>
      </c>
      <c r="E10" s="128">
        <v>65</v>
      </c>
      <c r="F10" s="318">
        <v>0.41</v>
      </c>
      <c r="G10" s="319">
        <v>-1.7999999999999999E-2</v>
      </c>
      <c r="H10" s="320">
        <v>2.3E-2</v>
      </c>
    </row>
    <row r="11" spans="1:8" ht="13.5" thickBot="1" x14ac:dyDescent="0.25">
      <c r="A11" s="124" t="s">
        <v>179</v>
      </c>
      <c r="B11" s="125">
        <v>68</v>
      </c>
      <c r="C11" s="126">
        <v>80</v>
      </c>
      <c r="D11" s="127">
        <v>79</v>
      </c>
      <c r="E11" s="128">
        <v>78</v>
      </c>
      <c r="F11" s="321">
        <v>0.14899999999999999</v>
      </c>
      <c r="G11" s="322">
        <v>-2.5999999999999999E-2</v>
      </c>
      <c r="H11" s="323">
        <v>-1.2E-2</v>
      </c>
    </row>
    <row r="12" spans="1:8" ht="13.5" thickBot="1" x14ac:dyDescent="0.25">
      <c r="A12" s="124" t="s">
        <v>180</v>
      </c>
      <c r="B12" s="125">
        <v>26</v>
      </c>
      <c r="C12" s="126">
        <v>90</v>
      </c>
      <c r="D12" s="127">
        <v>98</v>
      </c>
      <c r="E12" s="128">
        <v>87</v>
      </c>
      <c r="F12" s="324">
        <v>2.3639999999999999</v>
      </c>
      <c r="G12" s="325">
        <v>-3.4000000000000002E-2</v>
      </c>
      <c r="H12" s="326">
        <v>-0.111</v>
      </c>
    </row>
    <row r="13" spans="1:8" ht="13.5" thickBot="1" x14ac:dyDescent="0.25">
      <c r="A13" s="124" t="s">
        <v>181</v>
      </c>
      <c r="B13" s="125">
        <v>19</v>
      </c>
      <c r="C13" s="126">
        <v>18</v>
      </c>
      <c r="D13" s="127">
        <v>18</v>
      </c>
      <c r="E13" s="128">
        <v>18</v>
      </c>
      <c r="F13" s="325">
        <v>-3.1E-2</v>
      </c>
      <c r="G13" s="327">
        <v>1.7999999999999999E-2</v>
      </c>
      <c r="H13" s="328">
        <v>1.7999999999999999E-2</v>
      </c>
    </row>
    <row r="14" spans="1:8" ht="13.5" thickBot="1" x14ac:dyDescent="0.25">
      <c r="A14" s="124" t="s">
        <v>182</v>
      </c>
      <c r="B14" s="125">
        <v>22</v>
      </c>
      <c r="C14" s="126">
        <v>34</v>
      </c>
      <c r="D14" s="127">
        <v>34</v>
      </c>
      <c r="E14" s="128">
        <v>34</v>
      </c>
      <c r="F14" s="329">
        <v>0.55700000000000005</v>
      </c>
      <c r="G14" s="316">
        <v>0</v>
      </c>
      <c r="H14" s="316">
        <v>0</v>
      </c>
    </row>
    <row r="15" spans="1:8" ht="13.5" thickBot="1" x14ac:dyDescent="0.25">
      <c r="A15" s="124" t="s">
        <v>183</v>
      </c>
      <c r="B15" s="125">
        <v>7</v>
      </c>
      <c r="C15" s="126">
        <v>19</v>
      </c>
      <c r="D15" s="127">
        <v>19</v>
      </c>
      <c r="E15" s="128">
        <v>19</v>
      </c>
      <c r="F15" s="330">
        <v>1.5840000000000001</v>
      </c>
      <c r="G15" s="316">
        <v>0</v>
      </c>
      <c r="H15" s="316">
        <v>0</v>
      </c>
    </row>
    <row r="16" spans="1:8" ht="13.5" thickBot="1" x14ac:dyDescent="0.25">
      <c r="A16" s="124" t="s">
        <v>184</v>
      </c>
      <c r="B16" s="125">
        <v>11</v>
      </c>
      <c r="C16" s="126">
        <v>18</v>
      </c>
      <c r="D16" s="127">
        <v>15</v>
      </c>
      <c r="E16" s="128">
        <v>15</v>
      </c>
      <c r="F16" s="331">
        <v>0.39</v>
      </c>
      <c r="G16" s="332">
        <v>-0.14399999999999999</v>
      </c>
      <c r="H16" s="333">
        <v>1.4999999999999999E-2</v>
      </c>
    </row>
    <row r="17" spans="1:8" ht="13.5" thickBot="1" x14ac:dyDescent="0.25">
      <c r="A17" s="124" t="s">
        <v>185</v>
      </c>
      <c r="B17" s="125">
        <v>7</v>
      </c>
      <c r="C17" s="126">
        <v>3</v>
      </c>
      <c r="D17" s="127">
        <v>3</v>
      </c>
      <c r="E17" s="128">
        <v>3</v>
      </c>
      <c r="F17" s="326">
        <v>-0.57399999999999995</v>
      </c>
      <c r="G17" s="316">
        <v>0</v>
      </c>
      <c r="H17" s="316">
        <v>0</v>
      </c>
    </row>
    <row r="18" spans="1:8" ht="13.5" thickBot="1" x14ac:dyDescent="0.25">
      <c r="A18" s="124" t="s">
        <v>186</v>
      </c>
      <c r="B18" s="125">
        <v>117</v>
      </c>
      <c r="C18" s="126">
        <v>57</v>
      </c>
      <c r="D18" s="127">
        <v>57</v>
      </c>
      <c r="E18" s="128">
        <v>57</v>
      </c>
      <c r="F18" s="334">
        <v>-0.51600000000000001</v>
      </c>
      <c r="G18" s="311">
        <v>-7.0000000000000001E-3</v>
      </c>
      <c r="H18" s="316">
        <v>0</v>
      </c>
    </row>
    <row r="19" spans="1:8" ht="13.5" thickBot="1" x14ac:dyDescent="0.25">
      <c r="A19" s="124" t="s">
        <v>187</v>
      </c>
      <c r="B19" s="129">
        <v>128.4</v>
      </c>
      <c r="C19" s="126">
        <v>158</v>
      </c>
      <c r="D19" s="130">
        <v>143.4</v>
      </c>
      <c r="E19" s="128">
        <v>156</v>
      </c>
      <c r="F19" s="335">
        <v>0.219</v>
      </c>
      <c r="G19" s="312">
        <v>-1.0999999999999999E-2</v>
      </c>
      <c r="H19" s="324">
        <v>9.0999999999999998E-2</v>
      </c>
    </row>
    <row r="20" spans="1:8" ht="13.5" thickBot="1" x14ac:dyDescent="0.25">
      <c r="A20" s="131" t="s">
        <v>188</v>
      </c>
      <c r="B20" s="132">
        <v>124</v>
      </c>
      <c r="C20" s="133">
        <v>143</v>
      </c>
      <c r="D20" s="91">
        <v>154</v>
      </c>
      <c r="E20" s="134">
        <v>148</v>
      </c>
      <c r="F20" s="336">
        <v>0.19700000000000001</v>
      </c>
      <c r="G20" s="337">
        <v>3.7999999999999999E-2</v>
      </c>
      <c r="H20" s="338">
        <v>-3.5000000000000003E-2</v>
      </c>
    </row>
    <row r="21" spans="1:8" ht="13.5" thickTop="1" x14ac:dyDescent="0.2">
      <c r="A21" s="403" t="s">
        <v>190</v>
      </c>
      <c r="B21" s="403"/>
      <c r="C21" s="403"/>
      <c r="D21" s="403"/>
      <c r="E21" s="403"/>
      <c r="F21" s="403"/>
      <c r="G21" s="403"/>
      <c r="H21" s="403"/>
    </row>
  </sheetData>
  <mergeCells count="6">
    <mergeCell ref="A3:H3"/>
    <mergeCell ref="A21:H21"/>
    <mergeCell ref="A4:A5"/>
    <mergeCell ref="B4:B5"/>
    <mergeCell ref="C4:E4"/>
    <mergeCell ref="F4:H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3">
    <tabColor rgb="FFB1C0CD"/>
  </sheetPr>
  <dimension ref="A1:D13"/>
  <sheetViews>
    <sheetView zoomScaleNormal="100" workbookViewId="0"/>
  </sheetViews>
  <sheetFormatPr defaultRowHeight="12.75" x14ac:dyDescent="0.2"/>
  <cols>
    <col min="1" max="1" width="45.7109375" style="48" customWidth="1"/>
    <col min="2" max="4" width="14.85546875" style="48" customWidth="1"/>
    <col min="5" max="16384" width="9.140625" style="48"/>
  </cols>
  <sheetData>
    <row r="1" spans="1:4" x14ac:dyDescent="0.2">
      <c r="A1" s="226" t="s">
        <v>314</v>
      </c>
      <c r="B1" s="33"/>
    </row>
    <row r="3" spans="1:4" x14ac:dyDescent="0.2">
      <c r="A3" s="402" t="s">
        <v>203</v>
      </c>
      <c r="B3" s="402"/>
      <c r="C3" s="402"/>
      <c r="D3" s="402"/>
    </row>
    <row r="4" spans="1:4" ht="13.5" thickBot="1" x14ac:dyDescent="0.25">
      <c r="A4" s="136" t="s">
        <v>191</v>
      </c>
      <c r="B4" s="136" t="s">
        <v>192</v>
      </c>
      <c r="C4" s="136" t="s">
        <v>193</v>
      </c>
      <c r="D4" s="137" t="s">
        <v>194</v>
      </c>
    </row>
    <row r="5" spans="1:4" ht="13.5" thickBot="1" x14ac:dyDescent="0.25">
      <c r="A5" s="138" t="s">
        <v>195</v>
      </c>
      <c r="B5" s="339">
        <v>25.5</v>
      </c>
      <c r="C5" s="340">
        <v>20.6</v>
      </c>
      <c r="D5" s="340">
        <v>80.900000000000006</v>
      </c>
    </row>
    <row r="6" spans="1:4" ht="13.5" thickBot="1" x14ac:dyDescent="0.25">
      <c r="A6" s="138" t="s">
        <v>196</v>
      </c>
      <c r="B6" s="339">
        <v>5.0999999999999996</v>
      </c>
      <c r="C6" s="340">
        <v>2.1</v>
      </c>
      <c r="D6" s="340">
        <v>42</v>
      </c>
    </row>
    <row r="7" spans="1:4" ht="13.5" thickBot="1" x14ac:dyDescent="0.25">
      <c r="A7" s="138" t="s">
        <v>197</v>
      </c>
      <c r="B7" s="339">
        <v>1</v>
      </c>
      <c r="C7" s="340">
        <v>0.7</v>
      </c>
      <c r="D7" s="340">
        <v>66</v>
      </c>
    </row>
    <row r="8" spans="1:4" ht="13.5" thickBot="1" x14ac:dyDescent="0.25">
      <c r="A8" s="138" t="s">
        <v>198</v>
      </c>
      <c r="B8" s="339">
        <v>2</v>
      </c>
      <c r="C8" s="340">
        <v>1.6</v>
      </c>
      <c r="D8" s="340">
        <v>79.400000000000006</v>
      </c>
    </row>
    <row r="9" spans="1:4" ht="13.5" thickBot="1" x14ac:dyDescent="0.25">
      <c r="A9" s="138" t="s">
        <v>199</v>
      </c>
      <c r="B9" s="339">
        <v>0.5</v>
      </c>
      <c r="C9" s="340">
        <v>0</v>
      </c>
      <c r="D9" s="340">
        <v>2.2000000000000002</v>
      </c>
    </row>
    <row r="10" spans="1:4" ht="13.5" thickBot="1" x14ac:dyDescent="0.25">
      <c r="A10" s="138" t="s">
        <v>200</v>
      </c>
      <c r="B10" s="339">
        <v>3.8</v>
      </c>
      <c r="C10" s="340">
        <v>2.9</v>
      </c>
      <c r="D10" s="340">
        <v>76.099999999999994</v>
      </c>
    </row>
    <row r="11" spans="1:4" ht="13.5" thickBot="1" x14ac:dyDescent="0.25">
      <c r="A11" s="138" t="s">
        <v>201</v>
      </c>
      <c r="B11" s="339">
        <v>2.5</v>
      </c>
      <c r="C11" s="340">
        <v>2.5</v>
      </c>
      <c r="D11" s="340">
        <v>98.4</v>
      </c>
    </row>
    <row r="12" spans="1:4" ht="13.5" thickBot="1" x14ac:dyDescent="0.25">
      <c r="A12" s="108" t="s">
        <v>202</v>
      </c>
      <c r="B12" s="341">
        <v>40.4</v>
      </c>
      <c r="C12" s="342">
        <v>30.4</v>
      </c>
      <c r="D12" s="342">
        <v>75.2</v>
      </c>
    </row>
    <row r="13" spans="1:4" ht="13.5" thickTop="1" x14ac:dyDescent="0.2">
      <c r="A13" s="135" t="s">
        <v>204</v>
      </c>
      <c r="C13" s="39"/>
      <c r="D13" s="39"/>
    </row>
  </sheetData>
  <mergeCells count="1">
    <mergeCell ref="A3:D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2">
    <tabColor rgb="FFB1C0CD"/>
  </sheetPr>
  <dimension ref="A1:C20"/>
  <sheetViews>
    <sheetView zoomScaleNormal="100" workbookViewId="0"/>
  </sheetViews>
  <sheetFormatPr defaultRowHeight="12.75" x14ac:dyDescent="0.2"/>
  <cols>
    <col min="1" max="1" width="64.42578125" style="48" customWidth="1"/>
    <col min="2" max="2" width="21.7109375" style="48" customWidth="1"/>
    <col min="3" max="16384" width="9.140625" style="48"/>
  </cols>
  <sheetData>
    <row r="1" spans="1:3" x14ac:dyDescent="0.2">
      <c r="A1" s="226" t="s">
        <v>314</v>
      </c>
      <c r="B1" s="33"/>
    </row>
    <row r="3" spans="1:3" x14ac:dyDescent="0.2">
      <c r="A3" s="402" t="s">
        <v>218</v>
      </c>
      <c r="B3" s="402"/>
    </row>
    <row r="4" spans="1:3" ht="13.5" thickBot="1" x14ac:dyDescent="0.25">
      <c r="A4" s="136" t="s">
        <v>164</v>
      </c>
      <c r="B4" s="137" t="s">
        <v>205</v>
      </c>
    </row>
    <row r="5" spans="1:3" ht="13.5" thickBot="1" x14ac:dyDescent="0.25">
      <c r="A5" s="138" t="s">
        <v>206</v>
      </c>
      <c r="B5" s="140">
        <v>1681.2</v>
      </c>
      <c r="C5" s="39"/>
    </row>
    <row r="6" spans="1:3" ht="13.5" thickBot="1" x14ac:dyDescent="0.25">
      <c r="A6" s="141" t="s">
        <v>207</v>
      </c>
      <c r="B6" s="142">
        <v>7.1999999999999995E-2</v>
      </c>
      <c r="C6" s="39"/>
    </row>
    <row r="7" spans="1:3" ht="13.5" thickBot="1" x14ac:dyDescent="0.25">
      <c r="A7" s="138" t="s">
        <v>208</v>
      </c>
      <c r="B7" s="140">
        <v>1800.3</v>
      </c>
      <c r="C7" s="39"/>
    </row>
    <row r="8" spans="1:3" ht="13.5" thickBot="1" x14ac:dyDescent="0.25">
      <c r="A8" s="141" t="s">
        <v>209</v>
      </c>
      <c r="B8" s="142">
        <v>5.6000000000000001E-2</v>
      </c>
      <c r="C8" s="39"/>
    </row>
    <row r="9" spans="1:3" ht="13.5" thickBot="1" x14ac:dyDescent="0.25">
      <c r="A9" s="138" t="s">
        <v>210</v>
      </c>
      <c r="B9" s="140">
        <v>1773.1</v>
      </c>
      <c r="C9" s="39"/>
    </row>
    <row r="10" spans="1:3" ht="13.5" thickBot="1" x14ac:dyDescent="0.25">
      <c r="A10" s="138" t="s">
        <v>211</v>
      </c>
      <c r="B10" s="139">
        <v>27.2</v>
      </c>
      <c r="C10" s="39"/>
    </row>
    <row r="11" spans="1:3" ht="13.5" thickBot="1" x14ac:dyDescent="0.25">
      <c r="A11" s="138" t="s">
        <v>212</v>
      </c>
      <c r="B11" s="140">
        <v>2321.1</v>
      </c>
      <c r="C11" s="39"/>
    </row>
    <row r="12" spans="1:3" ht="13.5" thickBot="1" x14ac:dyDescent="0.25">
      <c r="A12" s="143" t="s">
        <v>213</v>
      </c>
      <c r="B12" s="139">
        <v>520.79999999999995</v>
      </c>
      <c r="C12" s="39"/>
    </row>
    <row r="13" spans="1:3" ht="13.5" thickBot="1" x14ac:dyDescent="0.25">
      <c r="A13" s="138" t="s">
        <v>214</v>
      </c>
      <c r="B13" s="140">
        <v>1800.3</v>
      </c>
      <c r="C13" s="39"/>
    </row>
    <row r="14" spans="1:3" ht="13.5" thickBot="1" x14ac:dyDescent="0.25">
      <c r="A14" s="143" t="s">
        <v>215</v>
      </c>
      <c r="B14" s="139">
        <v>130.5</v>
      </c>
      <c r="C14" s="39"/>
    </row>
    <row r="15" spans="1:3" ht="13.5" thickBot="1" x14ac:dyDescent="0.25">
      <c r="A15" s="138" t="s">
        <v>362</v>
      </c>
      <c r="B15" s="140">
        <v>1669.8</v>
      </c>
      <c r="C15" s="39"/>
    </row>
    <row r="16" spans="1:3" ht="13.5" thickBot="1" x14ac:dyDescent="0.25">
      <c r="A16" s="138" t="s">
        <v>216</v>
      </c>
      <c r="B16" s="139">
        <v>-27.2</v>
      </c>
      <c r="C16" s="39"/>
    </row>
    <row r="17" spans="1:3" ht="13.5" thickBot="1" x14ac:dyDescent="0.25">
      <c r="A17" s="144" t="s">
        <v>217</v>
      </c>
      <c r="B17" s="91">
        <v>103.3</v>
      </c>
      <c r="C17" s="39"/>
    </row>
    <row r="18" spans="1:3" ht="13.5" thickTop="1" x14ac:dyDescent="0.2">
      <c r="A18" s="71" t="s">
        <v>235</v>
      </c>
      <c r="B18" s="39"/>
      <c r="C18" s="39"/>
    </row>
    <row r="19" spans="1:3" x14ac:dyDescent="0.2">
      <c r="A19" s="39"/>
      <c r="B19" s="39"/>
      <c r="C19" s="39"/>
    </row>
    <row r="20" spans="1:3" x14ac:dyDescent="0.2">
      <c r="A20" s="39"/>
      <c r="B20" s="39"/>
      <c r="C20" s="39"/>
    </row>
  </sheetData>
  <mergeCells count="1">
    <mergeCell ref="A3:B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1">
    <tabColor rgb="FFB1C0CD"/>
  </sheetPr>
  <dimension ref="A1:C19"/>
  <sheetViews>
    <sheetView zoomScaleNormal="100" workbookViewId="0"/>
  </sheetViews>
  <sheetFormatPr defaultRowHeight="12.75" x14ac:dyDescent="0.2"/>
  <cols>
    <col min="1" max="1" width="69.85546875" style="48" customWidth="1"/>
    <col min="2" max="2" width="9.140625" style="48" customWidth="1"/>
    <col min="3" max="16384" width="9.140625" style="48"/>
  </cols>
  <sheetData>
    <row r="1" spans="1:3" x14ac:dyDescent="0.2">
      <c r="A1" s="226" t="s">
        <v>314</v>
      </c>
      <c r="B1" s="33"/>
    </row>
    <row r="3" spans="1:3" x14ac:dyDescent="0.2">
      <c r="A3" s="405" t="s">
        <v>219</v>
      </c>
      <c r="B3" s="405"/>
    </row>
    <row r="4" spans="1:3" ht="13.5" thickBot="1" x14ac:dyDescent="0.25">
      <c r="A4" s="145" t="s">
        <v>220</v>
      </c>
      <c r="B4" s="146" t="s">
        <v>221</v>
      </c>
    </row>
    <row r="5" spans="1:3" ht="13.5" thickBot="1" x14ac:dyDescent="0.25">
      <c r="A5" s="138" t="s">
        <v>222</v>
      </c>
      <c r="B5" s="340">
        <v>130.5</v>
      </c>
      <c r="C5" s="39"/>
    </row>
    <row r="6" spans="1:3" ht="13.5" thickBot="1" x14ac:dyDescent="0.25">
      <c r="A6" s="143" t="s">
        <v>223</v>
      </c>
      <c r="B6" s="340">
        <v>106.6</v>
      </c>
      <c r="C6" s="39"/>
    </row>
    <row r="7" spans="1:3" ht="13.5" thickBot="1" x14ac:dyDescent="0.25">
      <c r="A7" s="143" t="s">
        <v>224</v>
      </c>
      <c r="B7" s="340">
        <v>23</v>
      </c>
      <c r="C7" s="39"/>
    </row>
    <row r="8" spans="1:3" ht="13.5" thickBot="1" x14ac:dyDescent="0.25">
      <c r="A8" s="143" t="s">
        <v>225</v>
      </c>
      <c r="B8" s="340">
        <v>0</v>
      </c>
      <c r="C8" s="39"/>
    </row>
    <row r="9" spans="1:3" ht="13.5" thickBot="1" x14ac:dyDescent="0.25">
      <c r="A9" s="143" t="s">
        <v>226</v>
      </c>
      <c r="B9" s="340">
        <v>0.9</v>
      </c>
      <c r="C9" s="39"/>
    </row>
    <row r="10" spans="1:3" ht="13.5" thickBot="1" x14ac:dyDescent="0.25">
      <c r="A10" s="138" t="s">
        <v>227</v>
      </c>
      <c r="B10" s="340">
        <v>520.79999999999995</v>
      </c>
      <c r="C10" s="39"/>
    </row>
    <row r="11" spans="1:3" ht="13.5" thickBot="1" x14ac:dyDescent="0.25">
      <c r="A11" s="143" t="s">
        <v>160</v>
      </c>
      <c r="B11" s="340">
        <v>444.9</v>
      </c>
      <c r="C11" s="39"/>
    </row>
    <row r="12" spans="1:3" ht="13.5" thickBot="1" x14ac:dyDescent="0.25">
      <c r="A12" s="143" t="s">
        <v>228</v>
      </c>
      <c r="B12" s="340">
        <v>75.900000000000006</v>
      </c>
      <c r="C12" s="39"/>
    </row>
    <row r="13" spans="1:3" ht="13.5" thickBot="1" x14ac:dyDescent="0.25">
      <c r="A13" s="145" t="s">
        <v>229</v>
      </c>
      <c r="B13" s="146" t="s">
        <v>221</v>
      </c>
    </row>
    <row r="14" spans="1:3" ht="13.5" thickBot="1" x14ac:dyDescent="0.25">
      <c r="A14" s="147" t="s">
        <v>230</v>
      </c>
      <c r="B14" s="343">
        <v>69.8</v>
      </c>
    </row>
    <row r="15" spans="1:3" ht="13.5" thickBot="1" x14ac:dyDescent="0.25">
      <c r="A15" s="148" t="s">
        <v>231</v>
      </c>
      <c r="B15" s="340">
        <v>51.8</v>
      </c>
    </row>
    <row r="16" spans="1:3" ht="13.5" thickBot="1" x14ac:dyDescent="0.25">
      <c r="A16" s="148" t="s">
        <v>232</v>
      </c>
      <c r="B16" s="340">
        <v>18</v>
      </c>
    </row>
    <row r="17" spans="1:2" x14ac:dyDescent="0.2">
      <c r="A17" s="109" t="s">
        <v>233</v>
      </c>
      <c r="B17" s="344">
        <v>173.1</v>
      </c>
    </row>
    <row r="18" spans="1:2" ht="13.5" thickBot="1" x14ac:dyDescent="0.25">
      <c r="A18" s="149" t="s">
        <v>234</v>
      </c>
      <c r="B18" s="345">
        <v>200.3</v>
      </c>
    </row>
    <row r="19" spans="1:2" ht="13.5" thickTop="1" x14ac:dyDescent="0.2">
      <c r="A19" s="71" t="s">
        <v>235</v>
      </c>
    </row>
  </sheetData>
  <mergeCells count="1">
    <mergeCell ref="A3:B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0">
    <tabColor rgb="FFB1C0CD"/>
  </sheetPr>
  <dimension ref="A1:J22"/>
  <sheetViews>
    <sheetView zoomScaleNormal="100" workbookViewId="0"/>
  </sheetViews>
  <sheetFormatPr defaultRowHeight="12.75" x14ac:dyDescent="0.2"/>
  <cols>
    <col min="1" max="1" width="31.28515625" style="48" customWidth="1"/>
    <col min="2" max="16384" width="9.140625" style="48"/>
  </cols>
  <sheetData>
    <row r="1" spans="1:10" x14ac:dyDescent="0.2">
      <c r="A1" s="226" t="s">
        <v>314</v>
      </c>
      <c r="B1" s="33"/>
    </row>
    <row r="3" spans="1:10" ht="29.25" customHeight="1" x14ac:dyDescent="0.2">
      <c r="A3" s="401" t="s">
        <v>320</v>
      </c>
      <c r="B3" s="401"/>
      <c r="C3" s="401"/>
      <c r="D3" s="401"/>
      <c r="E3" s="401"/>
      <c r="F3" s="401"/>
      <c r="G3" s="401"/>
      <c r="H3" s="401"/>
      <c r="I3" s="401"/>
      <c r="J3" s="401"/>
    </row>
    <row r="4" spans="1:10" x14ac:dyDescent="0.2">
      <c r="A4" s="406" t="s">
        <v>30</v>
      </c>
      <c r="B4" s="406"/>
      <c r="C4" s="406"/>
      <c r="D4" s="406"/>
      <c r="E4" s="406"/>
      <c r="F4" s="406"/>
      <c r="G4" s="406"/>
      <c r="H4" s="406"/>
      <c r="I4" s="406"/>
      <c r="J4" s="150"/>
    </row>
    <row r="5" spans="1:10" ht="13.5" thickBot="1" x14ac:dyDescent="0.25">
      <c r="A5" s="54"/>
      <c r="B5" s="151">
        <v>43770</v>
      </c>
      <c r="C5" s="151">
        <v>44136</v>
      </c>
      <c r="D5" s="151">
        <v>44228</v>
      </c>
      <c r="E5" s="151">
        <v>44317</v>
      </c>
      <c r="F5" s="151">
        <v>44348</v>
      </c>
      <c r="G5" s="151">
        <v>44470</v>
      </c>
      <c r="H5" s="151">
        <v>44531</v>
      </c>
      <c r="I5" s="151">
        <v>44682</v>
      </c>
      <c r="J5" s="152">
        <v>44866</v>
      </c>
    </row>
    <row r="6" spans="1:10" ht="13.5" thickBot="1" x14ac:dyDescent="0.25">
      <c r="A6" s="153" t="s">
        <v>236</v>
      </c>
      <c r="B6" s="154">
        <v>63.2</v>
      </c>
      <c r="C6" s="154">
        <v>-135.80000000000001</v>
      </c>
      <c r="D6" s="154">
        <v>-85.2</v>
      </c>
      <c r="E6" s="154">
        <v>-51.7</v>
      </c>
      <c r="F6" s="154">
        <v>37.4</v>
      </c>
      <c r="G6" s="154">
        <v>0.4</v>
      </c>
      <c r="H6" s="154">
        <v>34.200000000000003</v>
      </c>
      <c r="I6" s="154">
        <v>45.1</v>
      </c>
      <c r="J6" s="155">
        <v>-112.4</v>
      </c>
    </row>
    <row r="7" spans="1:10" ht="13.5" thickBot="1" x14ac:dyDescent="0.25">
      <c r="A7" s="153" t="s">
        <v>120</v>
      </c>
      <c r="B7" s="156">
        <v>11238</v>
      </c>
      <c r="C7" s="156">
        <v>10569</v>
      </c>
      <c r="D7" s="156">
        <v>10865</v>
      </c>
      <c r="E7" s="156">
        <v>11145</v>
      </c>
      <c r="F7" s="156">
        <v>11604</v>
      </c>
      <c r="G7" s="156">
        <v>11997</v>
      </c>
      <c r="H7" s="156">
        <v>12200</v>
      </c>
      <c r="I7" s="156">
        <v>12852</v>
      </c>
      <c r="J7" s="157">
        <v>12827</v>
      </c>
    </row>
    <row r="8" spans="1:10" ht="13.5" thickBot="1" x14ac:dyDescent="0.25">
      <c r="A8" s="153" t="s">
        <v>237</v>
      </c>
      <c r="B8" s="346">
        <v>2.3E-2</v>
      </c>
      <c r="C8" s="346">
        <v>2.4E-2</v>
      </c>
      <c r="D8" s="346">
        <v>2.3E-2</v>
      </c>
      <c r="E8" s="346">
        <v>2.3E-2</v>
      </c>
      <c r="F8" s="346">
        <v>2.3E-2</v>
      </c>
      <c r="G8" s="346">
        <v>2.1999999999999999E-2</v>
      </c>
      <c r="H8" s="346">
        <v>0.02</v>
      </c>
      <c r="I8" s="346">
        <v>1.9E-2</v>
      </c>
      <c r="J8" s="347">
        <v>1.9E-2</v>
      </c>
    </row>
    <row r="9" spans="1:10" x14ac:dyDescent="0.2">
      <c r="A9" s="158" t="s">
        <v>238</v>
      </c>
      <c r="B9" s="348">
        <v>0.03</v>
      </c>
      <c r="C9" s="348">
        <v>2.7E-2</v>
      </c>
      <c r="D9" s="348">
        <v>3.1E-2</v>
      </c>
      <c r="E9" s="348">
        <v>3.2000000000000001E-2</v>
      </c>
      <c r="F9" s="348">
        <v>3.2000000000000001E-2</v>
      </c>
      <c r="G9" s="348">
        <v>3.4000000000000002E-2</v>
      </c>
      <c r="H9" s="348">
        <v>3.5999999999999997E-2</v>
      </c>
      <c r="I9" s="348">
        <v>4.1000000000000002E-2</v>
      </c>
      <c r="J9" s="349">
        <v>4.5999999999999999E-2</v>
      </c>
    </row>
    <row r="10" spans="1:10" ht="13.5" thickBot="1" x14ac:dyDescent="0.25">
      <c r="A10" s="407" t="s">
        <v>136</v>
      </c>
      <c r="B10" s="407"/>
      <c r="C10" s="407"/>
      <c r="D10" s="407"/>
      <c r="E10" s="407"/>
      <c r="F10" s="407"/>
      <c r="G10" s="407"/>
      <c r="H10" s="407"/>
      <c r="I10" s="407"/>
      <c r="J10" s="159"/>
    </row>
    <row r="11" spans="1:10" ht="13.5" thickBot="1" x14ac:dyDescent="0.25">
      <c r="A11" s="55"/>
      <c r="B11" s="160">
        <v>43770</v>
      </c>
      <c r="C11" s="160">
        <v>44136</v>
      </c>
      <c r="D11" s="160">
        <v>44228</v>
      </c>
      <c r="E11" s="160">
        <v>44317</v>
      </c>
      <c r="F11" s="160">
        <v>44348</v>
      </c>
      <c r="G11" s="160">
        <v>44470</v>
      </c>
      <c r="H11" s="160">
        <v>44531</v>
      </c>
      <c r="I11" s="160">
        <v>44682</v>
      </c>
      <c r="J11" s="161">
        <v>44866</v>
      </c>
    </row>
    <row r="12" spans="1:10" ht="13.5" thickBot="1" x14ac:dyDescent="0.25">
      <c r="A12" s="162" t="s">
        <v>236</v>
      </c>
      <c r="B12" s="163">
        <v>236.2</v>
      </c>
      <c r="C12" s="163">
        <v>46.89</v>
      </c>
      <c r="D12" s="163">
        <v>150.4</v>
      </c>
      <c r="E12" s="163">
        <v>124.5</v>
      </c>
      <c r="F12" s="163">
        <v>181.4</v>
      </c>
      <c r="G12" s="163">
        <v>140.6</v>
      </c>
      <c r="H12" s="163">
        <v>168.83</v>
      </c>
      <c r="I12" s="163">
        <v>269.39999999999998</v>
      </c>
      <c r="J12" s="164">
        <v>125.4</v>
      </c>
    </row>
    <row r="13" spans="1:10" ht="13.5" thickBot="1" x14ac:dyDescent="0.25">
      <c r="A13" s="162" t="s">
        <v>120</v>
      </c>
      <c r="B13" s="165">
        <v>11856</v>
      </c>
      <c r="C13" s="165">
        <v>11289</v>
      </c>
      <c r="D13" s="165">
        <v>11428</v>
      </c>
      <c r="E13" s="165">
        <v>11747</v>
      </c>
      <c r="F13" s="165">
        <v>12313</v>
      </c>
      <c r="G13" s="165">
        <v>12533</v>
      </c>
      <c r="H13" s="165">
        <v>12702</v>
      </c>
      <c r="I13" s="165">
        <v>13413</v>
      </c>
      <c r="J13" s="166">
        <v>13280</v>
      </c>
    </row>
    <row r="14" spans="1:10" ht="13.5" thickBot="1" x14ac:dyDescent="0.25">
      <c r="A14" s="162" t="s">
        <v>237</v>
      </c>
      <c r="B14" s="350">
        <v>3.4000000000000002E-2</v>
      </c>
      <c r="C14" s="350">
        <v>3.5000000000000003E-2</v>
      </c>
      <c r="D14" s="350">
        <v>3.4000000000000002E-2</v>
      </c>
      <c r="E14" s="350">
        <v>3.5000000000000003E-2</v>
      </c>
      <c r="F14" s="350">
        <v>3.5000000000000003E-2</v>
      </c>
      <c r="G14" s="350">
        <v>3.3000000000000002E-2</v>
      </c>
      <c r="H14" s="350">
        <v>3.1E-2</v>
      </c>
      <c r="I14" s="350">
        <v>2.8000000000000001E-2</v>
      </c>
      <c r="J14" s="351">
        <v>2.8000000000000001E-2</v>
      </c>
    </row>
    <row r="15" spans="1:10" ht="13.5" thickBot="1" x14ac:dyDescent="0.25">
      <c r="A15" s="162" t="s">
        <v>238</v>
      </c>
      <c r="B15" s="350">
        <v>2.1999999999999999E-2</v>
      </c>
      <c r="C15" s="350">
        <v>2.1999999999999999E-2</v>
      </c>
      <c r="D15" s="350">
        <v>2.5999999999999999E-2</v>
      </c>
      <c r="E15" s="350">
        <v>2.5999999999999999E-2</v>
      </c>
      <c r="F15" s="350">
        <v>2.5999999999999999E-2</v>
      </c>
      <c r="G15" s="350">
        <v>2.5999999999999999E-2</v>
      </c>
      <c r="H15" s="350">
        <v>2.7E-2</v>
      </c>
      <c r="I15" s="350">
        <v>3.3000000000000002E-2</v>
      </c>
      <c r="J15" s="351">
        <v>0.04</v>
      </c>
    </row>
    <row r="16" spans="1:10" x14ac:dyDescent="0.2">
      <c r="A16" s="408" t="s">
        <v>137</v>
      </c>
      <c r="B16" s="408"/>
      <c r="C16" s="408"/>
      <c r="D16" s="408"/>
      <c r="E16" s="408"/>
      <c r="F16" s="408"/>
      <c r="G16" s="408"/>
      <c r="H16" s="408"/>
      <c r="I16" s="408"/>
      <c r="J16" s="150"/>
    </row>
    <row r="17" spans="1:10" ht="13.5" thickBot="1" x14ac:dyDescent="0.25">
      <c r="A17" s="55"/>
      <c r="B17" s="160">
        <v>43770</v>
      </c>
      <c r="C17" s="160">
        <v>44136</v>
      </c>
      <c r="D17" s="160">
        <v>44228</v>
      </c>
      <c r="E17" s="160">
        <v>44317</v>
      </c>
      <c r="F17" s="160">
        <v>44348</v>
      </c>
      <c r="G17" s="160">
        <v>44470</v>
      </c>
      <c r="H17" s="160">
        <v>44531</v>
      </c>
      <c r="I17" s="160">
        <v>44682</v>
      </c>
      <c r="J17" s="161">
        <v>44866</v>
      </c>
    </row>
    <row r="18" spans="1:10" ht="13.5" thickBot="1" x14ac:dyDescent="0.25">
      <c r="A18" s="162" t="s">
        <v>236</v>
      </c>
      <c r="B18" s="163">
        <v>43.03</v>
      </c>
      <c r="C18" s="163">
        <v>-305.2</v>
      </c>
      <c r="D18" s="163">
        <v>-300.60000000000002</v>
      </c>
      <c r="E18" s="163">
        <v>-252.2</v>
      </c>
      <c r="F18" s="163">
        <v>-83.5</v>
      </c>
      <c r="G18" s="163">
        <v>-135.4</v>
      </c>
      <c r="H18" s="163">
        <v>-242</v>
      </c>
      <c r="I18" s="163">
        <v>-336.2</v>
      </c>
      <c r="J18" s="164">
        <v>-452.7</v>
      </c>
    </row>
    <row r="19" spans="1:10" ht="13.5" thickBot="1" x14ac:dyDescent="0.25">
      <c r="A19" s="162" t="s">
        <v>120</v>
      </c>
      <c r="B19" s="165">
        <v>11519</v>
      </c>
      <c r="C19" s="165">
        <v>10521</v>
      </c>
      <c r="D19" s="165">
        <v>10744</v>
      </c>
      <c r="E19" s="165">
        <v>11170</v>
      </c>
      <c r="F19" s="165">
        <v>11549</v>
      </c>
      <c r="G19" s="165">
        <v>12099</v>
      </c>
      <c r="H19" s="165">
        <v>12171</v>
      </c>
      <c r="I19" s="165">
        <v>13110</v>
      </c>
      <c r="J19" s="166">
        <v>13183</v>
      </c>
    </row>
    <row r="20" spans="1:10" ht="13.5" thickBot="1" x14ac:dyDescent="0.25">
      <c r="A20" s="162" t="s">
        <v>237</v>
      </c>
      <c r="B20" s="350">
        <v>1.2E-2</v>
      </c>
      <c r="C20" s="350">
        <v>1.4E-2</v>
      </c>
      <c r="D20" s="350">
        <v>1.2999999999999999E-2</v>
      </c>
      <c r="E20" s="350">
        <v>1.2999999999999999E-2</v>
      </c>
      <c r="F20" s="350">
        <v>1.2999999999999999E-2</v>
      </c>
      <c r="G20" s="350">
        <v>1.2E-2</v>
      </c>
      <c r="H20" s="350">
        <v>1.0999999999999999E-2</v>
      </c>
      <c r="I20" s="350">
        <v>0.01</v>
      </c>
      <c r="J20" s="351">
        <v>1.0999999999999999E-2</v>
      </c>
    </row>
    <row r="21" spans="1:10" ht="13.5" thickBot="1" x14ac:dyDescent="0.25">
      <c r="A21" s="167" t="s">
        <v>238</v>
      </c>
      <c r="B21" s="352">
        <v>4.5999999999999999E-2</v>
      </c>
      <c r="C21" s="352">
        <v>4.8000000000000001E-2</v>
      </c>
      <c r="D21" s="352">
        <v>4.5999999999999999E-2</v>
      </c>
      <c r="E21" s="352">
        <v>4.7E-2</v>
      </c>
      <c r="F21" s="352">
        <v>4.7E-2</v>
      </c>
      <c r="G21" s="352">
        <v>5.1999999999999998E-2</v>
      </c>
      <c r="H21" s="352">
        <v>0.05</v>
      </c>
      <c r="I21" s="352">
        <v>5.3999999999999999E-2</v>
      </c>
      <c r="J21" s="353">
        <v>5.8999999999999997E-2</v>
      </c>
    </row>
    <row r="22" spans="1:10" ht="32.25" customHeight="1" thickTop="1" x14ac:dyDescent="0.2">
      <c r="A22" s="409" t="s">
        <v>239</v>
      </c>
      <c r="B22" s="409"/>
      <c r="C22" s="409"/>
      <c r="D22" s="409"/>
      <c r="E22" s="409"/>
      <c r="F22" s="409"/>
      <c r="G22" s="409"/>
      <c r="H22" s="409"/>
      <c r="I22" s="409"/>
      <c r="J22" s="409"/>
    </row>
  </sheetData>
  <mergeCells count="5">
    <mergeCell ref="A4:I4"/>
    <mergeCell ref="A10:I10"/>
    <mergeCell ref="A16:I16"/>
    <mergeCell ref="A3:J3"/>
    <mergeCell ref="A22:J2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5">
    <tabColor rgb="FF005D89"/>
  </sheetPr>
  <dimension ref="A1:C146"/>
  <sheetViews>
    <sheetView zoomScaleNormal="100" workbookViewId="0"/>
  </sheetViews>
  <sheetFormatPr defaultRowHeight="12.75" x14ac:dyDescent="0.2"/>
  <cols>
    <col min="1" max="1" width="10.85546875" style="52" customWidth="1"/>
    <col min="2" max="2" width="13.7109375" style="48" customWidth="1"/>
    <col min="3" max="3" width="17.5703125" style="48" customWidth="1"/>
    <col min="4" max="16384" width="9.140625" style="48"/>
  </cols>
  <sheetData>
    <row r="1" spans="1:3" x14ac:dyDescent="0.2">
      <c r="A1" s="226" t="s">
        <v>314</v>
      </c>
    </row>
    <row r="3" spans="1:3" ht="42" customHeight="1" x14ac:dyDescent="0.2">
      <c r="A3" s="232" t="s">
        <v>331</v>
      </c>
      <c r="B3" s="233" t="s">
        <v>89</v>
      </c>
      <c r="C3" s="233" t="s">
        <v>90</v>
      </c>
    </row>
    <row r="4" spans="1:3" x14ac:dyDescent="0.2">
      <c r="A4" s="30">
        <v>40969</v>
      </c>
      <c r="B4" s="35">
        <v>7.9998745609633715E-2</v>
      </c>
      <c r="C4" s="35">
        <v>7.5620469752768829E-2</v>
      </c>
    </row>
    <row r="5" spans="1:3" x14ac:dyDescent="0.2">
      <c r="A5" s="31">
        <v>41000</v>
      </c>
      <c r="B5" s="36">
        <v>7.816974476032372E-2</v>
      </c>
      <c r="C5" s="36">
        <v>7.2012161862504934E-2</v>
      </c>
    </row>
    <row r="6" spans="1:3" x14ac:dyDescent="0.2">
      <c r="A6" s="30">
        <v>41030</v>
      </c>
      <c r="B6" s="35">
        <v>7.6882558896130049E-2</v>
      </c>
      <c r="C6" s="35">
        <v>7.2428624310982057E-2</v>
      </c>
    </row>
    <row r="7" spans="1:3" x14ac:dyDescent="0.2">
      <c r="A7" s="31">
        <v>41061</v>
      </c>
      <c r="B7" s="36">
        <v>7.5899391815276773E-2</v>
      </c>
      <c r="C7" s="36">
        <v>7.2467003289919535E-2</v>
      </c>
    </row>
    <row r="8" spans="1:3" x14ac:dyDescent="0.2">
      <c r="A8" s="30">
        <v>41091</v>
      </c>
      <c r="B8" s="35">
        <v>7.5095801227903908E-2</v>
      </c>
      <c r="C8" s="35">
        <v>7.2243087872983114E-2</v>
      </c>
    </row>
    <row r="9" spans="1:3" x14ac:dyDescent="0.2">
      <c r="A9" s="31">
        <v>41122</v>
      </c>
      <c r="B9" s="36">
        <v>7.3647516118749159E-2</v>
      </c>
      <c r="C9" s="36">
        <v>7.1549797963631173E-2</v>
      </c>
    </row>
    <row r="10" spans="1:3" x14ac:dyDescent="0.2">
      <c r="A10" s="30">
        <v>41153</v>
      </c>
      <c r="B10" s="35">
        <v>7.1364678545357343E-2</v>
      </c>
      <c r="C10" s="35">
        <v>7.1148008405662808E-2</v>
      </c>
    </row>
    <row r="11" spans="1:3" x14ac:dyDescent="0.2">
      <c r="A11" s="31">
        <v>41183</v>
      </c>
      <c r="B11" s="36">
        <v>6.95854288153199E-2</v>
      </c>
      <c r="C11" s="36">
        <v>7.1933271872750087E-2</v>
      </c>
    </row>
    <row r="12" spans="1:3" x14ac:dyDescent="0.2">
      <c r="A12" s="30">
        <v>41214</v>
      </c>
      <c r="B12" s="35">
        <v>6.8239579367610895E-2</v>
      </c>
      <c r="C12" s="35">
        <v>7.3788863086400841E-2</v>
      </c>
    </row>
    <row r="13" spans="1:3" x14ac:dyDescent="0.2">
      <c r="A13" s="31">
        <v>41244</v>
      </c>
      <c r="B13" s="36">
        <v>6.914161237952364E-2</v>
      </c>
      <c r="C13" s="36">
        <v>7.7167222822965495E-2</v>
      </c>
    </row>
    <row r="14" spans="1:3" x14ac:dyDescent="0.2">
      <c r="A14" s="30">
        <v>41275</v>
      </c>
      <c r="B14" s="35">
        <v>7.2669193397631449E-2</v>
      </c>
      <c r="C14" s="35">
        <v>7.8409672369533542E-2</v>
      </c>
    </row>
    <row r="15" spans="1:3" x14ac:dyDescent="0.2">
      <c r="A15" s="31">
        <v>41306</v>
      </c>
      <c r="B15" s="36">
        <v>7.7835220745117353E-2</v>
      </c>
      <c r="C15" s="36">
        <v>7.8413849331644053E-2</v>
      </c>
    </row>
    <row r="16" spans="1:3" x14ac:dyDescent="0.2">
      <c r="A16" s="30">
        <v>41334</v>
      </c>
      <c r="B16" s="35">
        <v>8.0632265206962303E-2</v>
      </c>
      <c r="C16" s="35">
        <v>7.5475695525798886E-2</v>
      </c>
    </row>
    <row r="17" spans="1:3" x14ac:dyDescent="0.2">
      <c r="A17" s="31">
        <v>41365</v>
      </c>
      <c r="B17" s="36">
        <v>7.9307490265414365E-2</v>
      </c>
      <c r="C17" s="36">
        <v>7.3822874692664006E-2</v>
      </c>
    </row>
    <row r="18" spans="1:3" x14ac:dyDescent="0.2">
      <c r="A18" s="30">
        <v>41395</v>
      </c>
      <c r="B18" s="35">
        <v>7.6683832152143985E-2</v>
      </c>
      <c r="C18" s="35">
        <v>7.261647426061002E-2</v>
      </c>
    </row>
    <row r="19" spans="1:3" x14ac:dyDescent="0.2">
      <c r="A19" s="31">
        <v>41426</v>
      </c>
      <c r="B19" s="36">
        <v>7.5252946804828885E-2</v>
      </c>
      <c r="C19" s="36">
        <v>7.2305472561568176E-2</v>
      </c>
    </row>
    <row r="20" spans="1:3" x14ac:dyDescent="0.2">
      <c r="A20" s="30">
        <v>41456</v>
      </c>
      <c r="B20" s="35">
        <v>7.3808240903591796E-2</v>
      </c>
      <c r="C20" s="35">
        <v>7.1422264082662446E-2</v>
      </c>
    </row>
    <row r="21" spans="1:3" x14ac:dyDescent="0.2">
      <c r="A21" s="31">
        <v>41487</v>
      </c>
      <c r="B21" s="36">
        <v>7.2006184455452593E-2</v>
      </c>
      <c r="C21" s="36">
        <v>7.0418585896766236E-2</v>
      </c>
    </row>
    <row r="22" spans="1:3" x14ac:dyDescent="0.2">
      <c r="A22" s="30">
        <v>41518</v>
      </c>
      <c r="B22" s="35">
        <v>7.0317424812412307E-2</v>
      </c>
      <c r="C22" s="35">
        <v>7.0478780961225312E-2</v>
      </c>
    </row>
    <row r="23" spans="1:3" x14ac:dyDescent="0.2">
      <c r="A23" s="31">
        <v>41548</v>
      </c>
      <c r="B23" s="36">
        <v>6.7936469175747582E-2</v>
      </c>
      <c r="C23" s="36">
        <v>7.0477409191384094E-2</v>
      </c>
    </row>
    <row r="24" spans="1:3" x14ac:dyDescent="0.2">
      <c r="A24" s="30">
        <v>41579</v>
      </c>
      <c r="B24" s="35">
        <v>6.5657847966282434E-2</v>
      </c>
      <c r="C24" s="35">
        <v>7.1017989808808232E-2</v>
      </c>
    </row>
    <row r="25" spans="1:3" x14ac:dyDescent="0.2">
      <c r="A25" s="31">
        <v>41609</v>
      </c>
      <c r="B25" s="36">
        <v>6.2560388930137004E-2</v>
      </c>
      <c r="C25" s="36">
        <v>7.0160780678565529E-2</v>
      </c>
    </row>
    <row r="26" spans="1:3" x14ac:dyDescent="0.2">
      <c r="A26" s="30">
        <v>41640</v>
      </c>
      <c r="B26" s="35">
        <v>6.4774566591674895E-2</v>
      </c>
      <c r="C26" s="35">
        <v>6.9832845303444496E-2</v>
      </c>
    </row>
    <row r="27" spans="1:3" x14ac:dyDescent="0.2">
      <c r="A27" s="31">
        <v>41671</v>
      </c>
      <c r="B27" s="36">
        <v>6.8251097382539427E-2</v>
      </c>
      <c r="C27" s="36">
        <v>6.8270801891442481E-2</v>
      </c>
    </row>
    <row r="28" spans="1:3" x14ac:dyDescent="0.2">
      <c r="A28" s="30">
        <v>41699</v>
      </c>
      <c r="B28" s="35">
        <v>7.2426138726330413E-2</v>
      </c>
      <c r="C28" s="35">
        <v>6.7348414447699803E-2</v>
      </c>
    </row>
    <row r="29" spans="1:3" x14ac:dyDescent="0.2">
      <c r="A29" s="31">
        <v>41730</v>
      </c>
      <c r="B29" s="36">
        <v>7.2183098591549297E-2</v>
      </c>
      <c r="C29" s="36">
        <v>6.6510497509359792E-2</v>
      </c>
    </row>
    <row r="30" spans="1:3" x14ac:dyDescent="0.2">
      <c r="A30" s="30">
        <v>41760</v>
      </c>
      <c r="B30" s="35">
        <v>7.0521119922317521E-2</v>
      </c>
      <c r="C30" s="35">
        <v>6.6778517479183994E-2</v>
      </c>
    </row>
    <row r="31" spans="1:3" x14ac:dyDescent="0.2">
      <c r="A31" s="31">
        <v>41791</v>
      </c>
      <c r="B31" s="36">
        <v>6.9317734064801628E-2</v>
      </c>
      <c r="C31" s="36">
        <v>6.6816791772546541E-2</v>
      </c>
    </row>
    <row r="32" spans="1:3" x14ac:dyDescent="0.2">
      <c r="A32" s="30">
        <v>41821</v>
      </c>
      <c r="B32" s="35">
        <v>6.9859553400020202E-2</v>
      </c>
      <c r="C32" s="35">
        <v>6.7868394943422658E-2</v>
      </c>
    </row>
    <row r="33" spans="1:3" x14ac:dyDescent="0.2">
      <c r="A33" s="31">
        <v>41852</v>
      </c>
      <c r="B33" s="36">
        <v>6.9821959056645719E-2</v>
      </c>
      <c r="C33" s="36">
        <v>6.8594648136530115E-2</v>
      </c>
    </row>
    <row r="34" spans="1:3" x14ac:dyDescent="0.2">
      <c r="A34" s="30">
        <v>41883</v>
      </c>
      <c r="B34" s="35">
        <v>6.86562049607434E-2</v>
      </c>
      <c r="C34" s="35">
        <v>6.9065691515937611E-2</v>
      </c>
    </row>
    <row r="35" spans="1:3" x14ac:dyDescent="0.2">
      <c r="A35" s="31">
        <v>41913</v>
      </c>
      <c r="B35" s="36">
        <v>6.7062553469880729E-2</v>
      </c>
      <c r="C35" s="36">
        <v>6.9713920797334114E-2</v>
      </c>
    </row>
    <row r="36" spans="1:3" x14ac:dyDescent="0.2">
      <c r="A36" s="30">
        <v>41944</v>
      </c>
      <c r="B36" s="35">
        <v>6.5923787877264092E-2</v>
      </c>
      <c r="C36" s="35">
        <v>7.1143485222116956E-2</v>
      </c>
    </row>
    <row r="37" spans="1:3" x14ac:dyDescent="0.2">
      <c r="A37" s="31">
        <v>41974</v>
      </c>
      <c r="B37" s="36">
        <v>6.5858756380883482E-2</v>
      </c>
      <c r="C37" s="36">
        <v>7.3075750155159505E-2</v>
      </c>
    </row>
    <row r="38" spans="1:3" x14ac:dyDescent="0.2">
      <c r="A38" s="30">
        <v>42005</v>
      </c>
      <c r="B38" s="35">
        <v>6.8994940571795699E-2</v>
      </c>
      <c r="C38" s="35">
        <v>7.3424924223680577E-2</v>
      </c>
    </row>
    <row r="39" spans="1:3" x14ac:dyDescent="0.2">
      <c r="A39" s="31">
        <v>42036</v>
      </c>
      <c r="B39" s="36">
        <v>7.5236931214810954E-2</v>
      </c>
      <c r="C39" s="36">
        <v>7.4765192029869906E-2</v>
      </c>
    </row>
    <row r="40" spans="1:3" x14ac:dyDescent="0.2">
      <c r="A40" s="30">
        <v>42064</v>
      </c>
      <c r="B40" s="35">
        <v>8.0444368894177401E-2</v>
      </c>
      <c r="C40" s="35">
        <v>7.5116260741140556E-2</v>
      </c>
    </row>
    <row r="41" spans="1:3" x14ac:dyDescent="0.2">
      <c r="A41" s="31">
        <v>42095</v>
      </c>
      <c r="B41" s="36">
        <v>8.1264265850668316E-2</v>
      </c>
      <c r="C41" s="36">
        <v>7.5829991816225489E-2</v>
      </c>
    </row>
    <row r="42" spans="1:3" x14ac:dyDescent="0.2">
      <c r="A42" s="30">
        <v>42125</v>
      </c>
      <c r="B42" s="35">
        <v>8.2548437842250938E-2</v>
      </c>
      <c r="C42" s="35">
        <v>7.912038974206724E-2</v>
      </c>
    </row>
    <row r="43" spans="1:3" x14ac:dyDescent="0.2">
      <c r="A43" s="31">
        <v>42156</v>
      </c>
      <c r="B43" s="36">
        <v>8.4340817501439264E-2</v>
      </c>
      <c r="C43" s="36">
        <v>8.2267791449311858E-2</v>
      </c>
    </row>
    <row r="44" spans="1:3" x14ac:dyDescent="0.2">
      <c r="A44" s="30">
        <v>42186</v>
      </c>
      <c r="B44" s="35">
        <v>8.674944550063371E-2</v>
      </c>
      <c r="C44" s="35">
        <v>8.5156767503210218E-2</v>
      </c>
    </row>
    <row r="45" spans="1:3" x14ac:dyDescent="0.2">
      <c r="A45" s="31">
        <v>42217</v>
      </c>
      <c r="B45" s="36">
        <v>8.8533117101437811E-2</v>
      </c>
      <c r="C45" s="36">
        <v>8.763352660462255E-2</v>
      </c>
    </row>
    <row r="46" spans="1:3" x14ac:dyDescent="0.2">
      <c r="A46" s="30">
        <v>42248</v>
      </c>
      <c r="B46" s="35">
        <v>9.0307239970795428E-2</v>
      </c>
      <c r="C46" s="35">
        <v>9.0925876528487437E-2</v>
      </c>
    </row>
    <row r="47" spans="1:3" x14ac:dyDescent="0.2">
      <c r="A47" s="31">
        <v>42278</v>
      </c>
      <c r="B47" s="36">
        <v>9.1046831955922863E-2</v>
      </c>
      <c r="C47" s="36">
        <v>9.3699501517598469E-2</v>
      </c>
    </row>
    <row r="48" spans="1:3" x14ac:dyDescent="0.2">
      <c r="A48" s="30">
        <v>42309</v>
      </c>
      <c r="B48" s="35">
        <v>9.1430877980585579E-2</v>
      </c>
      <c r="C48" s="35">
        <v>9.6412421193042316E-2</v>
      </c>
    </row>
    <row r="49" spans="1:3" x14ac:dyDescent="0.2">
      <c r="A49" s="31">
        <v>42339</v>
      </c>
      <c r="B49" s="36">
        <v>9.0778438398236017E-2</v>
      </c>
      <c r="C49" s="36">
        <v>9.753650720721857E-2</v>
      </c>
    </row>
    <row r="50" spans="1:3" x14ac:dyDescent="0.2">
      <c r="A50" s="30">
        <v>42370</v>
      </c>
      <c r="B50" s="35">
        <v>9.620477479694807E-2</v>
      </c>
      <c r="C50" s="35">
        <v>9.9952923069503458E-2</v>
      </c>
    </row>
    <row r="51" spans="1:3" x14ac:dyDescent="0.2">
      <c r="A51" s="31">
        <v>42401</v>
      </c>
      <c r="B51" s="36">
        <v>0.1034916146262912</v>
      </c>
      <c r="C51" s="36">
        <v>0.10256695895584986</v>
      </c>
    </row>
    <row r="52" spans="1:3" x14ac:dyDescent="0.2">
      <c r="A52" s="30">
        <v>42430</v>
      </c>
      <c r="B52" s="35">
        <v>0.11061868810667713</v>
      </c>
      <c r="C52" s="35">
        <v>0.1046833305719754</v>
      </c>
    </row>
    <row r="53" spans="1:3" x14ac:dyDescent="0.2">
      <c r="A53" s="31">
        <v>42461</v>
      </c>
      <c r="B53" s="36">
        <v>0.11336864883919041</v>
      </c>
      <c r="C53" s="36">
        <v>0.10849699736454718</v>
      </c>
    </row>
    <row r="54" spans="1:3" x14ac:dyDescent="0.2">
      <c r="A54" s="30">
        <v>42491</v>
      </c>
      <c r="B54" s="35">
        <v>0.11320109104773822</v>
      </c>
      <c r="C54" s="35">
        <v>0.11001229043113094</v>
      </c>
    </row>
    <row r="55" spans="1:3" x14ac:dyDescent="0.2">
      <c r="A55" s="31">
        <v>42522</v>
      </c>
      <c r="B55" s="36">
        <v>0.11442635439353836</v>
      </c>
      <c r="C55" s="36">
        <v>0.11276947353239546</v>
      </c>
    </row>
    <row r="56" spans="1:3" x14ac:dyDescent="0.2">
      <c r="A56" s="30">
        <v>42552</v>
      </c>
      <c r="B56" s="35">
        <v>0.11707264623084142</v>
      </c>
      <c r="C56" s="35">
        <v>0.11590499400920251</v>
      </c>
    </row>
    <row r="57" spans="1:3" x14ac:dyDescent="0.2">
      <c r="A57" s="31">
        <v>42583</v>
      </c>
      <c r="B57" s="36">
        <v>0.11892721955418187</v>
      </c>
      <c r="C57" s="36">
        <v>0.118376796018276</v>
      </c>
    </row>
    <row r="58" spans="1:3" x14ac:dyDescent="0.2">
      <c r="A58" s="30">
        <v>42614</v>
      </c>
      <c r="B58" s="35">
        <v>0.11921198689913511</v>
      </c>
      <c r="C58" s="35">
        <v>0.12009656721003702</v>
      </c>
    </row>
    <row r="59" spans="1:3" x14ac:dyDescent="0.2">
      <c r="A59" s="31">
        <v>42644</v>
      </c>
      <c r="B59" s="36">
        <v>0.11937139945918407</v>
      </c>
      <c r="C59" s="36">
        <v>0.12212696815754435</v>
      </c>
    </row>
    <row r="60" spans="1:3" x14ac:dyDescent="0.2">
      <c r="A60" s="30">
        <v>42675</v>
      </c>
      <c r="B60" s="35">
        <v>0.11987073720796275</v>
      </c>
      <c r="C60" s="35">
        <v>0.12470531210857548</v>
      </c>
    </row>
    <row r="61" spans="1:3" x14ac:dyDescent="0.2">
      <c r="A61" s="31">
        <v>42705</v>
      </c>
      <c r="B61" s="36">
        <v>0.12153921091086216</v>
      </c>
      <c r="C61" s="36">
        <v>0.12782793528888625</v>
      </c>
    </row>
    <row r="62" spans="1:3" x14ac:dyDescent="0.2">
      <c r="A62" s="30">
        <v>42736</v>
      </c>
      <c r="B62" s="35">
        <v>0.12677207492094381</v>
      </c>
      <c r="C62" s="35">
        <v>0.12985596536411481</v>
      </c>
    </row>
    <row r="63" spans="1:3" x14ac:dyDescent="0.2">
      <c r="A63" s="31">
        <v>42767</v>
      </c>
      <c r="B63" s="36">
        <v>0.1328008085048491</v>
      </c>
      <c r="C63" s="36">
        <v>0.1314749176793801</v>
      </c>
    </row>
    <row r="64" spans="1:3" x14ac:dyDescent="0.2">
      <c r="A64" s="30">
        <v>42795</v>
      </c>
      <c r="B64" s="35">
        <v>0.1386801872982327</v>
      </c>
      <c r="C64" s="35">
        <v>0.1329359653214722</v>
      </c>
    </row>
    <row r="65" spans="1:3" x14ac:dyDescent="0.2">
      <c r="A65" s="31">
        <v>42826</v>
      </c>
      <c r="B65" s="36">
        <v>0.13715015677621648</v>
      </c>
      <c r="C65" s="36">
        <v>0.13203914248041979</v>
      </c>
    </row>
    <row r="66" spans="1:3" x14ac:dyDescent="0.2">
      <c r="A66" s="30">
        <v>42856</v>
      </c>
      <c r="B66" s="35">
        <v>0.13420277254504179</v>
      </c>
      <c r="C66" s="35">
        <v>0.13117042427035555</v>
      </c>
    </row>
    <row r="67" spans="1:3" x14ac:dyDescent="0.2">
      <c r="A67" s="31">
        <v>42887</v>
      </c>
      <c r="B67" s="36">
        <v>0.1310132863157692</v>
      </c>
      <c r="C67" s="36">
        <v>0.12967399292470694</v>
      </c>
    </row>
    <row r="68" spans="1:3" x14ac:dyDescent="0.2">
      <c r="A68" s="30">
        <v>42917</v>
      </c>
      <c r="B68" s="35">
        <v>0.12909087412990808</v>
      </c>
      <c r="C68" s="35">
        <v>0.12827319648435101</v>
      </c>
    </row>
    <row r="69" spans="1:3" x14ac:dyDescent="0.2">
      <c r="A69" s="31">
        <v>42948</v>
      </c>
      <c r="B69" s="36">
        <v>0.12677880878585204</v>
      </c>
      <c r="C69" s="36">
        <v>0.12645232705211518</v>
      </c>
    </row>
    <row r="70" spans="1:3" x14ac:dyDescent="0.2">
      <c r="A70" s="30">
        <v>42979</v>
      </c>
      <c r="B70" s="35">
        <v>0.12524919490875633</v>
      </c>
      <c r="C70" s="35">
        <v>0.12622015256549535</v>
      </c>
    </row>
    <row r="71" spans="1:3" x14ac:dyDescent="0.2">
      <c r="A71" s="31">
        <v>43009</v>
      </c>
      <c r="B71" s="36">
        <v>0.12305659799341349</v>
      </c>
      <c r="C71" s="36">
        <v>0.12577452285840598</v>
      </c>
    </row>
    <row r="72" spans="1:3" x14ac:dyDescent="0.2">
      <c r="A72" s="30">
        <v>43040</v>
      </c>
      <c r="B72" s="35">
        <v>0.12133711437655753</v>
      </c>
      <c r="C72" s="35">
        <v>0.12610538132502794</v>
      </c>
    </row>
    <row r="73" spans="1:3" x14ac:dyDescent="0.2">
      <c r="A73" s="31">
        <v>43070</v>
      </c>
      <c r="B73" s="36">
        <v>0.11896983244492845</v>
      </c>
      <c r="C73" s="36">
        <v>0.12512075446659235</v>
      </c>
    </row>
    <row r="74" spans="1:3" x14ac:dyDescent="0.2">
      <c r="A74" s="30">
        <v>43101</v>
      </c>
      <c r="B74" s="35">
        <v>0.12272340913214971</v>
      </c>
      <c r="C74" s="35">
        <v>0.12548804665463581</v>
      </c>
    </row>
    <row r="75" spans="1:3" x14ac:dyDescent="0.2">
      <c r="A75" s="31">
        <v>43132</v>
      </c>
      <c r="B75" s="36">
        <v>0.12705302001873769</v>
      </c>
      <c r="C75" s="36">
        <v>0.12556777984038836</v>
      </c>
    </row>
    <row r="76" spans="1:3" x14ac:dyDescent="0.2">
      <c r="A76" s="30">
        <v>43160</v>
      </c>
      <c r="B76" s="35">
        <v>0.13242833003980869</v>
      </c>
      <c r="C76" s="35">
        <v>0.12624810205926756</v>
      </c>
    </row>
    <row r="77" spans="1:3" x14ac:dyDescent="0.2">
      <c r="A77" s="31">
        <v>43191</v>
      </c>
      <c r="B77" s="36">
        <v>0.12999149570485319</v>
      </c>
      <c r="C77" s="36">
        <v>0.1254955730866617</v>
      </c>
    </row>
    <row r="78" spans="1:3" x14ac:dyDescent="0.2">
      <c r="A78" s="30">
        <v>43221</v>
      </c>
      <c r="B78" s="35">
        <v>0.12827695661319005</v>
      </c>
      <c r="C78" s="35">
        <v>0.12544712173555431</v>
      </c>
    </row>
    <row r="79" spans="1:3" x14ac:dyDescent="0.2">
      <c r="A79" s="31">
        <v>43252</v>
      </c>
      <c r="B79" s="36">
        <v>0.12568588089092822</v>
      </c>
      <c r="C79" s="36">
        <v>0.1246590867184923</v>
      </c>
    </row>
    <row r="80" spans="1:3" x14ac:dyDescent="0.2">
      <c r="A80" s="30">
        <v>43282</v>
      </c>
      <c r="B80" s="35">
        <v>0.12443910943439367</v>
      </c>
      <c r="C80" s="35">
        <v>0.12387848612433586</v>
      </c>
    </row>
    <row r="81" spans="1:3" x14ac:dyDescent="0.2">
      <c r="A81" s="31">
        <v>43313</v>
      </c>
      <c r="B81" s="36">
        <v>0.12265987861288147</v>
      </c>
      <c r="C81" s="36">
        <v>0.12235909439313357</v>
      </c>
    </row>
    <row r="82" spans="1:3" x14ac:dyDescent="0.2">
      <c r="A82" s="30">
        <v>43344</v>
      </c>
      <c r="B82" s="35">
        <v>0.12018101946527304</v>
      </c>
      <c r="C82" s="35">
        <v>0.12101645991685248</v>
      </c>
    </row>
    <row r="83" spans="1:3" x14ac:dyDescent="0.2">
      <c r="A83" s="31">
        <v>43374</v>
      </c>
      <c r="B83" s="36">
        <v>0.11861765428134267</v>
      </c>
      <c r="C83" s="36">
        <v>0.12110999233524133</v>
      </c>
    </row>
    <row r="84" spans="1:3" x14ac:dyDescent="0.2">
      <c r="A84" s="30">
        <v>43405</v>
      </c>
      <c r="B84" s="35">
        <v>0.11709782987994077</v>
      </c>
      <c r="C84" s="35">
        <v>0.12171802227651082</v>
      </c>
    </row>
    <row r="85" spans="1:3" x14ac:dyDescent="0.2">
      <c r="A85" s="31">
        <v>43435</v>
      </c>
      <c r="B85" s="36">
        <v>0.1171623547622868</v>
      </c>
      <c r="C85" s="36">
        <v>0.12307663646963804</v>
      </c>
    </row>
    <row r="86" spans="1:3" x14ac:dyDescent="0.2">
      <c r="A86" s="30">
        <v>43466</v>
      </c>
      <c r="B86" s="35">
        <v>0.12167149639893904</v>
      </c>
      <c r="C86" s="35">
        <v>0.12412093569900746</v>
      </c>
    </row>
    <row r="87" spans="1:3" x14ac:dyDescent="0.2">
      <c r="A87" s="31">
        <v>43497</v>
      </c>
      <c r="B87" s="36">
        <v>0.1255144421370587</v>
      </c>
      <c r="C87" s="36">
        <v>0.12395033234333233</v>
      </c>
    </row>
    <row r="88" spans="1:3" x14ac:dyDescent="0.2">
      <c r="A88" s="30">
        <v>43525</v>
      </c>
      <c r="B88" s="35">
        <v>0.12846160360580769</v>
      </c>
      <c r="C88" s="35">
        <v>0.12281702322933266</v>
      </c>
    </row>
    <row r="89" spans="1:3" x14ac:dyDescent="0.2">
      <c r="A89" s="31">
        <v>43556</v>
      </c>
      <c r="B89" s="36">
        <v>0.1261319534282018</v>
      </c>
      <c r="C89" s="36">
        <v>0.12160325359129133</v>
      </c>
    </row>
    <row r="90" spans="1:3" x14ac:dyDescent="0.2">
      <c r="A90" s="30">
        <v>43586</v>
      </c>
      <c r="B90" s="35">
        <v>0.12395003130051295</v>
      </c>
      <c r="C90" s="35">
        <v>0.12140242435064959</v>
      </c>
    </row>
    <row r="91" spans="1:3" x14ac:dyDescent="0.2">
      <c r="A91" s="31">
        <v>43617</v>
      </c>
      <c r="B91" s="36">
        <v>0.1214052440048521</v>
      </c>
      <c r="C91" s="36">
        <v>0.12069143793287186</v>
      </c>
    </row>
    <row r="92" spans="1:3" x14ac:dyDescent="0.2">
      <c r="A92" s="30">
        <v>43647</v>
      </c>
      <c r="B92" s="35">
        <v>0.11950712173645378</v>
      </c>
      <c r="C92" s="35">
        <v>0.11915611769811839</v>
      </c>
    </row>
    <row r="93" spans="1:3" x14ac:dyDescent="0.2">
      <c r="A93" s="31">
        <v>43678</v>
      </c>
      <c r="B93" s="36">
        <v>0.11947042820407706</v>
      </c>
      <c r="C93" s="36">
        <v>0.11906042033224784</v>
      </c>
    </row>
    <row r="94" spans="1:3" x14ac:dyDescent="0.2">
      <c r="A94" s="30">
        <v>43709</v>
      </c>
      <c r="B94" s="35">
        <v>0.11901241456270052</v>
      </c>
      <c r="C94" s="35">
        <v>0.11950593977207287</v>
      </c>
    </row>
    <row r="95" spans="1:3" x14ac:dyDescent="0.2">
      <c r="A95" s="31">
        <v>43739</v>
      </c>
      <c r="B95" s="36">
        <v>0.11752198256251219</v>
      </c>
      <c r="C95" s="36">
        <v>0.11960690741154877</v>
      </c>
    </row>
    <row r="96" spans="1:3" x14ac:dyDescent="0.2">
      <c r="A96" s="30">
        <v>43770</v>
      </c>
      <c r="B96" s="35">
        <v>0.11287773128777313</v>
      </c>
      <c r="C96" s="35">
        <v>0.11721911349428411</v>
      </c>
    </row>
    <row r="97" spans="1:3" x14ac:dyDescent="0.2">
      <c r="A97" s="31">
        <v>43800</v>
      </c>
      <c r="B97" s="36">
        <v>0.11081010631365321</v>
      </c>
      <c r="C97" s="36">
        <v>0.11648698958254153</v>
      </c>
    </row>
    <row r="98" spans="1:3" x14ac:dyDescent="0.2">
      <c r="A98" s="30">
        <v>43831</v>
      </c>
      <c r="B98" s="35">
        <v>0.11354338486771599</v>
      </c>
      <c r="C98" s="35">
        <v>0.11579942273243689</v>
      </c>
    </row>
    <row r="99" spans="1:3" x14ac:dyDescent="0.2">
      <c r="A99" s="31">
        <v>43862</v>
      </c>
      <c r="B99" s="36">
        <v>0.11752094926502801</v>
      </c>
      <c r="C99" s="36">
        <v>0.11599580016940907</v>
      </c>
    </row>
    <row r="100" spans="1:3" x14ac:dyDescent="0.2">
      <c r="A100" s="30">
        <v>43891</v>
      </c>
      <c r="B100" s="35">
        <v>0.12373074353255602</v>
      </c>
      <c r="C100" s="35">
        <v>0.11836234591052426</v>
      </c>
    </row>
    <row r="101" spans="1:3" x14ac:dyDescent="0.2">
      <c r="A101" s="31">
        <v>43922</v>
      </c>
      <c r="B101" s="36">
        <v>0.1274008674101611</v>
      </c>
      <c r="C101" s="36">
        <v>0.1233410202024921</v>
      </c>
    </row>
    <row r="102" spans="1:3" x14ac:dyDescent="0.2">
      <c r="A102" s="30">
        <v>43952</v>
      </c>
      <c r="B102" s="35">
        <v>0.13112224448897797</v>
      </c>
      <c r="C102" s="35">
        <v>0.12902781974971342</v>
      </c>
    </row>
    <row r="103" spans="1:3" x14ac:dyDescent="0.2">
      <c r="A103" s="31">
        <v>43983</v>
      </c>
      <c r="B103" s="36">
        <v>0.13598001624194328</v>
      </c>
      <c r="C103" s="36">
        <v>0.13571565619486206</v>
      </c>
    </row>
    <row r="104" spans="1:3" x14ac:dyDescent="0.2">
      <c r="A104" s="30">
        <v>44013</v>
      </c>
      <c r="B104" s="35">
        <v>0.14109059949747702</v>
      </c>
      <c r="C104" s="35">
        <v>0.14101069015260309</v>
      </c>
    </row>
    <row r="105" spans="1:3" x14ac:dyDescent="0.2">
      <c r="A105" s="31">
        <v>44044</v>
      </c>
      <c r="B105" s="36">
        <v>0.14774837990671566</v>
      </c>
      <c r="C105" s="36">
        <v>0.14737518179289769</v>
      </c>
    </row>
    <row r="106" spans="1:3" x14ac:dyDescent="0.2">
      <c r="A106" s="30">
        <v>44075</v>
      </c>
      <c r="B106" s="35">
        <v>0.14890296520701368</v>
      </c>
      <c r="C106" s="35">
        <v>0.14926268931162265</v>
      </c>
    </row>
    <row r="107" spans="1:3" x14ac:dyDescent="0.2">
      <c r="A107" s="31">
        <v>44105</v>
      </c>
      <c r="B107" s="36">
        <v>0.14581038040103364</v>
      </c>
      <c r="C107" s="36">
        <v>0.14765720239468774</v>
      </c>
    </row>
    <row r="108" spans="1:3" x14ac:dyDescent="0.2">
      <c r="A108" s="30">
        <v>44136</v>
      </c>
      <c r="B108" s="35">
        <v>0.14357929308417502</v>
      </c>
      <c r="C108" s="35">
        <v>0.14748808910943809</v>
      </c>
    </row>
    <row r="109" spans="1:3" x14ac:dyDescent="0.2">
      <c r="A109" s="31">
        <v>44166</v>
      </c>
      <c r="B109" s="36">
        <v>0.14179875439062545</v>
      </c>
      <c r="C109" s="36">
        <v>0.14689645344542959</v>
      </c>
    </row>
    <row r="110" spans="1:3" x14ac:dyDescent="0.2">
      <c r="A110" s="30">
        <v>44197</v>
      </c>
      <c r="B110" s="35">
        <v>0.14460856431079464</v>
      </c>
      <c r="C110" s="35">
        <v>0.14641302231273373</v>
      </c>
    </row>
    <row r="111" spans="1:3" x14ac:dyDescent="0.2">
      <c r="A111" s="31">
        <v>44228</v>
      </c>
      <c r="B111" s="36">
        <v>0.14608137589637732</v>
      </c>
      <c r="C111" s="36">
        <v>0.14442879522792321</v>
      </c>
    </row>
    <row r="112" spans="1:3" x14ac:dyDescent="0.2">
      <c r="A112" s="30">
        <v>44256</v>
      </c>
      <c r="B112" s="35">
        <v>0.14908294980408252</v>
      </c>
      <c r="C112" s="35">
        <v>0.1438459669285764</v>
      </c>
    </row>
    <row r="113" spans="1:3" x14ac:dyDescent="0.2">
      <c r="A113" s="31">
        <v>44287</v>
      </c>
      <c r="B113" s="36">
        <v>0.14795694735304143</v>
      </c>
      <c r="C113" s="36">
        <v>0.14397105647206462</v>
      </c>
    </row>
    <row r="114" spans="1:3" x14ac:dyDescent="0.2">
      <c r="A114" s="30">
        <v>44317</v>
      </c>
      <c r="B114" s="35">
        <v>0.14727789815817985</v>
      </c>
      <c r="C114" s="35">
        <v>0.14510116834072781</v>
      </c>
    </row>
    <row r="115" spans="1:3" x14ac:dyDescent="0.2">
      <c r="A115" s="31">
        <v>44348</v>
      </c>
      <c r="B115" s="36">
        <v>0.1423197973439779</v>
      </c>
      <c r="C115" s="36">
        <v>0.14198845404622765</v>
      </c>
    </row>
    <row r="116" spans="1:3" x14ac:dyDescent="0.2">
      <c r="A116" s="30">
        <v>44378</v>
      </c>
      <c r="B116" s="35">
        <v>0.1371141967965129</v>
      </c>
      <c r="C116" s="35">
        <v>0.13705101704220382</v>
      </c>
    </row>
    <row r="117" spans="1:3" x14ac:dyDescent="0.2">
      <c r="A117" s="31">
        <v>44409</v>
      </c>
      <c r="B117" s="36">
        <v>0.13138381992253714</v>
      </c>
      <c r="C117" s="36">
        <v>0.1311978642857734</v>
      </c>
    </row>
    <row r="118" spans="1:3" x14ac:dyDescent="0.2">
      <c r="A118" s="30">
        <v>44440</v>
      </c>
      <c r="B118" s="35">
        <v>0.12641172601710043</v>
      </c>
      <c r="C118" s="35">
        <v>0.127015156336763</v>
      </c>
    </row>
    <row r="119" spans="1:3" x14ac:dyDescent="0.2">
      <c r="A119" s="31">
        <v>44470</v>
      </c>
      <c r="B119" s="36">
        <v>0.12077032489893696</v>
      </c>
      <c r="C119" s="36">
        <v>0.12285983184826828</v>
      </c>
    </row>
    <row r="120" spans="1:3" x14ac:dyDescent="0.2">
      <c r="A120" s="30">
        <v>44501</v>
      </c>
      <c r="B120" s="35">
        <v>0.11556449959938137</v>
      </c>
      <c r="C120" s="35">
        <v>0.11965933559287377</v>
      </c>
    </row>
    <row r="121" spans="1:3" x14ac:dyDescent="0.2">
      <c r="A121" s="31">
        <v>44531</v>
      </c>
      <c r="B121" s="36">
        <v>0.11146272202527886</v>
      </c>
      <c r="C121" s="36">
        <v>0.1166431865714071</v>
      </c>
    </row>
    <row r="122" spans="1:3" x14ac:dyDescent="0.2">
      <c r="A122" s="30">
        <v>44562</v>
      </c>
      <c r="B122" s="35">
        <v>0.11209944545759053</v>
      </c>
      <c r="C122" s="35">
        <v>0.11380247386582538</v>
      </c>
    </row>
    <row r="123" spans="1:3" x14ac:dyDescent="0.2">
      <c r="A123" s="31">
        <v>44593</v>
      </c>
      <c r="B123" s="36">
        <v>0.11202901658756725</v>
      </c>
      <c r="C123" s="36">
        <v>0.1101816435812074</v>
      </c>
    </row>
    <row r="124" spans="1:3" x14ac:dyDescent="0.2">
      <c r="A124" s="30">
        <v>44621</v>
      </c>
      <c r="B124" s="35">
        <v>0.11143960307393867</v>
      </c>
      <c r="C124" s="35">
        <v>0.10590875139937964</v>
      </c>
    </row>
    <row r="125" spans="1:3" x14ac:dyDescent="0.2">
      <c r="A125" s="31">
        <v>44652</v>
      </c>
      <c r="B125" s="36">
        <v>0.1052187537664216</v>
      </c>
      <c r="C125" s="36">
        <v>0.10104016133541038</v>
      </c>
    </row>
    <row r="126" spans="1:3" x14ac:dyDescent="0.2">
      <c r="A126" s="30">
        <v>44682</v>
      </c>
      <c r="B126" s="35">
        <v>9.8301386076359035E-2</v>
      </c>
      <c r="C126" s="35">
        <v>9.6122097580587068E-2</v>
      </c>
    </row>
    <row r="127" spans="1:3" x14ac:dyDescent="0.2">
      <c r="A127" s="31">
        <v>44713</v>
      </c>
      <c r="B127" s="36">
        <v>9.3032699886477957E-2</v>
      </c>
      <c r="C127" s="36">
        <v>9.2869612235483276E-2</v>
      </c>
    </row>
    <row r="128" spans="1:3" x14ac:dyDescent="0.2">
      <c r="A128" s="30">
        <v>44743</v>
      </c>
      <c r="B128" s="35">
        <v>9.1038066109002475E-2</v>
      </c>
      <c r="C128" s="35">
        <v>9.1115678616727383E-2</v>
      </c>
    </row>
    <row r="129" spans="1:3" x14ac:dyDescent="0.2">
      <c r="A129" s="31">
        <v>44774</v>
      </c>
      <c r="B129" s="36">
        <v>8.9167111291005102E-2</v>
      </c>
      <c r="C129" s="36">
        <v>8.914990658538488E-2</v>
      </c>
    </row>
    <row r="130" spans="1:3" x14ac:dyDescent="0.2">
      <c r="A130" s="30">
        <v>44805</v>
      </c>
      <c r="B130" s="35">
        <v>8.7005306771882382E-2</v>
      </c>
      <c r="C130" s="35">
        <v>8.7819384899076605E-2</v>
      </c>
    </row>
    <row r="131" spans="1:3" x14ac:dyDescent="0.2">
      <c r="A131" s="31">
        <v>44835</v>
      </c>
      <c r="B131" s="36">
        <v>8.5737831467403658E-2</v>
      </c>
      <c r="C131" s="36">
        <v>8.7910593839692672E-2</v>
      </c>
    </row>
    <row r="132" spans="1:3" x14ac:dyDescent="0.2">
      <c r="A132" s="30">
        <v>44866</v>
      </c>
      <c r="B132" s="35">
        <v>8.3759705077680963E-2</v>
      </c>
      <c r="C132" s="35">
        <v>8.8001793660326691E-2</v>
      </c>
    </row>
    <row r="133" spans="1:3" x14ac:dyDescent="0.2">
      <c r="A133" s="31">
        <v>44896</v>
      </c>
      <c r="B133" s="36">
        <v>8.2745086556536951E-2</v>
      </c>
      <c r="C133" s="36">
        <v>8.8092984361890544E-2</v>
      </c>
    </row>
    <row r="134" spans="1:3" x14ac:dyDescent="0.2">
      <c r="A134" s="30">
        <v>44927</v>
      </c>
      <c r="B134" s="35">
        <v>8.7709806216163672E-2</v>
      </c>
      <c r="C134" s="35">
        <v>8.9459614917847305E-2</v>
      </c>
    </row>
    <row r="135" spans="1:3" x14ac:dyDescent="0.2">
      <c r="A135" s="31">
        <v>44958</v>
      </c>
      <c r="B135" s="36">
        <v>9.2711758831077171E-2</v>
      </c>
      <c r="C135" s="36">
        <v>9.0824197371262363E-2</v>
      </c>
    </row>
    <row r="136" spans="1:3" x14ac:dyDescent="0.2">
      <c r="A136" s="30">
        <v>44986</v>
      </c>
      <c r="B136" s="35">
        <v>9.7802470910098721E-2</v>
      </c>
      <c r="C136" s="35">
        <v>9.2186734791527156E-2</v>
      </c>
    </row>
    <row r="137" spans="1:3" x14ac:dyDescent="0.2">
      <c r="A137" s="31">
        <v>45017</v>
      </c>
      <c r="B137" s="36">
        <v>9.7760651711071136E-2</v>
      </c>
      <c r="C137" s="36">
        <v>9.3547230243433019E-2</v>
      </c>
    </row>
    <row r="138" spans="1:3" x14ac:dyDescent="0.2">
      <c r="A138" s="30">
        <v>45047</v>
      </c>
      <c r="B138" s="35">
        <v>9.7087908101687465E-2</v>
      </c>
      <c r="C138" s="35">
        <v>9.4905686787178492E-2</v>
      </c>
    </row>
    <row r="139" spans="1:3" x14ac:dyDescent="0.2">
      <c r="A139" s="31">
        <v>45078</v>
      </c>
      <c r="B139" s="36">
        <v>9.6424585212551775E-2</v>
      </c>
      <c r="C139" s="36">
        <v>9.6262107478375644E-2</v>
      </c>
    </row>
    <row r="140" spans="1:3" x14ac:dyDescent="0.2">
      <c r="A140" s="30">
        <v>45108</v>
      </c>
      <c r="B140" s="35">
        <v>9.7539437985641866E-2</v>
      </c>
      <c r="C140" s="35">
        <v>9.7616495368057263E-2</v>
      </c>
    </row>
    <row r="141" spans="1:3" x14ac:dyDescent="0.2">
      <c r="A141" s="31">
        <v>45139</v>
      </c>
      <c r="B141" s="36">
        <v>9.8985872741900419E-2</v>
      </c>
      <c r="C141" s="36">
        <v>9.8968853502684057E-2</v>
      </c>
    </row>
    <row r="142" spans="1:3" x14ac:dyDescent="0.2">
      <c r="A142" s="30">
        <v>45170</v>
      </c>
      <c r="B142" s="35">
        <v>9.9516262278257203E-2</v>
      </c>
      <c r="C142" s="35">
        <v>0.10031918492415069</v>
      </c>
    </row>
    <row r="143" spans="1:3" x14ac:dyDescent="0.2">
      <c r="A143" s="31">
        <v>45200</v>
      </c>
      <c r="B143" s="36">
        <v>9.9527501725322001E-2</v>
      </c>
      <c r="C143" s="36">
        <v>0.10166749266979332</v>
      </c>
    </row>
    <row r="144" spans="1:3" x14ac:dyDescent="0.2">
      <c r="A144" s="30">
        <v>45231</v>
      </c>
      <c r="B144" s="35">
        <v>9.8841518273231843E-2</v>
      </c>
      <c r="C144" s="35">
        <v>0.10301377977239622</v>
      </c>
    </row>
    <row r="145" spans="1:3" ht="13.5" thickBot="1" x14ac:dyDescent="0.25">
      <c r="A145" s="32">
        <v>45261</v>
      </c>
      <c r="B145" s="37">
        <v>9.9105538268831533E-2</v>
      </c>
      <c r="C145" s="37">
        <v>0.10435804926019859</v>
      </c>
    </row>
    <row r="146" spans="1:3" x14ac:dyDescent="0.2">
      <c r="A146" s="34" t="s">
        <v>284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9">
    <tabColor rgb="FFB1C0CD"/>
  </sheetPr>
  <dimension ref="A1:G21"/>
  <sheetViews>
    <sheetView zoomScaleNormal="100" workbookViewId="0"/>
  </sheetViews>
  <sheetFormatPr defaultRowHeight="12.75" x14ac:dyDescent="0.2"/>
  <cols>
    <col min="1" max="1" width="9.140625" style="48"/>
    <col min="2" max="7" width="15.28515625" style="48" customWidth="1"/>
    <col min="8" max="16384" width="9.140625" style="48"/>
  </cols>
  <sheetData>
    <row r="1" spans="1:7" x14ac:dyDescent="0.2">
      <c r="A1" s="226" t="s">
        <v>314</v>
      </c>
      <c r="B1" s="33"/>
    </row>
    <row r="3" spans="1:7" x14ac:dyDescent="0.2">
      <c r="A3" s="402" t="s">
        <v>321</v>
      </c>
      <c r="B3" s="402"/>
      <c r="C3" s="402"/>
      <c r="D3" s="402"/>
      <c r="E3" s="402"/>
      <c r="F3" s="402"/>
      <c r="G3" s="402"/>
    </row>
    <row r="4" spans="1:7" ht="13.5" thickBot="1" x14ac:dyDescent="0.25">
      <c r="A4" s="392" t="s">
        <v>135</v>
      </c>
      <c r="B4" s="393" t="s">
        <v>40</v>
      </c>
      <c r="C4" s="395"/>
      <c r="D4" s="393" t="s">
        <v>41</v>
      </c>
      <c r="E4" s="395"/>
      <c r="F4" s="393" t="s">
        <v>42</v>
      </c>
      <c r="G4" s="394"/>
    </row>
    <row r="5" spans="1:7" x14ac:dyDescent="0.2">
      <c r="A5" s="392"/>
      <c r="B5" s="168">
        <v>44682</v>
      </c>
      <c r="C5" s="168">
        <v>44866</v>
      </c>
      <c r="D5" s="168">
        <v>44682</v>
      </c>
      <c r="E5" s="168">
        <v>44866</v>
      </c>
      <c r="F5" s="168">
        <v>44682</v>
      </c>
      <c r="G5" s="169">
        <v>44866</v>
      </c>
    </row>
    <row r="6" spans="1:7" ht="13.5" thickBot="1" x14ac:dyDescent="0.25">
      <c r="A6" s="170">
        <v>2017</v>
      </c>
      <c r="B6" s="354">
        <v>0.73699999999999999</v>
      </c>
      <c r="C6" s="354">
        <v>0.73699999999999999</v>
      </c>
      <c r="D6" s="354">
        <v>0.73699999999999999</v>
      </c>
      <c r="E6" s="354">
        <v>0.73699999999999999</v>
      </c>
      <c r="F6" s="354">
        <v>0.73699999999999999</v>
      </c>
      <c r="G6" s="354">
        <v>0.73699999999999999</v>
      </c>
    </row>
    <row r="7" spans="1:7" ht="13.5" thickBot="1" x14ac:dyDescent="0.25">
      <c r="A7" s="170">
        <v>2018</v>
      </c>
      <c r="B7" s="354">
        <v>0.753</v>
      </c>
      <c r="C7" s="354">
        <v>0.753</v>
      </c>
      <c r="D7" s="354">
        <v>0.753</v>
      </c>
      <c r="E7" s="354">
        <v>0.753</v>
      </c>
      <c r="F7" s="354">
        <v>0.753</v>
      </c>
      <c r="G7" s="354">
        <v>0.753</v>
      </c>
    </row>
    <row r="8" spans="1:7" ht="13.5" thickBot="1" x14ac:dyDescent="0.25">
      <c r="A8" s="170">
        <v>2019</v>
      </c>
      <c r="B8" s="354">
        <v>0.74399999999999999</v>
      </c>
      <c r="C8" s="354">
        <v>0.74399999999999999</v>
      </c>
      <c r="D8" s="354">
        <v>0.74399999999999999</v>
      </c>
      <c r="E8" s="354">
        <v>0.74399999999999999</v>
      </c>
      <c r="F8" s="354">
        <v>0.74399999999999999</v>
      </c>
      <c r="G8" s="354">
        <v>0.74399999999999999</v>
      </c>
    </row>
    <row r="9" spans="1:7" ht="13.5" thickBot="1" x14ac:dyDescent="0.25">
      <c r="A9" s="170">
        <v>2020</v>
      </c>
      <c r="B9" s="354">
        <v>0.88600000000000001</v>
      </c>
      <c r="C9" s="354">
        <v>0.88600000000000001</v>
      </c>
      <c r="D9" s="354">
        <v>0.88600000000000001</v>
      </c>
      <c r="E9" s="354">
        <v>0.88600000000000001</v>
      </c>
      <c r="F9" s="354">
        <v>0.88600000000000001</v>
      </c>
      <c r="G9" s="354">
        <v>0.88600000000000001</v>
      </c>
    </row>
    <row r="10" spans="1:7" ht="13.5" thickBot="1" x14ac:dyDescent="0.25">
      <c r="A10" s="170">
        <v>2021</v>
      </c>
      <c r="B10" s="354">
        <v>0.80300000000000005</v>
      </c>
      <c r="C10" s="354">
        <v>0.80300000000000005</v>
      </c>
      <c r="D10" s="354">
        <v>0.80300000000000005</v>
      </c>
      <c r="E10" s="354">
        <v>0.80300000000000005</v>
      </c>
      <c r="F10" s="354">
        <v>0.80300000000000005</v>
      </c>
      <c r="G10" s="354">
        <v>0.80300000000000005</v>
      </c>
    </row>
    <row r="11" spans="1:7" ht="13.5" thickBot="1" x14ac:dyDescent="0.25">
      <c r="A11" s="170">
        <v>2022</v>
      </c>
      <c r="B11" s="354">
        <v>0.78900000000000003</v>
      </c>
      <c r="C11" s="354">
        <v>0.76600000000000001</v>
      </c>
      <c r="D11" s="354">
        <v>0.78</v>
      </c>
      <c r="E11" s="354">
        <v>0.76500000000000001</v>
      </c>
      <c r="F11" s="354">
        <v>0.80400000000000005</v>
      </c>
      <c r="G11" s="354">
        <v>0.76700000000000002</v>
      </c>
    </row>
    <row r="12" spans="1:7" ht="13.5" thickBot="1" x14ac:dyDescent="0.25">
      <c r="A12" s="170">
        <v>2023</v>
      </c>
      <c r="B12" s="354">
        <v>0.80600000000000005</v>
      </c>
      <c r="C12" s="354">
        <v>0.79500000000000004</v>
      </c>
      <c r="D12" s="354">
        <v>0.78300000000000003</v>
      </c>
      <c r="E12" s="354">
        <v>0.78200000000000003</v>
      </c>
      <c r="F12" s="354">
        <v>0.84299999999999997</v>
      </c>
      <c r="G12" s="354">
        <v>0.81200000000000006</v>
      </c>
    </row>
    <row r="13" spans="1:7" ht="13.5" thickBot="1" x14ac:dyDescent="0.25">
      <c r="A13" s="170">
        <v>2024</v>
      </c>
      <c r="B13" s="354">
        <v>0.81299999999999994</v>
      </c>
      <c r="C13" s="354">
        <v>0.81200000000000006</v>
      </c>
      <c r="D13" s="354">
        <v>0.77</v>
      </c>
      <c r="E13" s="354">
        <v>0.77200000000000002</v>
      </c>
      <c r="F13" s="354">
        <v>0.88100000000000001</v>
      </c>
      <c r="G13" s="354">
        <v>0.872</v>
      </c>
    </row>
    <row r="14" spans="1:7" ht="13.5" thickBot="1" x14ac:dyDescent="0.25">
      <c r="A14" s="170">
        <v>2025</v>
      </c>
      <c r="B14" s="354">
        <v>0.81399999999999995</v>
      </c>
      <c r="C14" s="354">
        <v>0.82699999999999996</v>
      </c>
      <c r="D14" s="354">
        <v>0.748</v>
      </c>
      <c r="E14" s="354">
        <v>0.76100000000000001</v>
      </c>
      <c r="F14" s="354">
        <v>0.92</v>
      </c>
      <c r="G14" s="354">
        <v>0.94399999999999995</v>
      </c>
    </row>
    <row r="15" spans="1:7" ht="13.5" thickBot="1" x14ac:dyDescent="0.25">
      <c r="A15" s="170">
        <v>2026</v>
      </c>
      <c r="B15" s="354">
        <v>0.81299999999999994</v>
      </c>
      <c r="C15" s="354">
        <v>0.84299999999999997</v>
      </c>
      <c r="D15" s="354">
        <v>0.72099999999999997</v>
      </c>
      <c r="E15" s="354">
        <v>0.747</v>
      </c>
      <c r="F15" s="354">
        <v>0.96399999999999997</v>
      </c>
      <c r="G15" s="354">
        <v>1.0109999999999999</v>
      </c>
    </row>
    <row r="16" spans="1:7" ht="13.5" thickBot="1" x14ac:dyDescent="0.25">
      <c r="A16" s="170">
        <v>2027</v>
      </c>
      <c r="B16" s="354">
        <v>0.82599999999999996</v>
      </c>
      <c r="C16" s="354">
        <v>0.875</v>
      </c>
      <c r="D16" s="354">
        <v>0.69899999999999995</v>
      </c>
      <c r="E16" s="354">
        <v>0.73599999999999999</v>
      </c>
      <c r="F16" s="354">
        <v>1.0349999999999999</v>
      </c>
      <c r="G16" s="354">
        <v>1.1060000000000001</v>
      </c>
    </row>
    <row r="17" spans="1:7" ht="13.5" thickBot="1" x14ac:dyDescent="0.25">
      <c r="A17" s="170">
        <v>2028</v>
      </c>
      <c r="B17" s="354">
        <v>0.82499999999999996</v>
      </c>
      <c r="C17" s="354">
        <v>0.89400000000000002</v>
      </c>
      <c r="D17" s="354">
        <v>0.66500000000000004</v>
      </c>
      <c r="E17" s="354">
        <v>0.71799999999999997</v>
      </c>
      <c r="F17" s="354">
        <v>1.0920000000000001</v>
      </c>
      <c r="G17" s="354">
        <v>1.1890000000000001</v>
      </c>
    </row>
    <row r="18" spans="1:7" ht="13.5" thickBot="1" x14ac:dyDescent="0.25">
      <c r="A18" s="170">
        <v>2029</v>
      </c>
      <c r="B18" s="354">
        <v>0.82099999999999995</v>
      </c>
      <c r="C18" s="354">
        <v>0.91300000000000003</v>
      </c>
      <c r="D18" s="354">
        <v>0.628</v>
      </c>
      <c r="E18" s="354">
        <v>0.69799999999999995</v>
      </c>
      <c r="F18" s="354">
        <v>1.153</v>
      </c>
      <c r="G18" s="354">
        <v>1.2769999999999999</v>
      </c>
    </row>
    <row r="19" spans="1:7" ht="13.5" thickBot="1" x14ac:dyDescent="0.25">
      <c r="A19" s="170">
        <v>2030</v>
      </c>
      <c r="B19" s="354">
        <v>0.81499999999999995</v>
      </c>
      <c r="C19" s="354">
        <v>0.93200000000000005</v>
      </c>
      <c r="D19" s="354">
        <v>0.58699999999999997</v>
      </c>
      <c r="E19" s="354">
        <v>0.67700000000000005</v>
      </c>
      <c r="F19" s="354">
        <v>1.218</v>
      </c>
      <c r="G19" s="354">
        <v>1.373</v>
      </c>
    </row>
    <row r="20" spans="1:7" ht="13.5" thickBot="1" x14ac:dyDescent="0.25">
      <c r="A20" s="171">
        <v>2031</v>
      </c>
      <c r="B20" s="355">
        <v>0.80900000000000005</v>
      </c>
      <c r="C20" s="355">
        <v>0.95299999999999996</v>
      </c>
      <c r="D20" s="355">
        <v>0.54500000000000004</v>
      </c>
      <c r="E20" s="355">
        <v>0.65500000000000003</v>
      </c>
      <c r="F20" s="355">
        <v>1.286</v>
      </c>
      <c r="G20" s="355">
        <v>1.476</v>
      </c>
    </row>
    <row r="21" spans="1:7" ht="13.5" thickTop="1" x14ac:dyDescent="0.2">
      <c r="A21" s="92" t="s">
        <v>134</v>
      </c>
    </row>
  </sheetData>
  <mergeCells count="5">
    <mergeCell ref="A4:A5"/>
    <mergeCell ref="B4:C4"/>
    <mergeCell ref="D4:E4"/>
    <mergeCell ref="F4:G4"/>
    <mergeCell ref="A3:G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8">
    <tabColor rgb="FFB1C0CD"/>
  </sheetPr>
  <dimension ref="A1:J13"/>
  <sheetViews>
    <sheetView zoomScaleNormal="100" workbookViewId="0"/>
  </sheetViews>
  <sheetFormatPr defaultRowHeight="12.75" x14ac:dyDescent="0.2"/>
  <cols>
    <col min="1" max="1" width="6.5703125" style="48" customWidth="1"/>
    <col min="2" max="16384" width="9.140625" style="48"/>
  </cols>
  <sheetData>
    <row r="1" spans="1:10" x14ac:dyDescent="0.2">
      <c r="A1" s="226" t="s">
        <v>314</v>
      </c>
      <c r="B1" s="33"/>
    </row>
    <row r="3" spans="1:10" ht="13.5" thickBot="1" x14ac:dyDescent="0.25">
      <c r="A3" s="410" t="s">
        <v>322</v>
      </c>
      <c r="B3" s="410"/>
      <c r="C3" s="410"/>
      <c r="D3" s="410"/>
      <c r="E3" s="410"/>
      <c r="F3" s="410"/>
      <c r="G3" s="410"/>
      <c r="H3" s="410"/>
      <c r="I3" s="410"/>
      <c r="J3" s="410"/>
    </row>
    <row r="4" spans="1:10" x14ac:dyDescent="0.2">
      <c r="A4" s="412" t="s">
        <v>240</v>
      </c>
      <c r="B4" s="413"/>
      <c r="C4" s="414" t="s">
        <v>361</v>
      </c>
      <c r="D4" s="415"/>
      <c r="E4" s="415"/>
      <c r="F4" s="415"/>
      <c r="G4" s="415"/>
      <c r="H4" s="415"/>
      <c r="I4" s="415"/>
      <c r="J4" s="415"/>
    </row>
    <row r="5" spans="1:10" ht="13.5" thickBot="1" x14ac:dyDescent="0.25">
      <c r="A5" s="416">
        <v>0.76600000000000001</v>
      </c>
      <c r="B5" s="417"/>
      <c r="C5" s="358">
        <v>0.02</v>
      </c>
      <c r="D5" s="358">
        <v>3.9E-2</v>
      </c>
      <c r="E5" s="358">
        <v>4.3999999999999997E-2</v>
      </c>
      <c r="F5" s="358">
        <v>4.9000000000000002E-2</v>
      </c>
      <c r="G5" s="358">
        <v>5.3999999999999999E-2</v>
      </c>
      <c r="H5" s="358">
        <v>5.8999999999999997E-2</v>
      </c>
      <c r="I5" s="358">
        <v>6.4000000000000001E-2</v>
      </c>
      <c r="J5" s="358">
        <v>6.9000000000000006E-2</v>
      </c>
    </row>
    <row r="6" spans="1:10" x14ac:dyDescent="0.2">
      <c r="A6" s="418" t="s">
        <v>241</v>
      </c>
      <c r="B6" s="356">
        <v>0.01</v>
      </c>
      <c r="C6" s="359">
        <v>8.0000000000000002E-3</v>
      </c>
      <c r="D6" s="359">
        <v>2.1999999999999999E-2</v>
      </c>
      <c r="E6" s="359">
        <v>2.5999999999999999E-2</v>
      </c>
      <c r="F6" s="359">
        <v>0.03</v>
      </c>
      <c r="G6" s="359">
        <v>3.4000000000000002E-2</v>
      </c>
      <c r="H6" s="359">
        <v>3.6999999999999998E-2</v>
      </c>
      <c r="I6" s="359">
        <v>4.1000000000000002E-2</v>
      </c>
      <c r="J6" s="359">
        <v>4.4999999999999998E-2</v>
      </c>
    </row>
    <row r="7" spans="1:10" x14ac:dyDescent="0.2">
      <c r="A7" s="419"/>
      <c r="B7" s="356">
        <v>1.9E-2</v>
      </c>
      <c r="C7" s="359">
        <v>1E-3</v>
      </c>
      <c r="D7" s="359">
        <v>1.4999999999999999E-2</v>
      </c>
      <c r="E7" s="359">
        <v>1.9E-2</v>
      </c>
      <c r="F7" s="359">
        <v>2.3E-2</v>
      </c>
      <c r="G7" s="359">
        <v>2.7E-2</v>
      </c>
      <c r="H7" s="359">
        <v>0.03</v>
      </c>
      <c r="I7" s="359">
        <v>3.4000000000000002E-2</v>
      </c>
      <c r="J7" s="359">
        <v>3.7999999999999999E-2</v>
      </c>
    </row>
    <row r="8" spans="1:10" x14ac:dyDescent="0.2">
      <c r="A8" s="419"/>
      <c r="B8" s="356">
        <v>2.4E-2</v>
      </c>
      <c r="C8" s="359">
        <v>-3.0000000000000001E-3</v>
      </c>
      <c r="D8" s="359">
        <v>1.2E-2</v>
      </c>
      <c r="E8" s="359">
        <v>1.4999999999999999E-2</v>
      </c>
      <c r="F8" s="359">
        <v>1.9E-2</v>
      </c>
      <c r="G8" s="359">
        <v>2.3E-2</v>
      </c>
      <c r="H8" s="359">
        <v>2.7E-2</v>
      </c>
      <c r="I8" s="359">
        <v>0.03</v>
      </c>
      <c r="J8" s="359">
        <v>3.4000000000000002E-2</v>
      </c>
    </row>
    <row r="9" spans="1:10" x14ac:dyDescent="0.2">
      <c r="A9" s="419"/>
      <c r="B9" s="356">
        <v>2.9000000000000001E-2</v>
      </c>
      <c r="C9" s="359">
        <v>-7.0000000000000001E-3</v>
      </c>
      <c r="D9" s="359">
        <v>8.0000000000000002E-3</v>
      </c>
      <c r="E9" s="359">
        <v>1.2E-2</v>
      </c>
      <c r="F9" s="359">
        <v>1.4999999999999999E-2</v>
      </c>
      <c r="G9" s="359">
        <v>1.9E-2</v>
      </c>
      <c r="H9" s="359">
        <v>2.3E-2</v>
      </c>
      <c r="I9" s="359">
        <v>2.5999999999999999E-2</v>
      </c>
      <c r="J9" s="359">
        <v>0.03</v>
      </c>
    </row>
    <row r="10" spans="1:10" x14ac:dyDescent="0.2">
      <c r="A10" s="419"/>
      <c r="B10" s="356">
        <v>3.4000000000000002E-2</v>
      </c>
      <c r="C10" s="359">
        <v>-0.01</v>
      </c>
      <c r="D10" s="359">
        <v>4.0000000000000001E-3</v>
      </c>
      <c r="E10" s="359">
        <v>8.0000000000000002E-3</v>
      </c>
      <c r="F10" s="359">
        <v>1.0999999999999999E-2</v>
      </c>
      <c r="G10" s="359">
        <v>1.4999999999999999E-2</v>
      </c>
      <c r="H10" s="359">
        <v>1.9E-2</v>
      </c>
      <c r="I10" s="359">
        <v>2.3E-2</v>
      </c>
      <c r="J10" s="359">
        <v>2.5999999999999999E-2</v>
      </c>
    </row>
    <row r="11" spans="1:10" x14ac:dyDescent="0.2">
      <c r="A11" s="419"/>
      <c r="B11" s="356">
        <v>3.9E-2</v>
      </c>
      <c r="C11" s="359">
        <v>-1.4E-2</v>
      </c>
      <c r="D11" s="359">
        <v>0</v>
      </c>
      <c r="E11" s="359">
        <v>4.0000000000000001E-3</v>
      </c>
      <c r="F11" s="359">
        <v>8.0000000000000002E-3</v>
      </c>
      <c r="G11" s="359">
        <v>1.0999999999999999E-2</v>
      </c>
      <c r="H11" s="359">
        <v>1.4999999999999999E-2</v>
      </c>
      <c r="I11" s="359">
        <v>1.9E-2</v>
      </c>
      <c r="J11" s="359">
        <v>2.1999999999999999E-2</v>
      </c>
    </row>
    <row r="12" spans="1:10" ht="13.5" thickBot="1" x14ac:dyDescent="0.25">
      <c r="A12" s="420"/>
      <c r="B12" s="357">
        <v>4.3999999999999997E-2</v>
      </c>
      <c r="C12" s="360">
        <v>-1.7000000000000001E-2</v>
      </c>
      <c r="D12" s="360">
        <v>-3.0000000000000001E-3</v>
      </c>
      <c r="E12" s="360">
        <v>0</v>
      </c>
      <c r="F12" s="360">
        <v>4.0000000000000001E-3</v>
      </c>
      <c r="G12" s="360">
        <v>8.0000000000000002E-3</v>
      </c>
      <c r="H12" s="360">
        <v>1.0999999999999999E-2</v>
      </c>
      <c r="I12" s="360">
        <v>1.4999999999999999E-2</v>
      </c>
      <c r="J12" s="360">
        <v>1.9E-2</v>
      </c>
    </row>
    <row r="13" spans="1:10" ht="13.5" thickTop="1" x14ac:dyDescent="0.2">
      <c r="A13" s="411" t="s">
        <v>360</v>
      </c>
      <c r="B13" s="411"/>
      <c r="C13" s="411"/>
      <c r="D13" s="411"/>
      <c r="E13" s="411"/>
      <c r="F13" s="411"/>
      <c r="G13" s="411"/>
      <c r="H13" s="411"/>
      <c r="I13" s="411"/>
      <c r="J13" s="411"/>
    </row>
  </sheetData>
  <mergeCells count="6">
    <mergeCell ref="A3:J3"/>
    <mergeCell ref="A13:J13"/>
    <mergeCell ref="A4:B4"/>
    <mergeCell ref="C4:J4"/>
    <mergeCell ref="A5:B5"/>
    <mergeCell ref="A6:A12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7">
    <tabColor rgb="FFB1C0CD"/>
  </sheetPr>
  <dimension ref="A1:J20"/>
  <sheetViews>
    <sheetView zoomScaleNormal="100" workbookViewId="0"/>
  </sheetViews>
  <sheetFormatPr defaultRowHeight="12.75" x14ac:dyDescent="0.2"/>
  <cols>
    <col min="1" max="16384" width="9.140625" style="48"/>
  </cols>
  <sheetData>
    <row r="1" spans="1:10" x14ac:dyDescent="0.2">
      <c r="A1" s="226" t="s">
        <v>314</v>
      </c>
      <c r="B1" s="33"/>
    </row>
    <row r="2" spans="1:10" x14ac:dyDescent="0.2">
      <c r="E2" s="39"/>
    </row>
    <row r="3" spans="1:10" x14ac:dyDescent="0.2">
      <c r="A3" s="402" t="s">
        <v>323</v>
      </c>
      <c r="B3" s="402"/>
      <c r="C3" s="402"/>
      <c r="D3" s="402"/>
      <c r="E3" s="402"/>
      <c r="F3" s="402"/>
      <c r="G3" s="402"/>
      <c r="H3" s="402"/>
      <c r="I3" s="402"/>
      <c r="J3" s="402"/>
    </row>
    <row r="4" spans="1:10" ht="13.5" thickBot="1" x14ac:dyDescent="0.25">
      <c r="A4" s="392" t="s">
        <v>135</v>
      </c>
      <c r="B4" s="393" t="s">
        <v>40</v>
      </c>
      <c r="C4" s="394"/>
      <c r="D4" s="395"/>
      <c r="E4" s="393" t="s">
        <v>41</v>
      </c>
      <c r="F4" s="394"/>
      <c r="G4" s="395"/>
      <c r="H4" s="393" t="s">
        <v>42</v>
      </c>
      <c r="I4" s="394"/>
      <c r="J4" s="394"/>
    </row>
    <row r="5" spans="1:10" ht="31.5" customHeight="1" x14ac:dyDescent="0.2">
      <c r="A5" s="392"/>
      <c r="B5" s="93" t="s">
        <v>242</v>
      </c>
      <c r="C5" s="93" t="s">
        <v>243</v>
      </c>
      <c r="D5" s="93" t="s">
        <v>244</v>
      </c>
      <c r="E5" s="93" t="s">
        <v>242</v>
      </c>
      <c r="F5" s="94" t="s">
        <v>243</v>
      </c>
      <c r="G5" s="172" t="s">
        <v>244</v>
      </c>
      <c r="H5" s="62" t="s">
        <v>242</v>
      </c>
      <c r="I5" s="103" t="s">
        <v>243</v>
      </c>
      <c r="J5" s="105" t="s">
        <v>244</v>
      </c>
    </row>
    <row r="6" spans="1:10" ht="13.5" thickBot="1" x14ac:dyDescent="0.25">
      <c r="A6" s="95">
        <v>2018</v>
      </c>
      <c r="B6" s="361">
        <v>-7.0000000000000007E-2</v>
      </c>
      <c r="C6" s="361">
        <v>-1.4999999999999999E-2</v>
      </c>
      <c r="D6" s="361">
        <v>5.3999999999999999E-2</v>
      </c>
      <c r="E6" s="361">
        <v>-7.0000000000000007E-2</v>
      </c>
      <c r="F6" s="361">
        <v>-1.4999999999999999E-2</v>
      </c>
      <c r="G6" s="361">
        <v>5.3999999999999999E-2</v>
      </c>
      <c r="H6" s="361">
        <v>-7.0000000000000007E-2</v>
      </c>
      <c r="I6" s="361">
        <v>-1.4999999999999999E-2</v>
      </c>
      <c r="J6" s="362">
        <v>5.3999999999999999E-2</v>
      </c>
    </row>
    <row r="7" spans="1:10" ht="13.5" thickBot="1" x14ac:dyDescent="0.25">
      <c r="A7" s="95">
        <v>2019</v>
      </c>
      <c r="B7" s="361">
        <v>-5.8000000000000003E-2</v>
      </c>
      <c r="C7" s="361">
        <v>-8.0000000000000002E-3</v>
      </c>
      <c r="D7" s="361">
        <v>0.05</v>
      </c>
      <c r="E7" s="361">
        <v>-5.8000000000000003E-2</v>
      </c>
      <c r="F7" s="361">
        <v>-8.0000000000000002E-3</v>
      </c>
      <c r="G7" s="361">
        <v>0.05</v>
      </c>
      <c r="H7" s="361">
        <v>-5.8000000000000003E-2</v>
      </c>
      <c r="I7" s="361">
        <v>-8.0000000000000002E-3</v>
      </c>
      <c r="J7" s="362">
        <v>0.05</v>
      </c>
    </row>
    <row r="8" spans="1:10" ht="13.5" thickBot="1" x14ac:dyDescent="0.25">
      <c r="A8" s="95">
        <v>2020</v>
      </c>
      <c r="B8" s="361">
        <v>-0.13600000000000001</v>
      </c>
      <c r="C8" s="361">
        <v>-9.4E-2</v>
      </c>
      <c r="D8" s="361">
        <v>4.2000000000000003E-2</v>
      </c>
      <c r="E8" s="361">
        <v>-0.13600000000000001</v>
      </c>
      <c r="F8" s="361">
        <v>-9.4E-2</v>
      </c>
      <c r="G8" s="361">
        <v>4.2000000000000003E-2</v>
      </c>
      <c r="H8" s="361">
        <v>-0.13600000000000001</v>
      </c>
      <c r="I8" s="361">
        <v>-9.4E-2</v>
      </c>
      <c r="J8" s="362">
        <v>4.2000000000000003E-2</v>
      </c>
    </row>
    <row r="9" spans="1:10" ht="13.5" thickBot="1" x14ac:dyDescent="0.25">
      <c r="A9" s="95">
        <v>2021</v>
      </c>
      <c r="B9" s="361">
        <v>-4.3999999999999997E-2</v>
      </c>
      <c r="C9" s="361">
        <v>7.0000000000000001E-3</v>
      </c>
      <c r="D9" s="361">
        <v>5.1999999999999998E-2</v>
      </c>
      <c r="E9" s="361">
        <v>-4.3999999999999997E-2</v>
      </c>
      <c r="F9" s="361">
        <v>7.0000000000000001E-3</v>
      </c>
      <c r="G9" s="361">
        <v>5.1999999999999998E-2</v>
      </c>
      <c r="H9" s="361">
        <v>-4.3999999999999997E-2</v>
      </c>
      <c r="I9" s="361">
        <v>7.0000000000000001E-3</v>
      </c>
      <c r="J9" s="362">
        <v>5.1999999999999998E-2</v>
      </c>
    </row>
    <row r="10" spans="1:10" ht="13.5" thickBot="1" x14ac:dyDescent="0.25">
      <c r="A10" s="95">
        <v>2022</v>
      </c>
      <c r="B10" s="361">
        <v>-4.5999999999999999E-2</v>
      </c>
      <c r="C10" s="361">
        <v>1.4999999999999999E-2</v>
      </c>
      <c r="D10" s="361">
        <v>6.0999999999999999E-2</v>
      </c>
      <c r="E10" s="361">
        <v>-4.5999999999999999E-2</v>
      </c>
      <c r="F10" s="361">
        <v>1.4999999999999999E-2</v>
      </c>
      <c r="G10" s="361">
        <v>6.0999999999999999E-2</v>
      </c>
      <c r="H10" s="361">
        <v>-4.7E-2</v>
      </c>
      <c r="I10" s="361">
        <v>1.4E-2</v>
      </c>
      <c r="J10" s="362">
        <v>6.0999999999999999E-2</v>
      </c>
    </row>
    <row r="11" spans="1:10" ht="13.5" thickBot="1" x14ac:dyDescent="0.25">
      <c r="A11" s="95">
        <v>2023</v>
      </c>
      <c r="B11" s="361">
        <v>-6.8000000000000005E-2</v>
      </c>
      <c r="C11" s="361">
        <v>-8.9999999999999993E-3</v>
      </c>
      <c r="D11" s="361">
        <v>5.8999999999999997E-2</v>
      </c>
      <c r="E11" s="361">
        <v>-5.3999999999999999E-2</v>
      </c>
      <c r="F11" s="361">
        <v>-3.0000000000000001E-3</v>
      </c>
      <c r="G11" s="361">
        <v>5.0999999999999997E-2</v>
      </c>
      <c r="H11" s="361">
        <v>-8.6999999999999994E-2</v>
      </c>
      <c r="I11" s="361">
        <v>-1.7000000000000001E-2</v>
      </c>
      <c r="J11" s="362">
        <v>6.9000000000000006E-2</v>
      </c>
    </row>
    <row r="12" spans="1:10" ht="13.5" thickBot="1" x14ac:dyDescent="0.25">
      <c r="A12" s="95">
        <v>2024</v>
      </c>
      <c r="B12" s="361">
        <v>-6.5000000000000002E-2</v>
      </c>
      <c r="C12" s="361">
        <v>-8.9999999999999993E-3</v>
      </c>
      <c r="D12" s="361">
        <v>5.6000000000000001E-2</v>
      </c>
      <c r="E12" s="361">
        <v>-4.2000000000000003E-2</v>
      </c>
      <c r="F12" s="361">
        <v>8.0000000000000002E-3</v>
      </c>
      <c r="G12" s="361">
        <v>5.0999999999999997E-2</v>
      </c>
      <c r="H12" s="361">
        <v>-0.114</v>
      </c>
      <c r="I12" s="361">
        <v>-2.5999999999999999E-2</v>
      </c>
      <c r="J12" s="362">
        <v>8.7999999999999995E-2</v>
      </c>
    </row>
    <row r="13" spans="1:10" ht="13.5" thickBot="1" x14ac:dyDescent="0.25">
      <c r="A13" s="95">
        <v>2025</v>
      </c>
      <c r="B13" s="361">
        <v>-6.0999999999999999E-2</v>
      </c>
      <c r="C13" s="361">
        <v>-8.0000000000000002E-3</v>
      </c>
      <c r="D13" s="361">
        <v>5.3999999999999999E-2</v>
      </c>
      <c r="E13" s="361">
        <v>-3.7999999999999999E-2</v>
      </c>
      <c r="F13" s="361">
        <v>8.9999999999999993E-3</v>
      </c>
      <c r="G13" s="361">
        <v>4.7E-2</v>
      </c>
      <c r="H13" s="361">
        <v>-0.129</v>
      </c>
      <c r="I13" s="361">
        <v>-3.3000000000000002E-2</v>
      </c>
      <c r="J13" s="362">
        <v>9.6000000000000002E-2</v>
      </c>
    </row>
    <row r="14" spans="1:10" ht="13.5" thickBot="1" x14ac:dyDescent="0.25">
      <c r="A14" s="95">
        <v>2026</v>
      </c>
      <c r="B14" s="361">
        <v>-6.2E-2</v>
      </c>
      <c r="C14" s="361">
        <v>-8.0000000000000002E-3</v>
      </c>
      <c r="D14" s="361">
        <v>5.5E-2</v>
      </c>
      <c r="E14" s="361">
        <v>-3.4000000000000002E-2</v>
      </c>
      <c r="F14" s="361">
        <v>8.9999999999999993E-3</v>
      </c>
      <c r="G14" s="361">
        <v>4.2999999999999997E-2</v>
      </c>
      <c r="H14" s="361">
        <v>-0.126</v>
      </c>
      <c r="I14" s="361">
        <v>-3.5000000000000003E-2</v>
      </c>
      <c r="J14" s="362">
        <v>0.09</v>
      </c>
    </row>
    <row r="15" spans="1:10" ht="13.5" thickBot="1" x14ac:dyDescent="0.25">
      <c r="A15" s="95">
        <v>2027</v>
      </c>
      <c r="B15" s="361">
        <v>-7.9000000000000001E-2</v>
      </c>
      <c r="C15" s="361">
        <v>-2.3E-2</v>
      </c>
      <c r="D15" s="361">
        <v>5.7000000000000002E-2</v>
      </c>
      <c r="E15" s="361">
        <v>-3.6999999999999998E-2</v>
      </c>
      <c r="F15" s="361">
        <v>5.0000000000000001E-3</v>
      </c>
      <c r="G15" s="361">
        <v>4.2000000000000003E-2</v>
      </c>
      <c r="H15" s="361">
        <v>-0.161</v>
      </c>
      <c r="I15" s="361">
        <v>-6.3E-2</v>
      </c>
      <c r="J15" s="362">
        <v>9.8000000000000004E-2</v>
      </c>
    </row>
    <row r="16" spans="1:10" ht="13.5" thickBot="1" x14ac:dyDescent="0.25">
      <c r="A16" s="95">
        <v>2028</v>
      </c>
      <c r="B16" s="361">
        <v>-6.7000000000000004E-2</v>
      </c>
      <c r="C16" s="361">
        <v>-8.9999999999999993E-3</v>
      </c>
      <c r="D16" s="361">
        <v>5.8000000000000003E-2</v>
      </c>
      <c r="E16" s="361">
        <v>-2.8000000000000001E-2</v>
      </c>
      <c r="F16" s="361">
        <v>1.2999999999999999E-2</v>
      </c>
      <c r="G16" s="361">
        <v>4.1000000000000002E-2</v>
      </c>
      <c r="H16" s="361">
        <v>-0.152</v>
      </c>
      <c r="I16" s="361">
        <v>-4.5999999999999999E-2</v>
      </c>
      <c r="J16" s="362">
        <v>0.106</v>
      </c>
    </row>
    <row r="17" spans="1:10" ht="13.5" thickBot="1" x14ac:dyDescent="0.25">
      <c r="A17" s="95">
        <v>2029</v>
      </c>
      <c r="B17" s="361">
        <v>-6.8000000000000005E-2</v>
      </c>
      <c r="C17" s="361">
        <v>-8.9999999999999993E-3</v>
      </c>
      <c r="D17" s="361">
        <v>5.8999999999999997E-2</v>
      </c>
      <c r="E17" s="361">
        <v>-2.5000000000000001E-2</v>
      </c>
      <c r="F17" s="361">
        <v>1.4E-2</v>
      </c>
      <c r="G17" s="361">
        <v>0.04</v>
      </c>
      <c r="H17" s="361">
        <v>-0.16300000000000001</v>
      </c>
      <c r="I17" s="361">
        <v>-4.9000000000000002E-2</v>
      </c>
      <c r="J17" s="362">
        <v>0.114</v>
      </c>
    </row>
    <row r="18" spans="1:10" ht="13.5" thickBot="1" x14ac:dyDescent="0.25">
      <c r="A18" s="95">
        <v>2030</v>
      </c>
      <c r="B18" s="361">
        <v>-7.0000000000000007E-2</v>
      </c>
      <c r="C18" s="361">
        <v>-8.9999999999999993E-3</v>
      </c>
      <c r="D18" s="361">
        <v>6.0999999999999999E-2</v>
      </c>
      <c r="E18" s="361">
        <v>-2.4E-2</v>
      </c>
      <c r="F18" s="361">
        <v>1.4999999999999999E-2</v>
      </c>
      <c r="G18" s="361">
        <v>3.9E-2</v>
      </c>
      <c r="H18" s="361">
        <v>-0.17599999999999999</v>
      </c>
      <c r="I18" s="361">
        <v>-5.2999999999999999E-2</v>
      </c>
      <c r="J18" s="362">
        <v>0.122</v>
      </c>
    </row>
    <row r="19" spans="1:10" ht="13.5" thickBot="1" x14ac:dyDescent="0.25">
      <c r="A19" s="96">
        <v>2031</v>
      </c>
      <c r="B19" s="363">
        <v>-7.0999999999999994E-2</v>
      </c>
      <c r="C19" s="363">
        <v>-8.9999999999999993E-3</v>
      </c>
      <c r="D19" s="363">
        <v>6.2E-2</v>
      </c>
      <c r="E19" s="363">
        <v>-2.1999999999999999E-2</v>
      </c>
      <c r="F19" s="363">
        <v>1.6E-2</v>
      </c>
      <c r="G19" s="363">
        <v>3.7999999999999999E-2</v>
      </c>
      <c r="H19" s="363">
        <v>-0.188</v>
      </c>
      <c r="I19" s="363">
        <v>-5.7000000000000002E-2</v>
      </c>
      <c r="J19" s="355">
        <v>0.13200000000000001</v>
      </c>
    </row>
    <row r="20" spans="1:10" ht="13.5" thickTop="1" x14ac:dyDescent="0.2">
      <c r="A20" s="92" t="s">
        <v>134</v>
      </c>
    </row>
  </sheetData>
  <mergeCells count="5">
    <mergeCell ref="A4:A5"/>
    <mergeCell ref="B4:D4"/>
    <mergeCell ref="E4:G4"/>
    <mergeCell ref="H4:J4"/>
    <mergeCell ref="A3:J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6">
    <tabColor rgb="FFB1C0CD"/>
  </sheetPr>
  <dimension ref="A1:L30"/>
  <sheetViews>
    <sheetView zoomScaleNormal="100" workbookViewId="0"/>
  </sheetViews>
  <sheetFormatPr defaultRowHeight="12.75" x14ac:dyDescent="0.2"/>
  <cols>
    <col min="1" max="1" width="42.7109375" style="48" customWidth="1"/>
    <col min="2" max="16384" width="9.140625" style="48"/>
  </cols>
  <sheetData>
    <row r="1" spans="1:12" x14ac:dyDescent="0.2">
      <c r="A1" s="226" t="s">
        <v>314</v>
      </c>
      <c r="B1" s="33"/>
    </row>
    <row r="3" spans="1:12" x14ac:dyDescent="0.2">
      <c r="A3" s="402" t="s">
        <v>324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</row>
    <row r="4" spans="1:12" x14ac:dyDescent="0.2">
      <c r="A4" s="63" t="s">
        <v>164</v>
      </c>
      <c r="B4" s="63">
        <v>2021</v>
      </c>
      <c r="C4" s="63">
        <v>2022</v>
      </c>
      <c r="D4" s="63">
        <v>2023</v>
      </c>
      <c r="E4" s="63">
        <v>2024</v>
      </c>
      <c r="F4" s="63">
        <v>2025</v>
      </c>
      <c r="G4" s="63">
        <v>2026</v>
      </c>
      <c r="H4" s="63">
        <v>2027</v>
      </c>
      <c r="I4" s="63">
        <v>2028</v>
      </c>
      <c r="J4" s="63">
        <v>2029</v>
      </c>
      <c r="K4" s="63">
        <v>2030</v>
      </c>
      <c r="L4" s="64">
        <v>2031</v>
      </c>
    </row>
    <row r="5" spans="1:12" ht="13.5" thickBot="1" x14ac:dyDescent="0.25">
      <c r="A5" s="173" t="s">
        <v>245</v>
      </c>
      <c r="B5" s="364">
        <v>22.3</v>
      </c>
      <c r="C5" s="364">
        <v>24</v>
      </c>
      <c r="D5" s="343">
        <v>22.5</v>
      </c>
      <c r="E5" s="343">
        <v>23.1</v>
      </c>
      <c r="F5" s="343">
        <v>23.3</v>
      </c>
      <c r="G5" s="343">
        <v>23.3</v>
      </c>
      <c r="H5" s="343">
        <v>23.3</v>
      </c>
      <c r="I5" s="343">
        <v>23.3</v>
      </c>
      <c r="J5" s="343">
        <v>23.3</v>
      </c>
      <c r="K5" s="343">
        <v>23.2</v>
      </c>
      <c r="L5" s="343">
        <v>23.1</v>
      </c>
    </row>
    <row r="6" spans="1:12" ht="13.5" thickBot="1" x14ac:dyDescent="0.25">
      <c r="A6" s="173" t="s">
        <v>246</v>
      </c>
      <c r="B6" s="364">
        <v>4.0999999999999996</v>
      </c>
      <c r="C6" s="364">
        <v>4.7</v>
      </c>
      <c r="D6" s="343">
        <v>4.2</v>
      </c>
      <c r="E6" s="343">
        <v>4.2</v>
      </c>
      <c r="F6" s="343">
        <v>4.3</v>
      </c>
      <c r="G6" s="343">
        <v>4.3</v>
      </c>
      <c r="H6" s="343">
        <v>4.3</v>
      </c>
      <c r="I6" s="343">
        <v>4.3</v>
      </c>
      <c r="J6" s="343">
        <v>4.3</v>
      </c>
      <c r="K6" s="343">
        <v>4.3</v>
      </c>
      <c r="L6" s="343">
        <v>4.3</v>
      </c>
    </row>
    <row r="7" spans="1:12" ht="13.5" thickBot="1" x14ac:dyDescent="0.25">
      <c r="A7" s="173" t="s">
        <v>247</v>
      </c>
      <c r="B7" s="364">
        <v>18.2</v>
      </c>
      <c r="C7" s="364">
        <v>19.3</v>
      </c>
      <c r="D7" s="343">
        <v>18.3</v>
      </c>
      <c r="E7" s="343">
        <v>18.899999999999999</v>
      </c>
      <c r="F7" s="343">
        <v>19</v>
      </c>
      <c r="G7" s="343">
        <v>19</v>
      </c>
      <c r="H7" s="343">
        <v>19</v>
      </c>
      <c r="I7" s="343">
        <v>19</v>
      </c>
      <c r="J7" s="343">
        <v>19</v>
      </c>
      <c r="K7" s="343">
        <v>18.899999999999999</v>
      </c>
      <c r="L7" s="343">
        <v>18.8</v>
      </c>
    </row>
    <row r="8" spans="1:12" ht="13.5" thickBot="1" x14ac:dyDescent="0.25">
      <c r="A8" s="173" t="s">
        <v>174</v>
      </c>
      <c r="B8" s="364">
        <v>18.600000000000001</v>
      </c>
      <c r="C8" s="364">
        <v>18.600000000000001</v>
      </c>
      <c r="D8" s="343">
        <v>19.2</v>
      </c>
      <c r="E8" s="343">
        <v>19.8</v>
      </c>
      <c r="F8" s="343">
        <v>19.7</v>
      </c>
      <c r="G8" s="343">
        <v>19.7</v>
      </c>
      <c r="H8" s="343">
        <v>21.4</v>
      </c>
      <c r="I8" s="343">
        <v>19.899999999999999</v>
      </c>
      <c r="J8" s="343">
        <v>19.8</v>
      </c>
      <c r="K8" s="343">
        <v>19.8</v>
      </c>
      <c r="L8" s="343">
        <v>19.7</v>
      </c>
    </row>
    <row r="9" spans="1:12" ht="13.5" thickBot="1" x14ac:dyDescent="0.25">
      <c r="A9" s="173" t="s">
        <v>175</v>
      </c>
      <c r="B9" s="364">
        <v>17.2</v>
      </c>
      <c r="C9" s="364">
        <v>17.100000000000001</v>
      </c>
      <c r="D9" s="343">
        <v>17.7</v>
      </c>
      <c r="E9" s="343">
        <v>18</v>
      </c>
      <c r="F9" s="343">
        <v>18</v>
      </c>
      <c r="G9" s="343">
        <v>17.899999999999999</v>
      </c>
      <c r="H9" s="343">
        <v>19.600000000000001</v>
      </c>
      <c r="I9" s="343">
        <v>18.2</v>
      </c>
      <c r="J9" s="343">
        <v>18</v>
      </c>
      <c r="K9" s="343">
        <v>18</v>
      </c>
      <c r="L9" s="343">
        <v>17.899999999999999</v>
      </c>
    </row>
    <row r="10" spans="1:12" ht="13.5" thickBot="1" x14ac:dyDescent="0.25">
      <c r="A10" s="174" t="s">
        <v>248</v>
      </c>
      <c r="B10" s="364">
        <v>8.1999999999999993</v>
      </c>
      <c r="C10" s="364">
        <v>8.1</v>
      </c>
      <c r="D10" s="343">
        <v>8.5</v>
      </c>
      <c r="E10" s="343">
        <v>8.8000000000000007</v>
      </c>
      <c r="F10" s="343">
        <v>8.9</v>
      </c>
      <c r="G10" s="343">
        <v>8.9</v>
      </c>
      <c r="H10" s="343">
        <v>9.6999999999999993</v>
      </c>
      <c r="I10" s="343">
        <v>9.1</v>
      </c>
      <c r="J10" s="343">
        <v>9.1</v>
      </c>
      <c r="K10" s="343">
        <v>9.1</v>
      </c>
      <c r="L10" s="343">
        <v>9.1</v>
      </c>
    </row>
    <row r="11" spans="1:12" ht="13.5" thickBot="1" x14ac:dyDescent="0.25">
      <c r="A11" s="174" t="s">
        <v>249</v>
      </c>
      <c r="B11" s="364">
        <v>3.8</v>
      </c>
      <c r="C11" s="364">
        <v>3.5</v>
      </c>
      <c r="D11" s="343">
        <v>3.4</v>
      </c>
      <c r="E11" s="343">
        <v>3.4</v>
      </c>
      <c r="F11" s="343">
        <v>3.3</v>
      </c>
      <c r="G11" s="343">
        <v>3.3</v>
      </c>
      <c r="H11" s="343">
        <v>3.5</v>
      </c>
      <c r="I11" s="343">
        <v>3.2</v>
      </c>
      <c r="J11" s="343">
        <v>3.1</v>
      </c>
      <c r="K11" s="343">
        <v>3.1</v>
      </c>
      <c r="L11" s="343">
        <v>3</v>
      </c>
    </row>
    <row r="12" spans="1:12" ht="13.5" thickBot="1" x14ac:dyDescent="0.25">
      <c r="A12" s="174" t="s">
        <v>250</v>
      </c>
      <c r="B12" s="364">
        <v>0.5</v>
      </c>
      <c r="C12" s="364">
        <v>0.7</v>
      </c>
      <c r="D12" s="343">
        <v>0.7</v>
      </c>
      <c r="E12" s="343">
        <v>0.7</v>
      </c>
      <c r="F12" s="343">
        <v>0.7</v>
      </c>
      <c r="G12" s="343">
        <v>0.7</v>
      </c>
      <c r="H12" s="343">
        <v>0.7</v>
      </c>
      <c r="I12" s="343">
        <v>0.7</v>
      </c>
      <c r="J12" s="343">
        <v>0.6</v>
      </c>
      <c r="K12" s="343">
        <v>0.6</v>
      </c>
      <c r="L12" s="343">
        <v>0.6</v>
      </c>
    </row>
    <row r="13" spans="1:12" ht="13.5" thickBot="1" x14ac:dyDescent="0.25">
      <c r="A13" s="143" t="s">
        <v>251</v>
      </c>
      <c r="B13" s="364">
        <v>0.1</v>
      </c>
      <c r="C13" s="364">
        <v>0.2</v>
      </c>
      <c r="D13" s="343">
        <v>0.2</v>
      </c>
      <c r="E13" s="343">
        <v>0.2</v>
      </c>
      <c r="F13" s="343">
        <v>0.2</v>
      </c>
      <c r="G13" s="343">
        <v>0.2</v>
      </c>
      <c r="H13" s="343">
        <v>0.2</v>
      </c>
      <c r="I13" s="343">
        <v>0.2</v>
      </c>
      <c r="J13" s="343">
        <v>0.2</v>
      </c>
      <c r="K13" s="343">
        <v>0.2</v>
      </c>
      <c r="L13" s="343">
        <v>0.2</v>
      </c>
    </row>
    <row r="14" spans="1:12" ht="13.5" thickBot="1" x14ac:dyDescent="0.25">
      <c r="A14" s="143" t="s">
        <v>252</v>
      </c>
      <c r="B14" s="364">
        <v>0.4</v>
      </c>
      <c r="C14" s="364">
        <v>0.4</v>
      </c>
      <c r="D14" s="343">
        <v>0.4</v>
      </c>
      <c r="E14" s="343">
        <v>0.4</v>
      </c>
      <c r="F14" s="343">
        <v>0.4</v>
      </c>
      <c r="G14" s="343">
        <v>0.4</v>
      </c>
      <c r="H14" s="343">
        <v>0.4</v>
      </c>
      <c r="I14" s="343">
        <v>0.4</v>
      </c>
      <c r="J14" s="343">
        <v>0.4</v>
      </c>
      <c r="K14" s="343">
        <v>0.4</v>
      </c>
      <c r="L14" s="343">
        <v>0.4</v>
      </c>
    </row>
    <row r="15" spans="1:12" ht="13.5" thickBot="1" x14ac:dyDescent="0.25">
      <c r="A15" s="174" t="s">
        <v>179</v>
      </c>
      <c r="B15" s="364">
        <v>0.8</v>
      </c>
      <c r="C15" s="364">
        <v>0.8</v>
      </c>
      <c r="D15" s="343">
        <v>0.9</v>
      </c>
      <c r="E15" s="343">
        <v>1</v>
      </c>
      <c r="F15" s="343">
        <v>1</v>
      </c>
      <c r="G15" s="343">
        <v>1</v>
      </c>
      <c r="H15" s="343">
        <v>1.2</v>
      </c>
      <c r="I15" s="343">
        <v>1.2</v>
      </c>
      <c r="J15" s="343">
        <v>1.2</v>
      </c>
      <c r="K15" s="343">
        <v>1.3</v>
      </c>
      <c r="L15" s="343">
        <v>1.4</v>
      </c>
    </row>
    <row r="16" spans="1:12" ht="13.5" thickBot="1" x14ac:dyDescent="0.25">
      <c r="A16" s="174" t="s">
        <v>253</v>
      </c>
      <c r="B16" s="364">
        <v>0.1</v>
      </c>
      <c r="C16" s="364">
        <v>0</v>
      </c>
      <c r="D16" s="343">
        <v>0</v>
      </c>
      <c r="E16" s="343">
        <v>0</v>
      </c>
      <c r="F16" s="343">
        <v>0</v>
      </c>
      <c r="G16" s="343">
        <v>0</v>
      </c>
      <c r="H16" s="343">
        <v>0</v>
      </c>
      <c r="I16" s="343">
        <v>0</v>
      </c>
      <c r="J16" s="343">
        <v>0</v>
      </c>
      <c r="K16" s="343">
        <v>0</v>
      </c>
      <c r="L16" s="343">
        <v>0</v>
      </c>
    </row>
    <row r="17" spans="1:12" ht="13.5" thickBot="1" x14ac:dyDescent="0.25">
      <c r="A17" s="174" t="s">
        <v>254</v>
      </c>
      <c r="B17" s="364">
        <v>0.3</v>
      </c>
      <c r="C17" s="364">
        <v>0.4</v>
      </c>
      <c r="D17" s="343">
        <v>0.4</v>
      </c>
      <c r="E17" s="343">
        <v>0.4</v>
      </c>
      <c r="F17" s="343">
        <v>0.5</v>
      </c>
      <c r="G17" s="343">
        <v>0.5</v>
      </c>
      <c r="H17" s="343">
        <v>0.5</v>
      </c>
      <c r="I17" s="343">
        <v>0.5</v>
      </c>
      <c r="J17" s="343">
        <v>0.5</v>
      </c>
      <c r="K17" s="343">
        <v>0.5</v>
      </c>
      <c r="L17" s="343">
        <v>0.5</v>
      </c>
    </row>
    <row r="18" spans="1:12" ht="13.5" thickBot="1" x14ac:dyDescent="0.25">
      <c r="A18" s="174" t="s">
        <v>184</v>
      </c>
      <c r="B18" s="364">
        <v>0.1</v>
      </c>
      <c r="C18" s="364">
        <v>0.2</v>
      </c>
      <c r="D18" s="343">
        <v>0.2</v>
      </c>
      <c r="E18" s="343">
        <v>0.2</v>
      </c>
      <c r="F18" s="343">
        <v>0.2</v>
      </c>
      <c r="G18" s="343">
        <v>0.2</v>
      </c>
      <c r="H18" s="343">
        <v>0.2</v>
      </c>
      <c r="I18" s="343">
        <v>0.2</v>
      </c>
      <c r="J18" s="343">
        <v>0.2</v>
      </c>
      <c r="K18" s="343">
        <v>0.2</v>
      </c>
      <c r="L18" s="343">
        <v>0.2</v>
      </c>
    </row>
    <row r="19" spans="1:12" ht="13.5" thickBot="1" x14ac:dyDescent="0.25">
      <c r="A19" s="174" t="s">
        <v>255</v>
      </c>
      <c r="B19" s="364">
        <v>0.2</v>
      </c>
      <c r="C19" s="364">
        <v>0.2</v>
      </c>
      <c r="D19" s="343">
        <v>0.2</v>
      </c>
      <c r="E19" s="343">
        <v>0.2</v>
      </c>
      <c r="F19" s="343">
        <v>0.2</v>
      </c>
      <c r="G19" s="343">
        <v>0.2</v>
      </c>
      <c r="H19" s="343">
        <v>0.7</v>
      </c>
      <c r="I19" s="343">
        <v>0.3</v>
      </c>
      <c r="J19" s="343">
        <v>0.3</v>
      </c>
      <c r="K19" s="343">
        <v>0.3</v>
      </c>
      <c r="L19" s="343">
        <v>0.3</v>
      </c>
    </row>
    <row r="20" spans="1:12" ht="13.5" thickBot="1" x14ac:dyDescent="0.25">
      <c r="A20" s="174" t="s">
        <v>183</v>
      </c>
      <c r="B20" s="364">
        <v>0.1</v>
      </c>
      <c r="C20" s="364">
        <v>0.2</v>
      </c>
      <c r="D20" s="343">
        <v>0.2</v>
      </c>
      <c r="E20" s="343">
        <v>0.2</v>
      </c>
      <c r="F20" s="343">
        <v>0.2</v>
      </c>
      <c r="G20" s="343">
        <v>0.2</v>
      </c>
      <c r="H20" s="343">
        <v>0.2</v>
      </c>
      <c r="I20" s="343">
        <v>0.2</v>
      </c>
      <c r="J20" s="343">
        <v>0.2</v>
      </c>
      <c r="K20" s="343">
        <v>0.2</v>
      </c>
      <c r="L20" s="343">
        <v>0.2</v>
      </c>
    </row>
    <row r="21" spans="1:12" ht="13.5" thickBot="1" x14ac:dyDescent="0.25">
      <c r="A21" s="174" t="s">
        <v>187</v>
      </c>
      <c r="B21" s="364">
        <v>3.1</v>
      </c>
      <c r="C21" s="364">
        <v>3.1</v>
      </c>
      <c r="D21" s="343">
        <v>3.2</v>
      </c>
      <c r="E21" s="343">
        <v>3.2</v>
      </c>
      <c r="F21" s="343">
        <v>3.1</v>
      </c>
      <c r="G21" s="343">
        <v>3</v>
      </c>
      <c r="H21" s="343">
        <v>2.9</v>
      </c>
      <c r="I21" s="343">
        <v>2.9</v>
      </c>
      <c r="J21" s="343">
        <v>2.7</v>
      </c>
      <c r="K21" s="343">
        <v>2.7</v>
      </c>
      <c r="L21" s="343">
        <v>2.6</v>
      </c>
    </row>
    <row r="22" spans="1:12" ht="13.5" thickBot="1" x14ac:dyDescent="0.25">
      <c r="A22" s="174" t="s">
        <v>256</v>
      </c>
      <c r="B22" s="364">
        <v>1.5</v>
      </c>
      <c r="C22" s="364">
        <v>0.8</v>
      </c>
      <c r="D22" s="343">
        <v>0.1</v>
      </c>
      <c r="E22" s="343">
        <v>0.2</v>
      </c>
      <c r="F22" s="343">
        <v>0.1</v>
      </c>
      <c r="G22" s="343">
        <v>0.2</v>
      </c>
      <c r="H22" s="343">
        <v>0.1</v>
      </c>
      <c r="I22" s="343">
        <v>0.2</v>
      </c>
      <c r="J22" s="343">
        <v>0.1</v>
      </c>
      <c r="K22" s="343">
        <v>0.2</v>
      </c>
      <c r="L22" s="343">
        <v>0.1</v>
      </c>
    </row>
    <row r="23" spans="1:12" ht="13.5" thickBot="1" x14ac:dyDescent="0.25">
      <c r="A23" s="174" t="s">
        <v>257</v>
      </c>
      <c r="B23" s="364">
        <v>1.7</v>
      </c>
      <c r="C23" s="364">
        <v>2.2000000000000002</v>
      </c>
      <c r="D23" s="343">
        <v>3</v>
      </c>
      <c r="E23" s="343">
        <v>3</v>
      </c>
      <c r="F23" s="343">
        <v>2.9</v>
      </c>
      <c r="G23" s="343">
        <v>2.8</v>
      </c>
      <c r="H23" s="343">
        <v>2.8</v>
      </c>
      <c r="I23" s="343">
        <v>2.7</v>
      </c>
      <c r="J23" s="343">
        <v>2.6</v>
      </c>
      <c r="K23" s="343">
        <v>2.5</v>
      </c>
      <c r="L23" s="343">
        <v>2.5</v>
      </c>
    </row>
    <row r="24" spans="1:12" ht="13.5" thickBot="1" x14ac:dyDescent="0.25">
      <c r="A24" s="141" t="s">
        <v>304</v>
      </c>
      <c r="B24" s="364">
        <v>0.3</v>
      </c>
      <c r="C24" s="364">
        <v>0.9</v>
      </c>
      <c r="D24" s="343">
        <v>1.7</v>
      </c>
      <c r="E24" s="343">
        <v>1.7</v>
      </c>
      <c r="F24" s="343">
        <v>1.6</v>
      </c>
      <c r="G24" s="343">
        <v>1.6</v>
      </c>
      <c r="H24" s="343">
        <v>1.5</v>
      </c>
      <c r="I24" s="343">
        <v>1.5</v>
      </c>
      <c r="J24" s="343">
        <v>1.5</v>
      </c>
      <c r="K24" s="343">
        <v>1.4</v>
      </c>
      <c r="L24" s="343">
        <v>1.4</v>
      </c>
    </row>
    <row r="25" spans="1:12" ht="13.5" thickBot="1" x14ac:dyDescent="0.25">
      <c r="A25" s="173" t="s">
        <v>258</v>
      </c>
      <c r="B25" s="364">
        <v>1.4</v>
      </c>
      <c r="C25" s="364">
        <v>1.5</v>
      </c>
      <c r="D25" s="343">
        <v>1.5</v>
      </c>
      <c r="E25" s="343">
        <v>1.8</v>
      </c>
      <c r="F25" s="343">
        <v>1.8</v>
      </c>
      <c r="G25" s="343">
        <v>1.8</v>
      </c>
      <c r="H25" s="343">
        <v>1.8</v>
      </c>
      <c r="I25" s="343">
        <v>1.8</v>
      </c>
      <c r="J25" s="343">
        <v>1.8</v>
      </c>
      <c r="K25" s="343">
        <v>1.8</v>
      </c>
      <c r="L25" s="343">
        <v>1.8</v>
      </c>
    </row>
    <row r="26" spans="1:12" ht="13.5" thickBot="1" x14ac:dyDescent="0.25">
      <c r="A26" s="175" t="s">
        <v>259</v>
      </c>
      <c r="B26" s="365">
        <v>-0.4</v>
      </c>
      <c r="C26" s="365">
        <v>0.8</v>
      </c>
      <c r="D26" s="366">
        <v>-0.9</v>
      </c>
      <c r="E26" s="366">
        <v>-0.9</v>
      </c>
      <c r="F26" s="366">
        <v>-0.8</v>
      </c>
      <c r="G26" s="366">
        <v>-0.7</v>
      </c>
      <c r="H26" s="366">
        <v>-2.2999999999999998</v>
      </c>
      <c r="I26" s="366">
        <v>-0.9</v>
      </c>
      <c r="J26" s="366">
        <v>-0.8</v>
      </c>
      <c r="K26" s="366">
        <v>-0.9</v>
      </c>
      <c r="L26" s="366">
        <v>-0.9</v>
      </c>
    </row>
    <row r="27" spans="1:12" ht="14.25" thickTop="1" thickBot="1" x14ac:dyDescent="0.25">
      <c r="A27" s="173" t="s">
        <v>260</v>
      </c>
      <c r="B27" s="339"/>
      <c r="C27" s="339"/>
      <c r="D27" s="340"/>
      <c r="E27" s="340"/>
      <c r="F27" s="340"/>
      <c r="G27" s="340"/>
      <c r="H27" s="340"/>
      <c r="I27" s="340"/>
      <c r="J27" s="340"/>
      <c r="K27" s="340"/>
      <c r="L27" s="340"/>
    </row>
    <row r="28" spans="1:12" ht="13.5" thickBot="1" x14ac:dyDescent="0.25">
      <c r="A28" s="176" t="s">
        <v>261</v>
      </c>
      <c r="B28" s="367">
        <v>1.7</v>
      </c>
      <c r="C28" s="367">
        <v>0.2</v>
      </c>
      <c r="D28" s="368">
        <v>0</v>
      </c>
      <c r="E28" s="368">
        <v>0</v>
      </c>
      <c r="F28" s="368">
        <v>0</v>
      </c>
      <c r="G28" s="368">
        <v>0</v>
      </c>
      <c r="H28" s="368">
        <v>0</v>
      </c>
      <c r="I28" s="368">
        <v>0</v>
      </c>
      <c r="J28" s="368">
        <v>0</v>
      </c>
      <c r="K28" s="368">
        <v>0</v>
      </c>
      <c r="L28" s="368">
        <v>0</v>
      </c>
    </row>
    <row r="29" spans="1:12" ht="14.25" thickTop="1" thickBot="1" x14ac:dyDescent="0.25">
      <c r="A29" s="144" t="s">
        <v>262</v>
      </c>
      <c r="B29" s="369">
        <v>8679.5</v>
      </c>
      <c r="C29" s="369">
        <v>9741.1</v>
      </c>
      <c r="D29" s="301">
        <v>10323.299999999999</v>
      </c>
      <c r="E29" s="301">
        <v>10975.9</v>
      </c>
      <c r="F29" s="301">
        <v>11641.9</v>
      </c>
      <c r="G29" s="301">
        <v>12327.3</v>
      </c>
      <c r="H29" s="301">
        <v>13048.9</v>
      </c>
      <c r="I29" s="301">
        <v>13807.8</v>
      </c>
      <c r="J29" s="301">
        <v>14608.1</v>
      </c>
      <c r="K29" s="301">
        <v>15453</v>
      </c>
      <c r="L29" s="301">
        <v>16341.3</v>
      </c>
    </row>
    <row r="30" spans="1:12" ht="13.5" thickTop="1" x14ac:dyDescent="0.2">
      <c r="A30" s="56"/>
    </row>
  </sheetData>
  <mergeCells count="1">
    <mergeCell ref="A3:L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5">
    <tabColor rgb="FFB1C0CD"/>
  </sheetPr>
  <dimension ref="A1:L30"/>
  <sheetViews>
    <sheetView zoomScaleNormal="100" workbookViewId="0"/>
  </sheetViews>
  <sheetFormatPr defaultRowHeight="12.75" x14ac:dyDescent="0.2"/>
  <cols>
    <col min="1" max="1" width="42.7109375" style="48" customWidth="1"/>
    <col min="2" max="16384" width="9.140625" style="48"/>
  </cols>
  <sheetData>
    <row r="1" spans="1:12" x14ac:dyDescent="0.2">
      <c r="A1" s="226" t="s">
        <v>314</v>
      </c>
      <c r="B1" s="33"/>
    </row>
    <row r="3" spans="1:12" x14ac:dyDescent="0.2">
      <c r="A3" s="402" t="s">
        <v>325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</row>
    <row r="4" spans="1:12" x14ac:dyDescent="0.2">
      <c r="A4" s="63" t="s">
        <v>164</v>
      </c>
      <c r="B4" s="63">
        <v>2021</v>
      </c>
      <c r="C4" s="63">
        <v>2022</v>
      </c>
      <c r="D4" s="63">
        <v>2023</v>
      </c>
      <c r="E4" s="63">
        <v>2024</v>
      </c>
      <c r="F4" s="63">
        <v>2025</v>
      </c>
      <c r="G4" s="63">
        <v>2026</v>
      </c>
      <c r="H4" s="63">
        <v>2027</v>
      </c>
      <c r="I4" s="63">
        <v>2028</v>
      </c>
      <c r="J4" s="63">
        <v>2029</v>
      </c>
      <c r="K4" s="63">
        <v>2030</v>
      </c>
      <c r="L4" s="64">
        <v>2031</v>
      </c>
    </row>
    <row r="5" spans="1:12" ht="13.5" thickBot="1" x14ac:dyDescent="0.25">
      <c r="A5" s="173" t="s">
        <v>245</v>
      </c>
      <c r="B5" s="364">
        <v>22.3</v>
      </c>
      <c r="C5" s="364">
        <v>24</v>
      </c>
      <c r="D5" s="343">
        <v>22.6</v>
      </c>
      <c r="E5" s="343">
        <v>23.6</v>
      </c>
      <c r="F5" s="343">
        <v>23.5</v>
      </c>
      <c r="G5" s="343">
        <v>23.4</v>
      </c>
      <c r="H5" s="343">
        <v>23.4</v>
      </c>
      <c r="I5" s="343">
        <v>23.4</v>
      </c>
      <c r="J5" s="343">
        <v>23.3</v>
      </c>
      <c r="K5" s="343">
        <v>23.2</v>
      </c>
      <c r="L5" s="343">
        <v>23.1</v>
      </c>
    </row>
    <row r="6" spans="1:12" ht="13.5" thickBot="1" x14ac:dyDescent="0.25">
      <c r="A6" s="173" t="s">
        <v>246</v>
      </c>
      <c r="B6" s="364">
        <v>4.0999999999999996</v>
      </c>
      <c r="C6" s="364">
        <v>4.7</v>
      </c>
      <c r="D6" s="343">
        <v>4.2</v>
      </c>
      <c r="E6" s="343">
        <v>4.2</v>
      </c>
      <c r="F6" s="343">
        <v>4.3</v>
      </c>
      <c r="G6" s="343">
        <v>4.3</v>
      </c>
      <c r="H6" s="343">
        <v>4.3</v>
      </c>
      <c r="I6" s="343">
        <v>4.3</v>
      </c>
      <c r="J6" s="343">
        <v>4.3</v>
      </c>
      <c r="K6" s="343">
        <v>4.3</v>
      </c>
      <c r="L6" s="343">
        <v>4.3</v>
      </c>
    </row>
    <row r="7" spans="1:12" ht="13.5" thickBot="1" x14ac:dyDescent="0.25">
      <c r="A7" s="173" t="s">
        <v>247</v>
      </c>
      <c r="B7" s="364">
        <v>18.2</v>
      </c>
      <c r="C7" s="364">
        <v>19.3</v>
      </c>
      <c r="D7" s="343">
        <v>18.399999999999999</v>
      </c>
      <c r="E7" s="343">
        <v>19.399999999999999</v>
      </c>
      <c r="F7" s="343">
        <v>19.2</v>
      </c>
      <c r="G7" s="343">
        <v>19.100000000000001</v>
      </c>
      <c r="H7" s="343">
        <v>19.2</v>
      </c>
      <c r="I7" s="343">
        <v>19.2</v>
      </c>
      <c r="J7" s="343">
        <v>19</v>
      </c>
      <c r="K7" s="343">
        <v>18.899999999999999</v>
      </c>
      <c r="L7" s="343">
        <v>18.8</v>
      </c>
    </row>
    <row r="8" spans="1:12" ht="13.5" thickBot="1" x14ac:dyDescent="0.25">
      <c r="A8" s="173" t="s">
        <v>174</v>
      </c>
      <c r="B8" s="364">
        <v>18.600000000000001</v>
      </c>
      <c r="C8" s="364">
        <v>18.600000000000001</v>
      </c>
      <c r="D8" s="343">
        <v>18.8</v>
      </c>
      <c r="E8" s="343">
        <v>18.7</v>
      </c>
      <c r="F8" s="343">
        <v>18.399999999999999</v>
      </c>
      <c r="G8" s="343">
        <v>18.3</v>
      </c>
      <c r="H8" s="343">
        <v>18.8</v>
      </c>
      <c r="I8" s="343">
        <v>17.899999999999999</v>
      </c>
      <c r="J8" s="343">
        <v>17.7</v>
      </c>
      <c r="K8" s="343">
        <v>17.5</v>
      </c>
      <c r="L8" s="343">
        <v>17.2</v>
      </c>
    </row>
    <row r="9" spans="1:12" ht="13.5" thickBot="1" x14ac:dyDescent="0.25">
      <c r="A9" s="173" t="s">
        <v>175</v>
      </c>
      <c r="B9" s="364">
        <v>17.2</v>
      </c>
      <c r="C9" s="364">
        <v>17.100000000000001</v>
      </c>
      <c r="D9" s="343">
        <v>17.399999999999999</v>
      </c>
      <c r="E9" s="343">
        <v>17.2</v>
      </c>
      <c r="F9" s="343">
        <v>16.7</v>
      </c>
      <c r="G9" s="343">
        <v>16.600000000000001</v>
      </c>
      <c r="H9" s="343">
        <v>17</v>
      </c>
      <c r="I9" s="343">
        <v>16.2</v>
      </c>
      <c r="J9" s="343">
        <v>15.9</v>
      </c>
      <c r="K9" s="343">
        <v>15.7</v>
      </c>
      <c r="L9" s="343">
        <v>15.5</v>
      </c>
    </row>
    <row r="10" spans="1:12" ht="13.5" thickBot="1" x14ac:dyDescent="0.25">
      <c r="A10" s="174" t="s">
        <v>248</v>
      </c>
      <c r="B10" s="364">
        <v>8.1999999999999993</v>
      </c>
      <c r="C10" s="364">
        <v>8.1</v>
      </c>
      <c r="D10" s="343">
        <v>8.3000000000000007</v>
      </c>
      <c r="E10" s="343">
        <v>8.1999999999999993</v>
      </c>
      <c r="F10" s="343">
        <v>8.1</v>
      </c>
      <c r="G10" s="343">
        <v>8</v>
      </c>
      <c r="H10" s="343">
        <v>8.4</v>
      </c>
      <c r="I10" s="343">
        <v>8</v>
      </c>
      <c r="J10" s="343">
        <v>8</v>
      </c>
      <c r="K10" s="343">
        <v>8</v>
      </c>
      <c r="L10" s="343">
        <v>7.9</v>
      </c>
    </row>
    <row r="11" spans="1:12" ht="13.5" thickBot="1" x14ac:dyDescent="0.25">
      <c r="A11" s="174" t="s">
        <v>249</v>
      </c>
      <c r="B11" s="364">
        <v>3.8</v>
      </c>
      <c r="C11" s="364">
        <v>3.5</v>
      </c>
      <c r="D11" s="343">
        <v>3.4</v>
      </c>
      <c r="E11" s="343">
        <v>3.3</v>
      </c>
      <c r="F11" s="343">
        <v>3.2</v>
      </c>
      <c r="G11" s="343">
        <v>3.1</v>
      </c>
      <c r="H11" s="343">
        <v>3.1</v>
      </c>
      <c r="I11" s="343">
        <v>2.9</v>
      </c>
      <c r="J11" s="343">
        <v>2.8</v>
      </c>
      <c r="K11" s="343">
        <v>2.7</v>
      </c>
      <c r="L11" s="343">
        <v>2.6</v>
      </c>
    </row>
    <row r="12" spans="1:12" ht="13.5" thickBot="1" x14ac:dyDescent="0.25">
      <c r="A12" s="174" t="s">
        <v>250</v>
      </c>
      <c r="B12" s="364">
        <v>0.5</v>
      </c>
      <c r="C12" s="364">
        <v>0.7</v>
      </c>
      <c r="D12" s="343">
        <v>0.7</v>
      </c>
      <c r="E12" s="343">
        <v>0.7</v>
      </c>
      <c r="F12" s="343">
        <v>0.6</v>
      </c>
      <c r="G12" s="343">
        <v>0.6</v>
      </c>
      <c r="H12" s="343">
        <v>0.6</v>
      </c>
      <c r="I12" s="343">
        <v>0.6</v>
      </c>
      <c r="J12" s="343">
        <v>0.6</v>
      </c>
      <c r="K12" s="343">
        <v>0.6</v>
      </c>
      <c r="L12" s="343">
        <v>0.6</v>
      </c>
    </row>
    <row r="13" spans="1:12" ht="13.5" thickBot="1" x14ac:dyDescent="0.25">
      <c r="A13" s="143" t="s">
        <v>251</v>
      </c>
      <c r="B13" s="364">
        <v>0.1</v>
      </c>
      <c r="C13" s="364">
        <v>0.2</v>
      </c>
      <c r="D13" s="343">
        <v>0.2</v>
      </c>
      <c r="E13" s="343">
        <v>0.2</v>
      </c>
      <c r="F13" s="343">
        <v>0.2</v>
      </c>
      <c r="G13" s="343">
        <v>0.2</v>
      </c>
      <c r="H13" s="343">
        <v>0.2</v>
      </c>
      <c r="I13" s="343">
        <v>0.2</v>
      </c>
      <c r="J13" s="343">
        <v>0.2</v>
      </c>
      <c r="K13" s="343">
        <v>0.2</v>
      </c>
      <c r="L13" s="343">
        <v>0.2</v>
      </c>
    </row>
    <row r="14" spans="1:12" ht="13.5" thickBot="1" x14ac:dyDescent="0.25">
      <c r="A14" s="143" t="s">
        <v>252</v>
      </c>
      <c r="B14" s="364">
        <v>0.4</v>
      </c>
      <c r="C14" s="364">
        <v>0.4</v>
      </c>
      <c r="D14" s="343">
        <v>0.4</v>
      </c>
      <c r="E14" s="343">
        <v>0.4</v>
      </c>
      <c r="F14" s="343">
        <v>0.4</v>
      </c>
      <c r="G14" s="343">
        <v>0.4</v>
      </c>
      <c r="H14" s="343">
        <v>0.4</v>
      </c>
      <c r="I14" s="343">
        <v>0.4</v>
      </c>
      <c r="J14" s="343">
        <v>0.4</v>
      </c>
      <c r="K14" s="343">
        <v>0.4</v>
      </c>
      <c r="L14" s="343">
        <v>0.4</v>
      </c>
    </row>
    <row r="15" spans="1:12" ht="13.5" thickBot="1" x14ac:dyDescent="0.25">
      <c r="A15" s="174" t="s">
        <v>179</v>
      </c>
      <c r="B15" s="364">
        <v>0.8</v>
      </c>
      <c r="C15" s="364">
        <v>0.8</v>
      </c>
      <c r="D15" s="343">
        <v>0.9</v>
      </c>
      <c r="E15" s="343">
        <v>0.9</v>
      </c>
      <c r="F15" s="343">
        <v>1</v>
      </c>
      <c r="G15" s="343">
        <v>1</v>
      </c>
      <c r="H15" s="343">
        <v>1.1000000000000001</v>
      </c>
      <c r="I15" s="343">
        <v>1.1000000000000001</v>
      </c>
      <c r="J15" s="343">
        <v>1.2</v>
      </c>
      <c r="K15" s="343">
        <v>1.2</v>
      </c>
      <c r="L15" s="343">
        <v>1.3</v>
      </c>
    </row>
    <row r="16" spans="1:12" ht="13.5" thickBot="1" x14ac:dyDescent="0.25">
      <c r="A16" s="174" t="s">
        <v>253</v>
      </c>
      <c r="B16" s="364">
        <v>0.1</v>
      </c>
      <c r="C16" s="364">
        <v>0</v>
      </c>
      <c r="D16" s="343">
        <v>0</v>
      </c>
      <c r="E16" s="343">
        <v>0</v>
      </c>
      <c r="F16" s="343">
        <v>0</v>
      </c>
      <c r="G16" s="343">
        <v>0</v>
      </c>
      <c r="H16" s="343">
        <v>0</v>
      </c>
      <c r="I16" s="343">
        <v>0</v>
      </c>
      <c r="J16" s="343">
        <v>0</v>
      </c>
      <c r="K16" s="343">
        <v>0</v>
      </c>
      <c r="L16" s="343">
        <v>0</v>
      </c>
    </row>
    <row r="17" spans="1:12" ht="13.5" thickBot="1" x14ac:dyDescent="0.25">
      <c r="A17" s="174" t="s">
        <v>254</v>
      </c>
      <c r="B17" s="364">
        <v>0.3</v>
      </c>
      <c r="C17" s="364">
        <v>0.4</v>
      </c>
      <c r="D17" s="343">
        <v>0.4</v>
      </c>
      <c r="E17" s="343">
        <v>0.4</v>
      </c>
      <c r="F17" s="343">
        <v>0.5</v>
      </c>
      <c r="G17" s="343">
        <v>0.5</v>
      </c>
      <c r="H17" s="343">
        <v>0.5</v>
      </c>
      <c r="I17" s="343">
        <v>0.5</v>
      </c>
      <c r="J17" s="343">
        <v>0.5</v>
      </c>
      <c r="K17" s="343">
        <v>0.5</v>
      </c>
      <c r="L17" s="343">
        <v>0.5</v>
      </c>
    </row>
    <row r="18" spans="1:12" ht="13.5" thickBot="1" x14ac:dyDescent="0.25">
      <c r="A18" s="174" t="s">
        <v>184</v>
      </c>
      <c r="B18" s="364">
        <v>0.1</v>
      </c>
      <c r="C18" s="364">
        <v>0.2</v>
      </c>
      <c r="D18" s="343">
        <v>0.2</v>
      </c>
      <c r="E18" s="343">
        <v>0.1</v>
      </c>
      <c r="F18" s="343">
        <v>0.1</v>
      </c>
      <c r="G18" s="343">
        <v>0.1</v>
      </c>
      <c r="H18" s="343">
        <v>0.1</v>
      </c>
      <c r="I18" s="343">
        <v>0.1</v>
      </c>
      <c r="J18" s="343">
        <v>0.1</v>
      </c>
      <c r="K18" s="343">
        <v>0.1</v>
      </c>
      <c r="L18" s="343">
        <v>0.1</v>
      </c>
    </row>
    <row r="19" spans="1:12" ht="13.5" thickBot="1" x14ac:dyDescent="0.25">
      <c r="A19" s="174" t="s">
        <v>255</v>
      </c>
      <c r="B19" s="364">
        <v>0.2</v>
      </c>
      <c r="C19" s="364">
        <v>0.2</v>
      </c>
      <c r="D19" s="343">
        <v>0.2</v>
      </c>
      <c r="E19" s="343">
        <v>0.2</v>
      </c>
      <c r="F19" s="343">
        <v>0.2</v>
      </c>
      <c r="G19" s="343">
        <v>0.2</v>
      </c>
      <c r="H19" s="343">
        <v>0.4</v>
      </c>
      <c r="I19" s="343">
        <v>0.2</v>
      </c>
      <c r="J19" s="343">
        <v>0.2</v>
      </c>
      <c r="K19" s="343">
        <v>0.2</v>
      </c>
      <c r="L19" s="343">
        <v>0.2</v>
      </c>
    </row>
    <row r="20" spans="1:12" ht="13.5" thickBot="1" x14ac:dyDescent="0.25">
      <c r="A20" s="174" t="s">
        <v>183</v>
      </c>
      <c r="B20" s="364">
        <v>0.1</v>
      </c>
      <c r="C20" s="364">
        <v>0.2</v>
      </c>
      <c r="D20" s="343">
        <v>0.2</v>
      </c>
      <c r="E20" s="343">
        <v>0.2</v>
      </c>
      <c r="F20" s="343">
        <v>0.2</v>
      </c>
      <c r="G20" s="343">
        <v>0.2</v>
      </c>
      <c r="H20" s="343">
        <v>0.2</v>
      </c>
      <c r="I20" s="343">
        <v>0.2</v>
      </c>
      <c r="J20" s="343">
        <v>0.2</v>
      </c>
      <c r="K20" s="343">
        <v>0.1</v>
      </c>
      <c r="L20" s="343">
        <v>0.1</v>
      </c>
    </row>
    <row r="21" spans="1:12" ht="13.5" thickBot="1" x14ac:dyDescent="0.25">
      <c r="A21" s="174" t="s">
        <v>187</v>
      </c>
      <c r="B21" s="364">
        <v>3.1</v>
      </c>
      <c r="C21" s="364">
        <v>3.1</v>
      </c>
      <c r="D21" s="343">
        <v>3.2</v>
      </c>
      <c r="E21" s="343">
        <v>3.1</v>
      </c>
      <c r="F21" s="343">
        <v>2.9</v>
      </c>
      <c r="G21" s="343">
        <v>2.8</v>
      </c>
      <c r="H21" s="343">
        <v>2.6</v>
      </c>
      <c r="I21" s="343">
        <v>2.5</v>
      </c>
      <c r="J21" s="343">
        <v>2.2999999999999998</v>
      </c>
      <c r="K21" s="343">
        <v>2.2999999999999998</v>
      </c>
      <c r="L21" s="343">
        <v>2.1</v>
      </c>
    </row>
    <row r="22" spans="1:12" ht="13.5" thickBot="1" x14ac:dyDescent="0.25">
      <c r="A22" s="174" t="s">
        <v>256</v>
      </c>
      <c r="B22" s="364">
        <v>1.5</v>
      </c>
      <c r="C22" s="364">
        <v>0.8</v>
      </c>
      <c r="D22" s="343">
        <v>0.1</v>
      </c>
      <c r="E22" s="343">
        <v>0.2</v>
      </c>
      <c r="F22" s="343">
        <v>0.1</v>
      </c>
      <c r="G22" s="343">
        <v>0.2</v>
      </c>
      <c r="H22" s="343">
        <v>0.1</v>
      </c>
      <c r="I22" s="343">
        <v>0.2</v>
      </c>
      <c r="J22" s="343">
        <v>0.1</v>
      </c>
      <c r="K22" s="343">
        <v>0.1</v>
      </c>
      <c r="L22" s="343">
        <v>0.1</v>
      </c>
    </row>
    <row r="23" spans="1:12" ht="13.5" thickBot="1" x14ac:dyDescent="0.25">
      <c r="A23" s="174" t="s">
        <v>257</v>
      </c>
      <c r="B23" s="364">
        <v>1.7</v>
      </c>
      <c r="C23" s="364">
        <v>2.2000000000000002</v>
      </c>
      <c r="D23" s="343">
        <v>3</v>
      </c>
      <c r="E23" s="343">
        <v>2.9</v>
      </c>
      <c r="F23" s="343">
        <v>2.7</v>
      </c>
      <c r="G23" s="343">
        <v>2.6</v>
      </c>
      <c r="H23" s="343">
        <v>2.5</v>
      </c>
      <c r="I23" s="343">
        <v>2.2999999999999998</v>
      </c>
      <c r="J23" s="343">
        <v>2.2000000000000002</v>
      </c>
      <c r="K23" s="343">
        <v>2.1</v>
      </c>
      <c r="L23" s="343">
        <v>2</v>
      </c>
    </row>
    <row r="24" spans="1:12" ht="13.5" thickBot="1" x14ac:dyDescent="0.25">
      <c r="A24" s="141" t="s">
        <v>304</v>
      </c>
      <c r="B24" s="364">
        <v>0.3</v>
      </c>
      <c r="C24" s="364">
        <v>0.9</v>
      </c>
      <c r="D24" s="343">
        <v>1.7</v>
      </c>
      <c r="E24" s="343">
        <v>1.6</v>
      </c>
      <c r="F24" s="343">
        <v>1.5</v>
      </c>
      <c r="G24" s="343">
        <v>1.4</v>
      </c>
      <c r="H24" s="343">
        <v>1.3</v>
      </c>
      <c r="I24" s="343">
        <v>1.2</v>
      </c>
      <c r="J24" s="343">
        <v>1.1000000000000001</v>
      </c>
      <c r="K24" s="343">
        <v>1.1000000000000001</v>
      </c>
      <c r="L24" s="343">
        <v>1</v>
      </c>
    </row>
    <row r="25" spans="1:12" ht="13.5" thickBot="1" x14ac:dyDescent="0.25">
      <c r="A25" s="173" t="s">
        <v>258</v>
      </c>
      <c r="B25" s="364">
        <v>1.4</v>
      </c>
      <c r="C25" s="364">
        <v>1.5</v>
      </c>
      <c r="D25" s="343">
        <v>1.4</v>
      </c>
      <c r="E25" s="343">
        <v>1.5</v>
      </c>
      <c r="F25" s="343">
        <v>1.7</v>
      </c>
      <c r="G25" s="343">
        <v>1.8</v>
      </c>
      <c r="H25" s="343">
        <v>1.8</v>
      </c>
      <c r="I25" s="343">
        <v>1.8</v>
      </c>
      <c r="J25" s="343">
        <v>1.8</v>
      </c>
      <c r="K25" s="343">
        <v>1.8</v>
      </c>
      <c r="L25" s="343">
        <v>1.8</v>
      </c>
    </row>
    <row r="26" spans="1:12" ht="13.5" thickBot="1" x14ac:dyDescent="0.25">
      <c r="A26" s="175" t="s">
        <v>259</v>
      </c>
      <c r="B26" s="365">
        <v>-0.4</v>
      </c>
      <c r="C26" s="365">
        <v>0.8</v>
      </c>
      <c r="D26" s="366">
        <v>-0.3</v>
      </c>
      <c r="E26" s="366">
        <v>0.7</v>
      </c>
      <c r="F26" s="366">
        <v>0.8</v>
      </c>
      <c r="G26" s="366">
        <v>0.8</v>
      </c>
      <c r="H26" s="366">
        <v>0.4</v>
      </c>
      <c r="I26" s="366">
        <v>1.2</v>
      </c>
      <c r="J26" s="366">
        <v>1.4</v>
      </c>
      <c r="K26" s="366">
        <v>1.4</v>
      </c>
      <c r="L26" s="366">
        <v>1.5</v>
      </c>
    </row>
    <row r="27" spans="1:12" ht="14.25" thickTop="1" thickBot="1" x14ac:dyDescent="0.25">
      <c r="A27" s="173" t="s">
        <v>260</v>
      </c>
      <c r="B27" s="339"/>
      <c r="C27" s="339"/>
      <c r="D27" s="340"/>
      <c r="E27" s="340"/>
      <c r="F27" s="340"/>
      <c r="G27" s="340"/>
      <c r="H27" s="340"/>
      <c r="I27" s="340"/>
      <c r="J27" s="340"/>
      <c r="K27" s="340"/>
      <c r="L27" s="340"/>
    </row>
    <row r="28" spans="1:12" ht="13.5" thickBot="1" x14ac:dyDescent="0.25">
      <c r="A28" s="176" t="s">
        <v>261</v>
      </c>
      <c r="B28" s="367">
        <v>1.7</v>
      </c>
      <c r="C28" s="367">
        <v>0.2</v>
      </c>
      <c r="D28" s="368">
        <v>0</v>
      </c>
      <c r="E28" s="368">
        <v>0</v>
      </c>
      <c r="F28" s="368">
        <v>0</v>
      </c>
      <c r="G28" s="368">
        <v>0</v>
      </c>
      <c r="H28" s="368">
        <v>0</v>
      </c>
      <c r="I28" s="368">
        <v>0</v>
      </c>
      <c r="J28" s="368">
        <v>0</v>
      </c>
      <c r="K28" s="368">
        <v>0</v>
      </c>
      <c r="L28" s="368">
        <v>0</v>
      </c>
    </row>
    <row r="29" spans="1:12" ht="14.25" thickTop="1" thickBot="1" x14ac:dyDescent="0.25">
      <c r="A29" s="144" t="s">
        <v>262</v>
      </c>
      <c r="B29" s="369">
        <v>8679.5</v>
      </c>
      <c r="C29" s="369">
        <v>9752.7000000000007</v>
      </c>
      <c r="D29" s="301">
        <v>10325</v>
      </c>
      <c r="E29" s="301">
        <v>11056.9</v>
      </c>
      <c r="F29" s="301">
        <v>11814.9</v>
      </c>
      <c r="G29" s="301">
        <v>12612.6</v>
      </c>
      <c r="H29" s="301">
        <v>13469.1</v>
      </c>
      <c r="I29" s="301">
        <v>14387.6</v>
      </c>
      <c r="J29" s="301">
        <v>15374.7</v>
      </c>
      <c r="K29" s="301">
        <v>16436.400000000001</v>
      </c>
      <c r="L29" s="301">
        <v>17571.400000000001</v>
      </c>
    </row>
    <row r="30" spans="1:12" ht="13.5" thickTop="1" x14ac:dyDescent="0.2">
      <c r="A30" s="177"/>
    </row>
  </sheetData>
  <mergeCells count="1">
    <mergeCell ref="A3:L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">
    <tabColor rgb="FFB1C0CD"/>
  </sheetPr>
  <dimension ref="A1:L30"/>
  <sheetViews>
    <sheetView zoomScaleNormal="100" workbookViewId="0"/>
  </sheetViews>
  <sheetFormatPr defaultRowHeight="12.75" x14ac:dyDescent="0.2"/>
  <cols>
    <col min="1" max="1" width="42.7109375" style="48" customWidth="1"/>
    <col min="2" max="16384" width="9.140625" style="48"/>
  </cols>
  <sheetData>
    <row r="1" spans="1:12" x14ac:dyDescent="0.2">
      <c r="A1" s="226" t="s">
        <v>314</v>
      </c>
      <c r="B1" s="33"/>
    </row>
    <row r="3" spans="1:12" x14ac:dyDescent="0.2">
      <c r="A3" s="402" t="s">
        <v>311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</row>
    <row r="4" spans="1:12" x14ac:dyDescent="0.2">
      <c r="A4" s="63" t="s">
        <v>164</v>
      </c>
      <c r="B4" s="63">
        <v>2021</v>
      </c>
      <c r="C4" s="63">
        <v>2022</v>
      </c>
      <c r="D4" s="63">
        <v>2023</v>
      </c>
      <c r="E4" s="63">
        <v>2024</v>
      </c>
      <c r="F4" s="63">
        <v>2025</v>
      </c>
      <c r="G4" s="63">
        <v>2026</v>
      </c>
      <c r="H4" s="63">
        <v>2027</v>
      </c>
      <c r="I4" s="63">
        <v>2028</v>
      </c>
      <c r="J4" s="63">
        <v>2029</v>
      </c>
      <c r="K4" s="63">
        <v>2030</v>
      </c>
      <c r="L4" s="64">
        <v>2031</v>
      </c>
    </row>
    <row r="5" spans="1:12" ht="13.5" thickBot="1" x14ac:dyDescent="0.25">
      <c r="A5" s="173" t="s">
        <v>245</v>
      </c>
      <c r="B5" s="364">
        <v>22.3</v>
      </c>
      <c r="C5" s="364">
        <v>24</v>
      </c>
      <c r="D5" s="343">
        <v>22</v>
      </c>
      <c r="E5" s="343">
        <v>22.1</v>
      </c>
      <c r="F5" s="343">
        <v>21.8</v>
      </c>
      <c r="G5" s="343">
        <v>21.8</v>
      </c>
      <c r="H5" s="343">
        <v>21.6</v>
      </c>
      <c r="I5" s="343">
        <v>21.5</v>
      </c>
      <c r="J5" s="343">
        <v>21.2</v>
      </c>
      <c r="K5" s="343">
        <v>21</v>
      </c>
      <c r="L5" s="343">
        <v>20.8</v>
      </c>
    </row>
    <row r="6" spans="1:12" ht="13.5" thickBot="1" x14ac:dyDescent="0.25">
      <c r="A6" s="173" t="s">
        <v>246</v>
      </c>
      <c r="B6" s="364">
        <v>4.0999999999999996</v>
      </c>
      <c r="C6" s="364">
        <v>4.5999999999999996</v>
      </c>
      <c r="D6" s="343">
        <v>4.2</v>
      </c>
      <c r="E6" s="343">
        <v>4.0999999999999996</v>
      </c>
      <c r="F6" s="343">
        <v>4.2</v>
      </c>
      <c r="G6" s="343">
        <v>4.0999999999999996</v>
      </c>
      <c r="H6" s="343">
        <v>4.0999999999999996</v>
      </c>
      <c r="I6" s="343">
        <v>4</v>
      </c>
      <c r="J6" s="343">
        <v>4</v>
      </c>
      <c r="K6" s="343">
        <v>4</v>
      </c>
      <c r="L6" s="343">
        <v>3.9</v>
      </c>
    </row>
    <row r="7" spans="1:12" ht="13.5" thickBot="1" x14ac:dyDescent="0.25">
      <c r="A7" s="173" t="s">
        <v>247</v>
      </c>
      <c r="B7" s="364">
        <v>18.2</v>
      </c>
      <c r="C7" s="364">
        <v>19.3</v>
      </c>
      <c r="D7" s="343">
        <v>17.8</v>
      </c>
      <c r="E7" s="343">
        <v>18</v>
      </c>
      <c r="F7" s="343">
        <v>17.7</v>
      </c>
      <c r="G7" s="343">
        <v>17.7</v>
      </c>
      <c r="H7" s="343">
        <v>17.5</v>
      </c>
      <c r="I7" s="343">
        <v>17.399999999999999</v>
      </c>
      <c r="J7" s="343">
        <v>17.2</v>
      </c>
      <c r="K7" s="343">
        <v>17</v>
      </c>
      <c r="L7" s="343">
        <v>16.899999999999999</v>
      </c>
    </row>
    <row r="8" spans="1:12" ht="13.5" thickBot="1" x14ac:dyDescent="0.25">
      <c r="A8" s="173" t="s">
        <v>174</v>
      </c>
      <c r="B8" s="364">
        <v>18.600000000000001</v>
      </c>
      <c r="C8" s="364">
        <v>18.600000000000001</v>
      </c>
      <c r="D8" s="343">
        <v>19.399999999999999</v>
      </c>
      <c r="E8" s="343">
        <v>20.100000000000001</v>
      </c>
      <c r="F8" s="343">
        <v>20.2</v>
      </c>
      <c r="G8" s="343">
        <v>20.5</v>
      </c>
      <c r="H8" s="343">
        <v>23.2</v>
      </c>
      <c r="I8" s="343">
        <v>21.3</v>
      </c>
      <c r="J8" s="343">
        <v>21.4</v>
      </c>
      <c r="K8" s="343">
        <v>21.7</v>
      </c>
      <c r="L8" s="343">
        <v>21.8</v>
      </c>
    </row>
    <row r="9" spans="1:12" ht="13.5" thickBot="1" x14ac:dyDescent="0.25">
      <c r="A9" s="173" t="s">
        <v>175</v>
      </c>
      <c r="B9" s="364">
        <v>17.2</v>
      </c>
      <c r="C9" s="364">
        <v>17.100000000000001</v>
      </c>
      <c r="D9" s="343">
        <v>17.600000000000001</v>
      </c>
      <c r="E9" s="343">
        <v>17.8</v>
      </c>
      <c r="F9" s="343">
        <v>18</v>
      </c>
      <c r="G9" s="343">
        <v>18.2</v>
      </c>
      <c r="H9" s="343">
        <v>20.9</v>
      </c>
      <c r="I9" s="343">
        <v>19</v>
      </c>
      <c r="J9" s="343">
        <v>19.2</v>
      </c>
      <c r="K9" s="343">
        <v>19.399999999999999</v>
      </c>
      <c r="L9" s="343">
        <v>19.5</v>
      </c>
    </row>
    <row r="10" spans="1:12" ht="13.5" thickBot="1" x14ac:dyDescent="0.25">
      <c r="A10" s="174" t="s">
        <v>248</v>
      </c>
      <c r="B10" s="364">
        <v>8.1999999999999993</v>
      </c>
      <c r="C10" s="364">
        <v>8.1</v>
      </c>
      <c r="D10" s="343">
        <v>8.5</v>
      </c>
      <c r="E10" s="343">
        <v>8.6</v>
      </c>
      <c r="F10" s="343">
        <v>8.6999999999999993</v>
      </c>
      <c r="G10" s="343">
        <v>8.8000000000000007</v>
      </c>
      <c r="H10" s="343">
        <v>10.1</v>
      </c>
      <c r="I10" s="343">
        <v>9.3000000000000007</v>
      </c>
      <c r="J10" s="343">
        <v>9.4</v>
      </c>
      <c r="K10" s="343">
        <v>9.5</v>
      </c>
      <c r="L10" s="343">
        <v>9.6</v>
      </c>
    </row>
    <row r="11" spans="1:12" ht="13.5" thickBot="1" x14ac:dyDescent="0.25">
      <c r="A11" s="174" t="s">
        <v>249</v>
      </c>
      <c r="B11" s="364">
        <v>3.8</v>
      </c>
      <c r="C11" s="364">
        <v>3.5</v>
      </c>
      <c r="D11" s="343">
        <v>3.4</v>
      </c>
      <c r="E11" s="343">
        <v>3.4</v>
      </c>
      <c r="F11" s="343">
        <v>3.4</v>
      </c>
      <c r="G11" s="343">
        <v>3.5</v>
      </c>
      <c r="H11" s="343">
        <v>4</v>
      </c>
      <c r="I11" s="343">
        <v>3.7</v>
      </c>
      <c r="J11" s="343">
        <v>3.7</v>
      </c>
      <c r="K11" s="343">
        <v>3.8</v>
      </c>
      <c r="L11" s="343">
        <v>3.8</v>
      </c>
    </row>
    <row r="12" spans="1:12" ht="13.5" thickBot="1" x14ac:dyDescent="0.25">
      <c r="A12" s="174" t="s">
        <v>250</v>
      </c>
      <c r="B12" s="364">
        <v>0.5</v>
      </c>
      <c r="C12" s="364">
        <v>0.7</v>
      </c>
      <c r="D12" s="343">
        <v>0.7</v>
      </c>
      <c r="E12" s="343">
        <v>0.7</v>
      </c>
      <c r="F12" s="343">
        <v>0.7</v>
      </c>
      <c r="G12" s="343">
        <v>0.7</v>
      </c>
      <c r="H12" s="343">
        <v>0.7</v>
      </c>
      <c r="I12" s="343">
        <v>0.7</v>
      </c>
      <c r="J12" s="343">
        <v>0.7</v>
      </c>
      <c r="K12" s="343">
        <v>0.7</v>
      </c>
      <c r="L12" s="343">
        <v>0.6</v>
      </c>
    </row>
    <row r="13" spans="1:12" ht="13.5" thickBot="1" x14ac:dyDescent="0.25">
      <c r="A13" s="143" t="s">
        <v>251</v>
      </c>
      <c r="B13" s="364">
        <v>0.1</v>
      </c>
      <c r="C13" s="364">
        <v>0.2</v>
      </c>
      <c r="D13" s="343">
        <v>0.2</v>
      </c>
      <c r="E13" s="343">
        <v>0.2</v>
      </c>
      <c r="F13" s="343">
        <v>0.2</v>
      </c>
      <c r="G13" s="343">
        <v>0.2</v>
      </c>
      <c r="H13" s="343">
        <v>0.2</v>
      </c>
      <c r="I13" s="343">
        <v>0.2</v>
      </c>
      <c r="J13" s="343">
        <v>0.2</v>
      </c>
      <c r="K13" s="343">
        <v>0.2</v>
      </c>
      <c r="L13" s="343">
        <v>0.2</v>
      </c>
    </row>
    <row r="14" spans="1:12" ht="13.5" thickBot="1" x14ac:dyDescent="0.25">
      <c r="A14" s="143" t="s">
        <v>252</v>
      </c>
      <c r="B14" s="364">
        <v>0.4</v>
      </c>
      <c r="C14" s="364">
        <v>0.4</v>
      </c>
      <c r="D14" s="343">
        <v>0.4</v>
      </c>
      <c r="E14" s="343">
        <v>0.4</v>
      </c>
      <c r="F14" s="343">
        <v>0.4</v>
      </c>
      <c r="G14" s="343">
        <v>0.4</v>
      </c>
      <c r="H14" s="343">
        <v>0.4</v>
      </c>
      <c r="I14" s="343">
        <v>0.4</v>
      </c>
      <c r="J14" s="343">
        <v>0.4</v>
      </c>
      <c r="K14" s="343">
        <v>0.4</v>
      </c>
      <c r="L14" s="343">
        <v>0.4</v>
      </c>
    </row>
    <row r="15" spans="1:12" ht="13.5" thickBot="1" x14ac:dyDescent="0.25">
      <c r="A15" s="174" t="s">
        <v>179</v>
      </c>
      <c r="B15" s="364">
        <v>0.8</v>
      </c>
      <c r="C15" s="364">
        <v>0.8</v>
      </c>
      <c r="D15" s="343">
        <v>0.9</v>
      </c>
      <c r="E15" s="343">
        <v>0.9</v>
      </c>
      <c r="F15" s="343">
        <v>1</v>
      </c>
      <c r="G15" s="343">
        <v>1</v>
      </c>
      <c r="H15" s="343">
        <v>1.2</v>
      </c>
      <c r="I15" s="343">
        <v>1.2</v>
      </c>
      <c r="J15" s="343">
        <v>1.2</v>
      </c>
      <c r="K15" s="343">
        <v>1.3</v>
      </c>
      <c r="L15" s="343">
        <v>1.4</v>
      </c>
    </row>
    <row r="16" spans="1:12" ht="13.5" thickBot="1" x14ac:dyDescent="0.25">
      <c r="A16" s="174" t="s">
        <v>253</v>
      </c>
      <c r="B16" s="364">
        <v>0.1</v>
      </c>
      <c r="C16" s="364">
        <v>0</v>
      </c>
      <c r="D16" s="343">
        <v>0</v>
      </c>
      <c r="E16" s="343">
        <v>0</v>
      </c>
      <c r="F16" s="343">
        <v>0</v>
      </c>
      <c r="G16" s="343">
        <v>0</v>
      </c>
      <c r="H16" s="343">
        <v>0</v>
      </c>
      <c r="I16" s="343">
        <v>0</v>
      </c>
      <c r="J16" s="343">
        <v>0</v>
      </c>
      <c r="K16" s="343">
        <v>0</v>
      </c>
      <c r="L16" s="343">
        <v>0</v>
      </c>
    </row>
    <row r="17" spans="1:12" ht="13.5" thickBot="1" x14ac:dyDescent="0.25">
      <c r="A17" s="174" t="s">
        <v>254</v>
      </c>
      <c r="B17" s="364">
        <v>0.3</v>
      </c>
      <c r="C17" s="364">
        <v>0.4</v>
      </c>
      <c r="D17" s="343">
        <v>0.4</v>
      </c>
      <c r="E17" s="343">
        <v>0.4</v>
      </c>
      <c r="F17" s="343">
        <v>0.5</v>
      </c>
      <c r="G17" s="343">
        <v>0.5</v>
      </c>
      <c r="H17" s="343">
        <v>0.5</v>
      </c>
      <c r="I17" s="343">
        <v>0.5</v>
      </c>
      <c r="J17" s="343">
        <v>0.5</v>
      </c>
      <c r="K17" s="343">
        <v>0.5</v>
      </c>
      <c r="L17" s="343">
        <v>0.5</v>
      </c>
    </row>
    <row r="18" spans="1:12" ht="13.5" thickBot="1" x14ac:dyDescent="0.25">
      <c r="A18" s="174" t="s">
        <v>184</v>
      </c>
      <c r="B18" s="364">
        <v>0.1</v>
      </c>
      <c r="C18" s="364">
        <v>0.2</v>
      </c>
      <c r="D18" s="343">
        <v>0.2</v>
      </c>
      <c r="E18" s="343">
        <v>0.2</v>
      </c>
      <c r="F18" s="343">
        <v>0.1</v>
      </c>
      <c r="G18" s="343">
        <v>0.1</v>
      </c>
      <c r="H18" s="343">
        <v>0.1</v>
      </c>
      <c r="I18" s="343">
        <v>0.1</v>
      </c>
      <c r="J18" s="343">
        <v>0.1</v>
      </c>
      <c r="K18" s="343">
        <v>0.1</v>
      </c>
      <c r="L18" s="343">
        <v>0.1</v>
      </c>
    </row>
    <row r="19" spans="1:12" ht="13.5" thickBot="1" x14ac:dyDescent="0.25">
      <c r="A19" s="174" t="s">
        <v>255</v>
      </c>
      <c r="B19" s="364">
        <v>0.2</v>
      </c>
      <c r="C19" s="364">
        <v>0.2</v>
      </c>
      <c r="D19" s="343">
        <v>0.2</v>
      </c>
      <c r="E19" s="343">
        <v>0.2</v>
      </c>
      <c r="F19" s="343">
        <v>0.2</v>
      </c>
      <c r="G19" s="343">
        <v>0.2</v>
      </c>
      <c r="H19" s="343">
        <v>1</v>
      </c>
      <c r="I19" s="343">
        <v>0.3</v>
      </c>
      <c r="J19" s="343">
        <v>0.3</v>
      </c>
      <c r="K19" s="343">
        <v>0.3</v>
      </c>
      <c r="L19" s="343">
        <v>0.3</v>
      </c>
    </row>
    <row r="20" spans="1:12" ht="13.5" thickBot="1" x14ac:dyDescent="0.25">
      <c r="A20" s="174" t="s">
        <v>183</v>
      </c>
      <c r="B20" s="364">
        <v>0.1</v>
      </c>
      <c r="C20" s="364">
        <v>0.2</v>
      </c>
      <c r="D20" s="343">
        <v>0.2</v>
      </c>
      <c r="E20" s="343">
        <v>0.2</v>
      </c>
      <c r="F20" s="343">
        <v>0.2</v>
      </c>
      <c r="G20" s="343">
        <v>0.2</v>
      </c>
      <c r="H20" s="343">
        <v>0.2</v>
      </c>
      <c r="I20" s="343">
        <v>0.2</v>
      </c>
      <c r="J20" s="343">
        <v>0.2</v>
      </c>
      <c r="K20" s="343">
        <v>0.2</v>
      </c>
      <c r="L20" s="343">
        <v>0.2</v>
      </c>
    </row>
    <row r="21" spans="1:12" ht="13.5" thickBot="1" x14ac:dyDescent="0.25">
      <c r="A21" s="174" t="s">
        <v>187</v>
      </c>
      <c r="B21" s="364">
        <v>3.1</v>
      </c>
      <c r="C21" s="364">
        <v>3.1</v>
      </c>
      <c r="D21" s="343">
        <v>3.2</v>
      </c>
      <c r="E21" s="343">
        <v>3.2</v>
      </c>
      <c r="F21" s="343">
        <v>3.1</v>
      </c>
      <c r="G21" s="343">
        <v>3.1</v>
      </c>
      <c r="H21" s="343">
        <v>3.1</v>
      </c>
      <c r="I21" s="343">
        <v>3.1</v>
      </c>
      <c r="J21" s="343">
        <v>3</v>
      </c>
      <c r="K21" s="343">
        <v>3</v>
      </c>
      <c r="L21" s="343">
        <v>3</v>
      </c>
    </row>
    <row r="22" spans="1:12" ht="13.5" thickBot="1" x14ac:dyDescent="0.25">
      <c r="A22" s="174" t="s">
        <v>256</v>
      </c>
      <c r="B22" s="364">
        <v>1.5</v>
      </c>
      <c r="C22" s="364">
        <v>0.8</v>
      </c>
      <c r="D22" s="343">
        <v>0.1</v>
      </c>
      <c r="E22" s="343">
        <v>0.2</v>
      </c>
      <c r="F22" s="343">
        <v>0.1</v>
      </c>
      <c r="G22" s="343">
        <v>0.2</v>
      </c>
      <c r="H22" s="343">
        <v>0.1</v>
      </c>
      <c r="I22" s="343">
        <v>0.2</v>
      </c>
      <c r="J22" s="343">
        <v>0.1</v>
      </c>
      <c r="K22" s="343">
        <v>0.2</v>
      </c>
      <c r="L22" s="343">
        <v>0.1</v>
      </c>
    </row>
    <row r="23" spans="1:12" ht="13.5" thickBot="1" x14ac:dyDescent="0.25">
      <c r="A23" s="174" t="s">
        <v>257</v>
      </c>
      <c r="B23" s="364">
        <v>1.7</v>
      </c>
      <c r="C23" s="364">
        <v>2.2000000000000002</v>
      </c>
      <c r="D23" s="343">
        <v>3</v>
      </c>
      <c r="E23" s="343">
        <v>3</v>
      </c>
      <c r="F23" s="343">
        <v>3</v>
      </c>
      <c r="G23" s="343">
        <v>3</v>
      </c>
      <c r="H23" s="343">
        <v>2.9</v>
      </c>
      <c r="I23" s="343">
        <v>2.9</v>
      </c>
      <c r="J23" s="343">
        <v>2.9</v>
      </c>
      <c r="K23" s="343">
        <v>2.9</v>
      </c>
      <c r="L23" s="343">
        <v>2.9</v>
      </c>
    </row>
    <row r="24" spans="1:12" ht="13.5" thickBot="1" x14ac:dyDescent="0.25">
      <c r="A24" s="141" t="s">
        <v>304</v>
      </c>
      <c r="B24" s="364">
        <v>0.3</v>
      </c>
      <c r="C24" s="364">
        <v>0.9</v>
      </c>
      <c r="D24" s="343">
        <v>1.7</v>
      </c>
      <c r="E24" s="343">
        <v>1.7</v>
      </c>
      <c r="F24" s="343">
        <v>1.7</v>
      </c>
      <c r="G24" s="343">
        <v>1.7</v>
      </c>
      <c r="H24" s="343">
        <v>1.7</v>
      </c>
      <c r="I24" s="343">
        <v>1.7</v>
      </c>
      <c r="J24" s="343">
        <v>1.7</v>
      </c>
      <c r="K24" s="343">
        <v>1.7</v>
      </c>
      <c r="L24" s="343">
        <v>1.7</v>
      </c>
    </row>
    <row r="25" spans="1:12" ht="13.5" thickBot="1" x14ac:dyDescent="0.25">
      <c r="A25" s="173" t="s">
        <v>258</v>
      </c>
      <c r="B25" s="364">
        <v>1.4</v>
      </c>
      <c r="C25" s="364">
        <v>1.5</v>
      </c>
      <c r="D25" s="343">
        <v>1.8</v>
      </c>
      <c r="E25" s="343">
        <v>2.2999999999999998</v>
      </c>
      <c r="F25" s="343">
        <v>2.2999999999999998</v>
      </c>
      <c r="G25" s="343">
        <v>2.2999999999999998</v>
      </c>
      <c r="H25" s="343">
        <v>2.2999999999999998</v>
      </c>
      <c r="I25" s="343">
        <v>2.2999999999999998</v>
      </c>
      <c r="J25" s="343">
        <v>2.2999999999999998</v>
      </c>
      <c r="K25" s="343">
        <v>2.2999999999999998</v>
      </c>
      <c r="L25" s="343">
        <v>2.2999999999999998</v>
      </c>
    </row>
    <row r="26" spans="1:12" ht="13.5" thickBot="1" x14ac:dyDescent="0.25">
      <c r="A26" s="175" t="s">
        <v>259</v>
      </c>
      <c r="B26" s="365">
        <v>-0.4</v>
      </c>
      <c r="C26" s="365">
        <v>0.7</v>
      </c>
      <c r="D26" s="366">
        <v>-1.5</v>
      </c>
      <c r="E26" s="366">
        <v>-2.1</v>
      </c>
      <c r="F26" s="366">
        <v>-2.6</v>
      </c>
      <c r="G26" s="366">
        <v>-2.8</v>
      </c>
      <c r="H26" s="366">
        <v>-5.6</v>
      </c>
      <c r="I26" s="366">
        <v>-3.9</v>
      </c>
      <c r="J26" s="366">
        <v>-4.2</v>
      </c>
      <c r="K26" s="366">
        <v>-4.5999999999999996</v>
      </c>
      <c r="L26" s="366">
        <v>-4.9000000000000004</v>
      </c>
    </row>
    <row r="27" spans="1:12" ht="14.25" thickTop="1" thickBot="1" x14ac:dyDescent="0.25">
      <c r="A27" s="173" t="s">
        <v>260</v>
      </c>
      <c r="B27" s="339"/>
      <c r="C27" s="339"/>
      <c r="D27" s="340"/>
      <c r="E27" s="340"/>
      <c r="F27" s="340"/>
      <c r="G27" s="340"/>
      <c r="H27" s="340"/>
      <c r="I27" s="340"/>
      <c r="J27" s="340"/>
      <c r="K27" s="340"/>
      <c r="L27" s="340"/>
    </row>
    <row r="28" spans="1:12" ht="13.5" thickBot="1" x14ac:dyDescent="0.25">
      <c r="A28" s="176" t="s">
        <v>261</v>
      </c>
      <c r="B28" s="367">
        <v>1.7</v>
      </c>
      <c r="C28" s="367">
        <v>0.2</v>
      </c>
      <c r="D28" s="368">
        <v>0</v>
      </c>
      <c r="E28" s="368">
        <v>0</v>
      </c>
      <c r="F28" s="368">
        <v>0</v>
      </c>
      <c r="G28" s="368">
        <v>0</v>
      </c>
      <c r="H28" s="368">
        <v>0</v>
      </c>
      <c r="I28" s="368">
        <v>0</v>
      </c>
      <c r="J28" s="368">
        <v>0</v>
      </c>
      <c r="K28" s="368">
        <v>0</v>
      </c>
      <c r="L28" s="368">
        <v>0</v>
      </c>
    </row>
    <row r="29" spans="1:12" ht="14.25" thickTop="1" thickBot="1" x14ac:dyDescent="0.25">
      <c r="A29" s="144" t="s">
        <v>262</v>
      </c>
      <c r="B29" s="369">
        <v>8679.5</v>
      </c>
      <c r="C29" s="369">
        <v>9737.2999999999993</v>
      </c>
      <c r="D29" s="301">
        <v>10351.6</v>
      </c>
      <c r="E29" s="301">
        <v>11072.5</v>
      </c>
      <c r="F29" s="301">
        <v>11807.8</v>
      </c>
      <c r="G29" s="301">
        <v>12577.2</v>
      </c>
      <c r="H29" s="301">
        <v>13398.5</v>
      </c>
      <c r="I29" s="301">
        <v>14272.9</v>
      </c>
      <c r="J29" s="301">
        <v>15202.3</v>
      </c>
      <c r="K29" s="301">
        <v>16182.8</v>
      </c>
      <c r="L29" s="301">
        <v>17224.2</v>
      </c>
    </row>
    <row r="30" spans="1:12" ht="13.5" thickTop="1" x14ac:dyDescent="0.2">
      <c r="A30" s="56"/>
    </row>
  </sheetData>
  <mergeCells count="1">
    <mergeCell ref="A3:L3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">
    <tabColor rgb="FFBD534B"/>
  </sheetPr>
  <dimension ref="A1:L38"/>
  <sheetViews>
    <sheetView zoomScale="85" zoomScaleNormal="85" workbookViewId="0"/>
  </sheetViews>
  <sheetFormatPr defaultRowHeight="12.75" x14ac:dyDescent="0.2"/>
  <cols>
    <col min="1" max="1" width="51.42578125" style="48" customWidth="1"/>
    <col min="2" max="12" width="11.5703125" style="48" customWidth="1"/>
    <col min="13" max="16384" width="9.140625" style="48"/>
  </cols>
  <sheetData>
    <row r="1" spans="1:7" x14ac:dyDescent="0.2">
      <c r="A1" s="226" t="s">
        <v>314</v>
      </c>
      <c r="B1" s="33"/>
    </row>
    <row r="3" spans="1:7" ht="18.75" x14ac:dyDescent="0.3">
      <c r="A3" s="225" t="s">
        <v>263</v>
      </c>
    </row>
    <row r="5" spans="1:7" ht="13.5" thickBot="1" x14ac:dyDescent="0.25">
      <c r="A5" s="47" t="s">
        <v>312</v>
      </c>
    </row>
    <row r="6" spans="1:7" ht="14.25" thickTop="1" thickBot="1" x14ac:dyDescent="0.25">
      <c r="A6" s="421" t="s">
        <v>263</v>
      </c>
      <c r="B6" s="423">
        <v>2022</v>
      </c>
      <c r="C6" s="424"/>
      <c r="D6" s="425"/>
      <c r="E6" s="423">
        <v>2023</v>
      </c>
      <c r="F6" s="424"/>
      <c r="G6" s="426"/>
    </row>
    <row r="7" spans="1:7" x14ac:dyDescent="0.2">
      <c r="A7" s="422"/>
      <c r="B7" s="74" t="s">
        <v>55</v>
      </c>
      <c r="C7" s="74" t="s">
        <v>56</v>
      </c>
      <c r="D7" s="74" t="s">
        <v>264</v>
      </c>
      <c r="E7" s="74" t="s">
        <v>55</v>
      </c>
      <c r="F7" s="74" t="s">
        <v>56</v>
      </c>
      <c r="G7" s="178" t="s">
        <v>264</v>
      </c>
    </row>
    <row r="8" spans="1:7" x14ac:dyDescent="0.2">
      <c r="A8" s="370" t="s">
        <v>265</v>
      </c>
      <c r="B8" s="204">
        <v>2.6122081368060646</v>
      </c>
      <c r="C8" s="204">
        <v>2.6045615947202241</v>
      </c>
      <c r="D8" s="205" t="s">
        <v>266</v>
      </c>
      <c r="E8" s="206">
        <v>0.58593861017344484</v>
      </c>
      <c r="F8" s="204">
        <v>0.88832749144553036</v>
      </c>
      <c r="G8" s="215" t="s">
        <v>267</v>
      </c>
    </row>
    <row r="9" spans="1:7" x14ac:dyDescent="0.2">
      <c r="A9" s="371" t="s">
        <v>268</v>
      </c>
      <c r="B9" s="207">
        <v>9751.5580916164472</v>
      </c>
      <c r="C9" s="207">
        <v>9741.0518877396262</v>
      </c>
      <c r="D9" s="208" t="s">
        <v>266</v>
      </c>
      <c r="E9" s="209">
        <v>10339.822651949569</v>
      </c>
      <c r="F9" s="207">
        <v>10323.263142724765</v>
      </c>
      <c r="G9" s="216" t="s">
        <v>266</v>
      </c>
    </row>
    <row r="10" spans="1:7" x14ac:dyDescent="0.2">
      <c r="A10" s="372" t="s">
        <v>269</v>
      </c>
      <c r="B10" s="210">
        <v>5.7769975395051221</v>
      </c>
      <c r="C10" s="210">
        <v>5.5769964098197899</v>
      </c>
      <c r="D10" s="211" t="s">
        <v>266</v>
      </c>
      <c r="E10" s="212">
        <v>4.7818434242917647</v>
      </c>
      <c r="F10" s="210">
        <v>4.5562404400826262</v>
      </c>
      <c r="G10" s="217" t="s">
        <v>266</v>
      </c>
    </row>
    <row r="11" spans="1:7" x14ac:dyDescent="0.2">
      <c r="A11" s="371" t="s">
        <v>270</v>
      </c>
      <c r="B11" s="207">
        <v>5.2111689991026919</v>
      </c>
      <c r="C11" s="207">
        <v>5.0999999999999996</v>
      </c>
      <c r="D11" s="213" t="s">
        <v>266</v>
      </c>
      <c r="E11" s="209">
        <v>5.2091708852226803</v>
      </c>
      <c r="F11" s="207">
        <v>5.1699846439456856</v>
      </c>
      <c r="G11" s="218" t="s">
        <v>266</v>
      </c>
    </row>
    <row r="12" spans="1:7" x14ac:dyDescent="0.2">
      <c r="A12" s="372" t="s">
        <v>271</v>
      </c>
      <c r="B12" s="210">
        <v>7.3</v>
      </c>
      <c r="C12" s="210">
        <v>7.6</v>
      </c>
      <c r="D12" s="214" t="s">
        <v>267</v>
      </c>
      <c r="E12" s="212">
        <v>0.28125053288325352</v>
      </c>
      <c r="F12" s="210">
        <v>0.44416374572276518</v>
      </c>
      <c r="G12" s="219" t="s">
        <v>267</v>
      </c>
    </row>
    <row r="13" spans="1:7" x14ac:dyDescent="0.2">
      <c r="A13" s="371" t="s">
        <v>272</v>
      </c>
      <c r="B13" s="207">
        <v>4.6174999999999855</v>
      </c>
      <c r="C13" s="207">
        <v>5.4480000000000084</v>
      </c>
      <c r="D13" s="213" t="s">
        <v>267</v>
      </c>
      <c r="E13" s="209">
        <v>0.58593861017344206</v>
      </c>
      <c r="F13" s="207">
        <v>0.88832749144553969</v>
      </c>
      <c r="G13" s="218" t="s">
        <v>267</v>
      </c>
    </row>
    <row r="14" spans="1:7" x14ac:dyDescent="0.2">
      <c r="A14" s="372" t="s">
        <v>273</v>
      </c>
      <c r="B14" s="210">
        <v>13.750000000000002</v>
      </c>
      <c r="C14" s="210">
        <v>13.750000000000002</v>
      </c>
      <c r="D14" s="214" t="s">
        <v>274</v>
      </c>
      <c r="E14" s="212">
        <v>11</v>
      </c>
      <c r="F14" s="210">
        <v>11.5</v>
      </c>
      <c r="G14" s="219" t="s">
        <v>267</v>
      </c>
    </row>
    <row r="15" spans="1:7" x14ac:dyDescent="0.2">
      <c r="A15" s="371" t="s">
        <v>275</v>
      </c>
      <c r="B15" s="207">
        <v>6.5263921819266324</v>
      </c>
      <c r="C15" s="207">
        <v>7.0336070796030103</v>
      </c>
      <c r="D15" s="213" t="s">
        <v>267</v>
      </c>
      <c r="E15" s="209">
        <v>4.7759666412382273</v>
      </c>
      <c r="F15" s="207">
        <v>5.4984273466294198</v>
      </c>
      <c r="G15" s="218" t="s">
        <v>267</v>
      </c>
    </row>
    <row r="16" spans="1:7" x14ac:dyDescent="0.2">
      <c r="A16" s="372" t="s">
        <v>276</v>
      </c>
      <c r="B16" s="210">
        <v>1.1217922045256468</v>
      </c>
      <c r="C16" s="210">
        <v>1.4606065372249466</v>
      </c>
      <c r="D16" s="214" t="s">
        <v>267</v>
      </c>
      <c r="E16" s="212">
        <v>-4.3462654552959383E-2</v>
      </c>
      <c r="F16" s="210">
        <v>-0.93877390664324234</v>
      </c>
      <c r="G16" s="219" t="s">
        <v>266</v>
      </c>
    </row>
    <row r="17" spans="1:12" x14ac:dyDescent="0.2">
      <c r="A17" s="371" t="s">
        <v>281</v>
      </c>
      <c r="B17" s="207">
        <v>0.52179220452564679</v>
      </c>
      <c r="C17" s="207">
        <v>0.76060653722494664</v>
      </c>
      <c r="D17" s="213" t="s">
        <v>267</v>
      </c>
      <c r="E17" s="209">
        <v>-4.3462654552959383E-2</v>
      </c>
      <c r="F17" s="207">
        <v>-0.93877390664324234</v>
      </c>
      <c r="G17" s="218" t="s">
        <v>266</v>
      </c>
    </row>
    <row r="18" spans="1:12" x14ac:dyDescent="0.2">
      <c r="A18" s="372" t="s">
        <v>277</v>
      </c>
      <c r="B18" s="210">
        <v>6.1726995848975923</v>
      </c>
      <c r="C18" s="210">
        <v>6.0734887632264725</v>
      </c>
      <c r="D18" s="214" t="s">
        <v>266</v>
      </c>
      <c r="E18" s="212">
        <v>5.5872455356825039</v>
      </c>
      <c r="F18" s="210">
        <v>5.8505527903766783</v>
      </c>
      <c r="G18" s="219" t="s">
        <v>267</v>
      </c>
    </row>
    <row r="19" spans="1:12" x14ac:dyDescent="0.2">
      <c r="A19" s="371" t="s">
        <v>278</v>
      </c>
      <c r="B19" s="207">
        <v>-5.050907380371946</v>
      </c>
      <c r="C19" s="207">
        <v>-4.6128822260015259</v>
      </c>
      <c r="D19" s="213" t="s">
        <v>267</v>
      </c>
      <c r="E19" s="209">
        <v>-5.6307081902354632</v>
      </c>
      <c r="F19" s="207">
        <v>-6.7893266970199209</v>
      </c>
      <c r="G19" s="218" t="s">
        <v>266</v>
      </c>
    </row>
    <row r="20" spans="1:12" ht="13.5" thickBot="1" x14ac:dyDescent="0.25">
      <c r="A20" s="373" t="s">
        <v>279</v>
      </c>
      <c r="B20" s="220">
        <v>77.327646104764796</v>
      </c>
      <c r="C20" s="220">
        <v>76.603061038703942</v>
      </c>
      <c r="D20" s="221" t="s">
        <v>266</v>
      </c>
      <c r="E20" s="222">
        <v>79.185139600277694</v>
      </c>
      <c r="F20" s="220">
        <v>79.492085875248605</v>
      </c>
      <c r="G20" s="223" t="s">
        <v>267</v>
      </c>
    </row>
    <row r="21" spans="1:12" ht="13.5" thickTop="1" x14ac:dyDescent="0.2">
      <c r="A21" s="56"/>
    </row>
    <row r="22" spans="1:12" ht="13.5" thickBot="1" x14ac:dyDescent="0.25">
      <c r="A22" s="46" t="s">
        <v>313</v>
      </c>
    </row>
    <row r="23" spans="1:12" ht="14.25" thickTop="1" thickBot="1" x14ac:dyDescent="0.25">
      <c r="A23" s="427"/>
      <c r="B23" s="57"/>
      <c r="C23" s="429" t="s">
        <v>280</v>
      </c>
      <c r="D23" s="429"/>
      <c r="E23" s="429"/>
      <c r="F23" s="429"/>
      <c r="G23" s="429"/>
      <c r="H23" s="429"/>
      <c r="I23" s="429"/>
      <c r="J23" s="429"/>
      <c r="K23" s="429"/>
      <c r="L23" s="430"/>
    </row>
    <row r="24" spans="1:12" ht="14.25" thickTop="1" thickBot="1" x14ac:dyDescent="0.25">
      <c r="A24" s="428"/>
      <c r="B24" s="58">
        <v>2021</v>
      </c>
      <c r="C24" s="59">
        <v>2022</v>
      </c>
      <c r="D24" s="59">
        <v>2023</v>
      </c>
      <c r="E24" s="59">
        <v>2024</v>
      </c>
      <c r="F24" s="59">
        <v>2025</v>
      </c>
      <c r="G24" s="59">
        <v>2026</v>
      </c>
      <c r="H24" s="59">
        <v>2027</v>
      </c>
      <c r="I24" s="59">
        <v>2028</v>
      </c>
      <c r="J24" s="59">
        <v>2029</v>
      </c>
      <c r="K24" s="59">
        <v>2030</v>
      </c>
      <c r="L24" s="60">
        <v>2031</v>
      </c>
    </row>
    <row r="25" spans="1:12" ht="13.5" thickTop="1" x14ac:dyDescent="0.2">
      <c r="A25" s="179" t="s">
        <v>265</v>
      </c>
      <c r="B25" s="180">
        <v>4.6194216206421057</v>
      </c>
      <c r="C25" s="181">
        <v>2.6045615947202241</v>
      </c>
      <c r="D25" s="181">
        <v>0.88832749144553036</v>
      </c>
      <c r="E25" s="181">
        <v>1.6992679849068115</v>
      </c>
      <c r="F25" s="181">
        <v>2.1309147552208341</v>
      </c>
      <c r="G25" s="181">
        <v>2.096466664886516</v>
      </c>
      <c r="H25" s="181">
        <v>2.0644666350408736</v>
      </c>
      <c r="I25" s="181">
        <v>2.0279690332342826</v>
      </c>
      <c r="J25" s="181">
        <v>2.0087558571971087</v>
      </c>
      <c r="K25" s="181">
        <v>1.9976792389115872</v>
      </c>
      <c r="L25" s="182">
        <v>1.9624740050887011</v>
      </c>
    </row>
    <row r="26" spans="1:12" x14ac:dyDescent="0.2">
      <c r="A26" s="183" t="s">
        <v>268</v>
      </c>
      <c r="B26" s="184">
        <v>8679.4895680009104</v>
      </c>
      <c r="C26" s="185">
        <v>9741.0518877396262</v>
      </c>
      <c r="D26" s="185">
        <v>10323.263142724765</v>
      </c>
      <c r="E26" s="185">
        <v>10975.895772990409</v>
      </c>
      <c r="F26" s="185">
        <v>11641.908927375376</v>
      </c>
      <c r="G26" s="185">
        <v>12327.256647467289</v>
      </c>
      <c r="H26" s="185">
        <v>13048.858935538419</v>
      </c>
      <c r="I26" s="185">
        <v>13807.762420268649</v>
      </c>
      <c r="J26" s="185">
        <v>14608.051274371319</v>
      </c>
      <c r="K26" s="185">
        <v>15453.046194721966</v>
      </c>
      <c r="L26" s="186">
        <v>16341.277137729568</v>
      </c>
    </row>
    <row r="27" spans="1:12" x14ac:dyDescent="0.2">
      <c r="A27" s="187" t="s">
        <v>269</v>
      </c>
      <c r="B27" s="188">
        <v>10.061054893257904</v>
      </c>
      <c r="C27" s="189">
        <v>5.5769964098197899</v>
      </c>
      <c r="D27" s="189">
        <v>4.5562404400826262</v>
      </c>
      <c r="E27" s="190">
        <v>3.4373601481961789</v>
      </c>
      <c r="F27" s="190">
        <v>3</v>
      </c>
      <c r="G27" s="190">
        <v>3</v>
      </c>
      <c r="H27" s="190">
        <v>3</v>
      </c>
      <c r="I27" s="190">
        <v>3</v>
      </c>
      <c r="J27" s="190">
        <v>3</v>
      </c>
      <c r="K27" s="190">
        <v>3</v>
      </c>
      <c r="L27" s="191">
        <v>3</v>
      </c>
    </row>
    <row r="28" spans="1:12" x14ac:dyDescent="0.2">
      <c r="A28" s="183" t="s">
        <v>270</v>
      </c>
      <c r="B28" s="192">
        <v>5.5804999999999998</v>
      </c>
      <c r="C28" s="193">
        <v>5.0999999999999996</v>
      </c>
      <c r="D28" s="193">
        <v>5.1699846439456856</v>
      </c>
      <c r="E28" s="194">
        <v>5.2287859889537867</v>
      </c>
      <c r="F28" s="194">
        <v>5.2653874908764626</v>
      </c>
      <c r="G28" s="194">
        <v>5.3022452033125971</v>
      </c>
      <c r="H28" s="194">
        <v>5.3393609197357845</v>
      </c>
      <c r="I28" s="194">
        <v>5.3767364461739344</v>
      </c>
      <c r="J28" s="194">
        <v>5.4143736012971511</v>
      </c>
      <c r="K28" s="194">
        <v>5.4522742165062308</v>
      </c>
      <c r="L28" s="195">
        <v>5.4904401360217738</v>
      </c>
    </row>
    <row r="29" spans="1:12" x14ac:dyDescent="0.2">
      <c r="A29" s="187" t="s">
        <v>271</v>
      </c>
      <c r="B29" s="188">
        <v>4.9906563551159966</v>
      </c>
      <c r="C29" s="189">
        <v>7.6</v>
      </c>
      <c r="D29" s="189">
        <v>0.44416374572276518</v>
      </c>
      <c r="E29" s="190">
        <v>0.84963399245340576</v>
      </c>
      <c r="F29" s="190">
        <v>1.065457377610417</v>
      </c>
      <c r="G29" s="190">
        <v>1.048233332443258</v>
      </c>
      <c r="H29" s="190">
        <v>1.0322333175204368</v>
      </c>
      <c r="I29" s="190">
        <v>1.0139845166171413</v>
      </c>
      <c r="J29" s="190">
        <v>1.0043779285985543</v>
      </c>
      <c r="K29" s="190">
        <v>0.99883961945579358</v>
      </c>
      <c r="L29" s="191">
        <v>0.98123700254435053</v>
      </c>
    </row>
    <row r="30" spans="1:12" x14ac:dyDescent="0.2">
      <c r="A30" s="183" t="s">
        <v>272</v>
      </c>
      <c r="B30" s="192">
        <v>-2.3771148242945239</v>
      </c>
      <c r="C30" s="193">
        <v>5.4480000000000084</v>
      </c>
      <c r="D30" s="193">
        <v>0.88832749144553969</v>
      </c>
      <c r="E30" s="194">
        <v>1.6992679849068049</v>
      </c>
      <c r="F30" s="194">
        <v>2.1309147552208252</v>
      </c>
      <c r="G30" s="194">
        <v>2.0964666648865204</v>
      </c>
      <c r="H30" s="194">
        <v>2.0644666350408736</v>
      </c>
      <c r="I30" s="194">
        <v>2.0279690332342781</v>
      </c>
      <c r="J30" s="194">
        <v>2.0087558571971087</v>
      </c>
      <c r="K30" s="194">
        <v>1.9976792389115872</v>
      </c>
      <c r="L30" s="195">
        <v>1.9624740050887102</v>
      </c>
    </row>
    <row r="31" spans="1:12" x14ac:dyDescent="0.2">
      <c r="A31" s="187" t="s">
        <v>273</v>
      </c>
      <c r="B31" s="188">
        <v>9.25</v>
      </c>
      <c r="C31" s="189">
        <v>13.750000000000002</v>
      </c>
      <c r="D31" s="189">
        <v>11.5</v>
      </c>
      <c r="E31" s="190">
        <v>8.5</v>
      </c>
      <c r="F31" s="190">
        <v>7.0000000000000009</v>
      </c>
      <c r="G31" s="190">
        <v>7.0000000000000009</v>
      </c>
      <c r="H31" s="190">
        <v>7.0000000000000009</v>
      </c>
      <c r="I31" s="190">
        <v>7.0000000000000009</v>
      </c>
      <c r="J31" s="190">
        <v>7.0000000000000009</v>
      </c>
      <c r="K31" s="190">
        <v>7.0000000000000009</v>
      </c>
      <c r="L31" s="191">
        <v>7.0000000000000009</v>
      </c>
    </row>
    <row r="32" spans="1:12" x14ac:dyDescent="0.2">
      <c r="A32" s="183" t="s">
        <v>275</v>
      </c>
      <c r="B32" s="192">
        <v>6.3910783386279979</v>
      </c>
      <c r="C32" s="193">
        <v>7.0336070796030103</v>
      </c>
      <c r="D32" s="193">
        <v>5.4984273466294198</v>
      </c>
      <c r="E32" s="194">
        <v>4.1933243452341173</v>
      </c>
      <c r="F32" s="194">
        <v>4.0504065757063223</v>
      </c>
      <c r="G32" s="194">
        <v>3.9734138025086629</v>
      </c>
      <c r="H32" s="194">
        <v>3.9319361951806853</v>
      </c>
      <c r="I32" s="194">
        <v>3.9095913459408882</v>
      </c>
      <c r="J32" s="194">
        <v>3.8975537111853198</v>
      </c>
      <c r="K32" s="194">
        <v>3.8910687871227978</v>
      </c>
      <c r="L32" s="195">
        <v>3.8875752237317984</v>
      </c>
    </row>
    <row r="33" spans="1:12" x14ac:dyDescent="0.2">
      <c r="A33" s="196" t="s">
        <v>276</v>
      </c>
      <c r="B33" s="197">
        <v>0.74575210313002649</v>
      </c>
      <c r="C33" s="190">
        <v>1.4606065372249466</v>
      </c>
      <c r="D33" s="189">
        <v>-0.93877390664324234</v>
      </c>
      <c r="E33" s="190">
        <v>-0.86742009997355118</v>
      </c>
      <c r="F33" s="190">
        <v>-0.76017405116274372</v>
      </c>
      <c r="G33" s="190">
        <v>-0.75450886033653775</v>
      </c>
      <c r="H33" s="190">
        <v>-2.2916453162359511</v>
      </c>
      <c r="I33" s="190">
        <v>-0.91256269053266692</v>
      </c>
      <c r="J33" s="190">
        <v>-0.85390670163498739</v>
      </c>
      <c r="K33" s="190">
        <v>-0.89453157209834244</v>
      </c>
      <c r="L33" s="191">
        <v>-0.92864927138472908</v>
      </c>
    </row>
    <row r="34" spans="1:12" x14ac:dyDescent="0.2">
      <c r="A34" s="198" t="s">
        <v>281</v>
      </c>
      <c r="B34" s="199">
        <v>-0.41329821990962357</v>
      </c>
      <c r="C34" s="194">
        <v>0.76060653722494664</v>
      </c>
      <c r="D34" s="193">
        <v>-0.93877390664324234</v>
      </c>
      <c r="E34" s="194">
        <v>-0.86742009997355118</v>
      </c>
      <c r="F34" s="194">
        <v>-0.76017405116274372</v>
      </c>
      <c r="G34" s="194">
        <v>-0.73982676994487129</v>
      </c>
      <c r="H34" s="194">
        <v>-2.3299779411285129</v>
      </c>
      <c r="I34" s="194">
        <v>-0.88828427879017491</v>
      </c>
      <c r="J34" s="194">
        <v>-0.8254280318919055</v>
      </c>
      <c r="K34" s="194">
        <v>-0.86166084679611488</v>
      </c>
      <c r="L34" s="195">
        <v>-0.8916832956550319</v>
      </c>
    </row>
    <row r="35" spans="1:12" x14ac:dyDescent="0.2">
      <c r="A35" s="196" t="s">
        <v>277</v>
      </c>
      <c r="B35" s="197">
        <v>5.1661008167503484</v>
      </c>
      <c r="C35" s="190">
        <v>6.0734887632264725</v>
      </c>
      <c r="D35" s="189">
        <v>5.8505527903766783</v>
      </c>
      <c r="E35" s="190">
        <v>5.6123807990532733</v>
      </c>
      <c r="F35" s="190">
        <v>5.3850761413133474</v>
      </c>
      <c r="G35" s="190">
        <v>5.4914843780348459</v>
      </c>
      <c r="H35" s="190">
        <v>5.6517051761584645</v>
      </c>
      <c r="I35" s="190">
        <v>5.8198231940198601</v>
      </c>
      <c r="J35" s="190">
        <v>5.9441419533454152</v>
      </c>
      <c r="K35" s="190">
        <v>6.0699751193616036</v>
      </c>
      <c r="L35" s="191">
        <v>6.2018404254524526</v>
      </c>
    </row>
    <row r="36" spans="1:12" x14ac:dyDescent="0.2">
      <c r="A36" s="198" t="s">
        <v>278</v>
      </c>
      <c r="B36" s="199">
        <v>-4.4203487136203261</v>
      </c>
      <c r="C36" s="194">
        <v>-4.6128822260015259</v>
      </c>
      <c r="D36" s="193">
        <v>-6.7893266970199209</v>
      </c>
      <c r="E36" s="194">
        <v>-6.4798008990268245</v>
      </c>
      <c r="F36" s="194">
        <v>-6.1452501924760909</v>
      </c>
      <c r="G36" s="194">
        <v>-6.2459932383713834</v>
      </c>
      <c r="H36" s="194">
        <v>-7.9433504923944156</v>
      </c>
      <c r="I36" s="194">
        <v>-6.7323858845525271</v>
      </c>
      <c r="J36" s="194">
        <v>-6.7980486549804029</v>
      </c>
      <c r="K36" s="194">
        <v>-6.9645066914599463</v>
      </c>
      <c r="L36" s="195">
        <v>-7.1304896968371816</v>
      </c>
    </row>
    <row r="37" spans="1:12" ht="13.5" thickBot="1" x14ac:dyDescent="0.25">
      <c r="A37" s="200" t="s">
        <v>279</v>
      </c>
      <c r="B37" s="201">
        <v>80.268835467423685</v>
      </c>
      <c r="C37" s="202">
        <v>76.603061038703942</v>
      </c>
      <c r="D37" s="202">
        <v>79.492085875248605</v>
      </c>
      <c r="E37" s="202">
        <v>81.214572774166129</v>
      </c>
      <c r="F37" s="202">
        <v>82.688393897959472</v>
      </c>
      <c r="G37" s="202">
        <v>84.312135114543082</v>
      </c>
      <c r="H37" s="202">
        <v>87.516793853005595</v>
      </c>
      <c r="I37" s="202">
        <v>89.408718773596576</v>
      </c>
      <c r="J37" s="202">
        <v>91.280187840365087</v>
      </c>
      <c r="K37" s="202">
        <v>93.223606553771248</v>
      </c>
      <c r="L37" s="203">
        <v>95.256032279354287</v>
      </c>
    </row>
    <row r="38" spans="1:12" ht="13.5" thickTop="1" x14ac:dyDescent="0.2"/>
  </sheetData>
  <mergeCells count="5">
    <mergeCell ref="A6:A7"/>
    <mergeCell ref="B6:D6"/>
    <mergeCell ref="E6:G6"/>
    <mergeCell ref="A23:A24"/>
    <mergeCell ref="C23:L23"/>
  </mergeCells>
  <conditionalFormatting sqref="D8:D20 G8:G20">
    <cfRule type="expression" dxfId="1" priority="1">
      <formula>D8="▼"</formula>
    </cfRule>
    <cfRule type="expression" dxfId="0" priority="2">
      <formula>D8="▲"</formula>
    </cfRule>
    <cfRule type="expression" priority="3">
      <formula>D8="="</formula>
    </cfRule>
  </conditionalFormatting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4">
    <tabColor rgb="FF005D89"/>
  </sheetPr>
  <dimension ref="A1:H110"/>
  <sheetViews>
    <sheetView zoomScaleNormal="100" workbookViewId="0"/>
  </sheetViews>
  <sheetFormatPr defaultRowHeight="12.75" x14ac:dyDescent="0.2"/>
  <cols>
    <col min="1" max="1" width="11.7109375" style="52" customWidth="1"/>
    <col min="2" max="3" width="9.140625" style="48"/>
    <col min="4" max="4" width="12.7109375" style="48" customWidth="1"/>
    <col min="5" max="5" width="14.5703125" style="48" customWidth="1"/>
    <col min="6" max="6" width="9.140625" style="48" customWidth="1"/>
    <col min="7" max="7" width="7" style="48" customWidth="1"/>
    <col min="8" max="8" width="13.5703125" style="48" customWidth="1"/>
    <col min="9" max="16384" width="9.140625" style="48"/>
  </cols>
  <sheetData>
    <row r="1" spans="1:8" x14ac:dyDescent="0.2">
      <c r="A1" s="226" t="s">
        <v>314</v>
      </c>
      <c r="E1" s="234"/>
    </row>
    <row r="3" spans="1:8" ht="39" customHeight="1" x14ac:dyDescent="0.2">
      <c r="A3" s="232" t="s">
        <v>332</v>
      </c>
      <c r="B3" s="233" t="s">
        <v>82</v>
      </c>
      <c r="C3" s="233" t="s">
        <v>83</v>
      </c>
      <c r="D3" s="233" t="s">
        <v>84</v>
      </c>
      <c r="E3" s="233" t="s">
        <v>85</v>
      </c>
      <c r="F3" s="233" t="s">
        <v>86</v>
      </c>
      <c r="G3" s="233" t="s">
        <v>87</v>
      </c>
      <c r="H3" s="233" t="s">
        <v>88</v>
      </c>
    </row>
    <row r="4" spans="1:8" x14ac:dyDescent="0.2">
      <c r="A4" s="27">
        <v>41640</v>
      </c>
      <c r="B4" s="35">
        <v>5.5852940506185389E-2</v>
      </c>
      <c r="C4" s="35">
        <v>4.4999999999999998E-2</v>
      </c>
      <c r="D4" s="35">
        <v>6.5000000000000002E-2</v>
      </c>
      <c r="E4" s="35">
        <v>2.5000000000000001E-2</v>
      </c>
      <c r="F4" s="35">
        <v>6.6270200366922036E-2</v>
      </c>
      <c r="G4" s="35">
        <v>6.6499724764481183E-2</v>
      </c>
      <c r="H4" s="35">
        <v>2.1475374301257677E-2</v>
      </c>
    </row>
    <row r="5" spans="1:8" x14ac:dyDescent="0.2">
      <c r="A5" s="28">
        <v>41671</v>
      </c>
      <c r="B5" s="36">
        <v>5.6797540552364412E-2</v>
      </c>
      <c r="C5" s="36">
        <v>4.4999999999999998E-2</v>
      </c>
      <c r="D5" s="36">
        <v>6.5000000000000002E-2</v>
      </c>
      <c r="E5" s="36">
        <v>2.5000000000000001E-2</v>
      </c>
      <c r="F5" s="36">
        <v>6.6162833528203666E-2</v>
      </c>
      <c r="G5" s="36">
        <v>6.2808684482985822E-2</v>
      </c>
      <c r="H5" s="36">
        <v>3.7072783697505107E-2</v>
      </c>
    </row>
    <row r="6" spans="1:8" x14ac:dyDescent="0.2">
      <c r="A6" s="27">
        <v>41699</v>
      </c>
      <c r="B6" s="35">
        <v>6.1530882776396734E-2</v>
      </c>
      <c r="C6" s="35">
        <v>4.4999999999999998E-2</v>
      </c>
      <c r="D6" s="35">
        <v>6.5000000000000002E-2</v>
      </c>
      <c r="E6" s="35">
        <v>2.5000000000000001E-2</v>
      </c>
      <c r="F6" s="35">
        <v>6.8564574996904021E-2</v>
      </c>
      <c r="G6" s="35">
        <v>6.9891961301882244E-2</v>
      </c>
      <c r="H6" s="35">
        <v>3.4176510214208644E-2</v>
      </c>
    </row>
    <row r="7" spans="1:8" x14ac:dyDescent="0.2">
      <c r="A7" s="28">
        <v>41730</v>
      </c>
      <c r="B7" s="36">
        <v>6.279775205469762E-2</v>
      </c>
      <c r="C7" s="36">
        <v>4.4999999999999998E-2</v>
      </c>
      <c r="D7" s="36">
        <v>6.5000000000000002E-2</v>
      </c>
      <c r="E7" s="36">
        <v>2.5000000000000001E-2</v>
      </c>
      <c r="F7" s="36">
        <v>6.8158485974667643E-2</v>
      </c>
      <c r="G7" s="36">
        <v>7.0423769613494613E-2</v>
      </c>
      <c r="H7" s="36">
        <v>3.788434353436676E-2</v>
      </c>
    </row>
    <row r="8" spans="1:8" x14ac:dyDescent="0.2">
      <c r="A8" s="27">
        <v>41760</v>
      </c>
      <c r="B8" s="35">
        <v>6.3750743961491496E-2</v>
      </c>
      <c r="C8" s="35">
        <v>4.4999999999999998E-2</v>
      </c>
      <c r="D8" s="35">
        <v>6.5000000000000002E-2</v>
      </c>
      <c r="E8" s="35">
        <v>2.5000000000000001E-2</v>
      </c>
      <c r="F8" s="35">
        <v>6.9134434280045814E-2</v>
      </c>
      <c r="G8" s="35">
        <v>7.074364921393661E-2</v>
      </c>
      <c r="H8" s="35">
        <v>4.0781438701245953E-2</v>
      </c>
    </row>
    <row r="9" spans="1:8" x14ac:dyDescent="0.2">
      <c r="A9" s="28">
        <v>41791</v>
      </c>
      <c r="B9" s="36">
        <v>6.5236132991559836E-2</v>
      </c>
      <c r="C9" s="36">
        <v>4.4999999999999998E-2</v>
      </c>
      <c r="D9" s="36">
        <v>6.5000000000000002E-2</v>
      </c>
      <c r="E9" s="36">
        <v>2.5000000000000001E-2</v>
      </c>
      <c r="F9" s="36">
        <v>7.1029090920636848E-2</v>
      </c>
      <c r="G9" s="36">
        <v>7.3094114219195649E-2</v>
      </c>
      <c r="H9" s="36">
        <v>3.9433544827654154E-2</v>
      </c>
    </row>
    <row r="10" spans="1:8" x14ac:dyDescent="0.2">
      <c r="A10" s="27">
        <v>41821</v>
      </c>
      <c r="B10" s="35">
        <v>6.5023149659961144E-2</v>
      </c>
      <c r="C10" s="35">
        <v>4.4999999999999998E-2</v>
      </c>
      <c r="D10" s="35">
        <v>6.5000000000000002E-2</v>
      </c>
      <c r="E10" s="35">
        <v>2.5000000000000001E-2</v>
      </c>
      <c r="F10" s="35">
        <v>7.0236092102750142E-2</v>
      </c>
      <c r="G10" s="35">
        <v>7.073613674088719E-2</v>
      </c>
      <c r="H10" s="35">
        <v>4.6312379075986954E-2</v>
      </c>
    </row>
    <row r="11" spans="1:8" x14ac:dyDescent="0.2">
      <c r="A11" s="28">
        <v>41852</v>
      </c>
      <c r="B11" s="36">
        <v>6.5129396981355558E-2</v>
      </c>
      <c r="C11" s="36">
        <v>4.4999999999999998E-2</v>
      </c>
      <c r="D11" s="36">
        <v>6.5000000000000002E-2</v>
      </c>
      <c r="E11" s="36">
        <v>2.5000000000000001E-2</v>
      </c>
      <c r="F11" s="36">
        <v>6.9873119765063135E-2</v>
      </c>
      <c r="G11" s="36">
        <v>6.9454968763931646E-2</v>
      </c>
      <c r="H11" s="36">
        <v>5.0702939563667115E-2</v>
      </c>
    </row>
    <row r="12" spans="1:8" x14ac:dyDescent="0.2">
      <c r="A12" s="27">
        <v>41883</v>
      </c>
      <c r="B12" s="35">
        <v>6.7464508763476649E-2</v>
      </c>
      <c r="C12" s="35">
        <v>4.4999999999999998E-2</v>
      </c>
      <c r="D12" s="35">
        <v>6.5000000000000002E-2</v>
      </c>
      <c r="E12" s="35">
        <v>2.5000000000000001E-2</v>
      </c>
      <c r="F12" s="35">
        <v>7.1065826118600753E-2</v>
      </c>
      <c r="G12" s="35">
        <v>7.1691653789730081E-2</v>
      </c>
      <c r="H12" s="35">
        <v>5.3220598364539073E-2</v>
      </c>
    </row>
    <row r="13" spans="1:8" x14ac:dyDescent="0.2">
      <c r="A13" s="28">
        <v>41913</v>
      </c>
      <c r="B13" s="36">
        <v>6.5872387093848683E-2</v>
      </c>
      <c r="C13" s="36">
        <v>4.4999999999999998E-2</v>
      </c>
      <c r="D13" s="36">
        <v>6.5000000000000002E-2</v>
      </c>
      <c r="E13" s="36">
        <v>2.5000000000000001E-2</v>
      </c>
      <c r="F13" s="36">
        <v>6.9510810953180166E-2</v>
      </c>
      <c r="G13" s="36">
        <v>6.8818200497543058E-2</v>
      </c>
      <c r="H13" s="36">
        <v>5.5744793926826519E-2</v>
      </c>
    </row>
    <row r="14" spans="1:8" x14ac:dyDescent="0.2">
      <c r="A14" s="27">
        <v>41944</v>
      </c>
      <c r="B14" s="35">
        <v>6.5554342816816602E-2</v>
      </c>
      <c r="C14" s="35">
        <v>4.4999999999999998E-2</v>
      </c>
      <c r="D14" s="35">
        <v>6.5000000000000002E-2</v>
      </c>
      <c r="E14" s="35">
        <v>2.5000000000000001E-2</v>
      </c>
      <c r="F14" s="35">
        <v>6.8042607246762768E-2</v>
      </c>
      <c r="G14" s="35">
        <v>6.7649047732480483E-2</v>
      </c>
      <c r="H14" s="35">
        <v>5.8266477351810897E-2</v>
      </c>
    </row>
    <row r="15" spans="1:8" x14ac:dyDescent="0.2">
      <c r="A15" s="28">
        <v>41974</v>
      </c>
      <c r="B15" s="36">
        <v>6.407616596391974E-2</v>
      </c>
      <c r="C15" s="36">
        <v>4.4999999999999998E-2</v>
      </c>
      <c r="D15" s="36">
        <v>6.5000000000000002E-2</v>
      </c>
      <c r="E15" s="36">
        <v>2.5000000000000001E-2</v>
      </c>
      <c r="F15" s="36">
        <v>6.6918548238956002E-2</v>
      </c>
      <c r="G15" s="36">
        <v>6.7225881245071228E-2</v>
      </c>
      <c r="H15" s="36">
        <v>5.3232606485406286E-2</v>
      </c>
    </row>
    <row r="16" spans="1:8" x14ac:dyDescent="0.2">
      <c r="A16" s="27">
        <v>42005</v>
      </c>
      <c r="B16" s="35">
        <v>7.1378130703005471E-2</v>
      </c>
      <c r="C16" s="35">
        <v>4.4999999999999998E-2</v>
      </c>
      <c r="D16" s="35">
        <v>6.5000000000000002E-2</v>
      </c>
      <c r="E16" s="35">
        <v>2.5000000000000001E-2</v>
      </c>
      <c r="F16" s="35">
        <v>6.8656988512405578E-2</v>
      </c>
      <c r="G16" s="35">
        <v>7.0090205180818543E-2</v>
      </c>
      <c r="H16" s="35">
        <v>7.5476610527536847E-2</v>
      </c>
    </row>
    <row r="17" spans="1:8" x14ac:dyDescent="0.2">
      <c r="A17" s="28">
        <v>42036</v>
      </c>
      <c r="B17" s="36">
        <v>7.7017522988958254E-2</v>
      </c>
      <c r="C17" s="36">
        <v>4.4999999999999998E-2</v>
      </c>
      <c r="D17" s="36">
        <v>6.5000000000000002E-2</v>
      </c>
      <c r="E17" s="36">
        <v>2.5000000000000001E-2</v>
      </c>
      <c r="F17" s="36">
        <v>6.9249740717406194E-2</v>
      </c>
      <c r="G17" s="36">
        <v>7.1152013282803628E-2</v>
      </c>
      <c r="H17" s="36">
        <v>9.6579089837689036E-2</v>
      </c>
    </row>
    <row r="18" spans="1:8" x14ac:dyDescent="0.2">
      <c r="A18" s="27">
        <v>42064</v>
      </c>
      <c r="B18" s="35">
        <v>8.1286320147059721E-2</v>
      </c>
      <c r="C18" s="35">
        <v>4.4999999999999998E-2</v>
      </c>
      <c r="D18" s="35">
        <v>6.5000000000000002E-2</v>
      </c>
      <c r="E18" s="35">
        <v>2.5000000000000001E-2</v>
      </c>
      <c r="F18" s="35">
        <v>6.9932298504882515E-2</v>
      </c>
      <c r="G18" s="35">
        <v>6.5859760252750643E-2</v>
      </c>
      <c r="H18" s="35">
        <v>0.13365087743172177</v>
      </c>
    </row>
    <row r="19" spans="1:8" x14ac:dyDescent="0.2">
      <c r="A19" s="28">
        <v>42095</v>
      </c>
      <c r="B19" s="36">
        <v>8.1715956114139621E-2</v>
      </c>
      <c r="C19" s="36">
        <v>4.4999999999999998E-2</v>
      </c>
      <c r="D19" s="36">
        <v>6.5000000000000002E-2</v>
      </c>
      <c r="E19" s="36">
        <v>2.5000000000000001E-2</v>
      </c>
      <c r="F19" s="36">
        <v>7.1826316961607711E-2</v>
      </c>
      <c r="G19" s="36">
        <v>6.6389301071635431E-2</v>
      </c>
      <c r="H19" s="36">
        <v>0.13376337627834567</v>
      </c>
    </row>
    <row r="20" spans="1:8" x14ac:dyDescent="0.2">
      <c r="A20" s="27">
        <v>42125</v>
      </c>
      <c r="B20" s="35">
        <v>8.4730892085789655E-2</v>
      </c>
      <c r="C20" s="35">
        <v>4.4999999999999998E-2</v>
      </c>
      <c r="D20" s="35">
        <v>6.5000000000000002E-2</v>
      </c>
      <c r="E20" s="35">
        <v>2.5000000000000001E-2</v>
      </c>
      <c r="F20" s="35">
        <v>7.1762867288674231E-2</v>
      </c>
      <c r="G20" s="35">
        <v>6.8194580708980324E-2</v>
      </c>
      <c r="H20" s="35">
        <v>0.14086419074355438</v>
      </c>
    </row>
    <row r="21" spans="1:8" x14ac:dyDescent="0.2">
      <c r="A21" s="28">
        <v>42156</v>
      </c>
      <c r="B21" s="36">
        <v>8.8944488180545234E-2</v>
      </c>
      <c r="C21" s="36">
        <v>4.4999999999999998E-2</v>
      </c>
      <c r="D21" s="36">
        <v>6.5000000000000002E-2</v>
      </c>
      <c r="E21" s="36">
        <v>2.5000000000000001E-2</v>
      </c>
      <c r="F21" s="36">
        <v>7.2873876319131087E-2</v>
      </c>
      <c r="G21" s="36">
        <v>7.0853368494496749E-2</v>
      </c>
      <c r="H21" s="36">
        <v>0.15076495728666561</v>
      </c>
    </row>
    <row r="22" spans="1:8" x14ac:dyDescent="0.2">
      <c r="A22" s="27">
        <v>42186</v>
      </c>
      <c r="B22" s="35">
        <v>9.5586385368727544E-2</v>
      </c>
      <c r="C22" s="35">
        <v>4.4999999999999998E-2</v>
      </c>
      <c r="D22" s="35">
        <v>6.5000000000000002E-2</v>
      </c>
      <c r="E22" s="35">
        <v>2.5000000000000001E-2</v>
      </c>
      <c r="F22" s="35">
        <v>7.6341343248431046E-2</v>
      </c>
      <c r="G22" s="35">
        <v>7.674895761033218E-2</v>
      </c>
      <c r="H22" s="35">
        <v>0.1597060536775774</v>
      </c>
    </row>
    <row r="23" spans="1:8" x14ac:dyDescent="0.2">
      <c r="A23" s="28">
        <v>42217</v>
      </c>
      <c r="B23" s="36">
        <v>9.5258529093804389E-2</v>
      </c>
      <c r="C23" s="36">
        <v>4.4999999999999998E-2</v>
      </c>
      <c r="D23" s="36">
        <v>6.5000000000000002E-2</v>
      </c>
      <c r="E23" s="36">
        <v>2.5000000000000001E-2</v>
      </c>
      <c r="F23" s="36">
        <v>7.6942951838740739E-2</v>
      </c>
      <c r="G23" s="36">
        <v>7.6963941928513746E-2</v>
      </c>
      <c r="H23" s="36">
        <v>0.15751379270654242</v>
      </c>
    </row>
    <row r="24" spans="1:8" x14ac:dyDescent="0.2">
      <c r="A24" s="27">
        <v>42248</v>
      </c>
      <c r="B24" s="35">
        <v>9.4931813812181298E-2</v>
      </c>
      <c r="C24" s="35">
        <v>4.4999999999999998E-2</v>
      </c>
      <c r="D24" s="35">
        <v>6.5000000000000002E-2</v>
      </c>
      <c r="E24" s="35">
        <v>2.5000000000000001E-2</v>
      </c>
      <c r="F24" s="35">
        <v>7.7072282203731968E-2</v>
      </c>
      <c r="G24" s="35">
        <v>7.482328611072675E-2</v>
      </c>
      <c r="H24" s="35">
        <v>0.16350888406318997</v>
      </c>
    </row>
    <row r="25" spans="1:8" x14ac:dyDescent="0.2">
      <c r="A25" s="28">
        <v>42278</v>
      </c>
      <c r="B25" s="36">
        <v>9.9293223148219312E-2</v>
      </c>
      <c r="C25" s="36">
        <v>4.4999999999999998E-2</v>
      </c>
      <c r="D25" s="36">
        <v>6.5000000000000002E-2</v>
      </c>
      <c r="E25" s="36">
        <v>2.5000000000000001E-2</v>
      </c>
      <c r="F25" s="36">
        <v>7.9109294540265079E-2</v>
      </c>
      <c r="G25" s="36">
        <v>7.7070750912909824E-2</v>
      </c>
      <c r="H25" s="36">
        <v>0.17521583736966329</v>
      </c>
    </row>
    <row r="26" spans="1:8" x14ac:dyDescent="0.2">
      <c r="A26" s="27">
        <v>42309</v>
      </c>
      <c r="B26" s="35">
        <v>0.10476179952444098</v>
      </c>
      <c r="C26" s="35">
        <v>4.4999999999999998E-2</v>
      </c>
      <c r="D26" s="35">
        <v>6.5000000000000002E-2</v>
      </c>
      <c r="E26" s="35">
        <v>2.5000000000000001E-2</v>
      </c>
      <c r="F26" s="35">
        <v>8.2120327607708668E-2</v>
      </c>
      <c r="G26" s="35">
        <v>8.2753652834102853E-2</v>
      </c>
      <c r="H26" s="35">
        <v>0.17953305202243075</v>
      </c>
    </row>
    <row r="27" spans="1:8" x14ac:dyDescent="0.2">
      <c r="A27" s="28">
        <v>42339</v>
      </c>
      <c r="B27" s="36">
        <v>0.10673497995621717</v>
      </c>
      <c r="C27" s="36">
        <v>4.4999999999999998E-2</v>
      </c>
      <c r="D27" s="36">
        <v>6.5000000000000002E-2</v>
      </c>
      <c r="E27" s="36">
        <v>2.5000000000000001E-2</v>
      </c>
      <c r="F27" s="36">
        <v>8.2919793364604644E-2</v>
      </c>
      <c r="G27" s="36">
        <v>8.511493161704764E-2</v>
      </c>
      <c r="H27" s="36">
        <v>0.18070753479851631</v>
      </c>
    </row>
    <row r="28" spans="1:8" x14ac:dyDescent="0.2">
      <c r="A28" s="27">
        <v>42370</v>
      </c>
      <c r="B28" s="35">
        <v>0.10706293382226528</v>
      </c>
      <c r="C28" s="35">
        <v>4.4999999999999998E-2</v>
      </c>
      <c r="D28" s="35">
        <v>6.5000000000000002E-2</v>
      </c>
      <c r="E28" s="35">
        <v>2.5000000000000001E-2</v>
      </c>
      <c r="F28" s="35">
        <v>8.3759856035582378E-2</v>
      </c>
      <c r="G28" s="35">
        <v>8.7804321256229834E-2</v>
      </c>
      <c r="H28" s="35">
        <v>0.17206821137316175</v>
      </c>
    </row>
    <row r="29" spans="1:8" x14ac:dyDescent="0.2">
      <c r="A29" s="28">
        <v>42401</v>
      </c>
      <c r="B29" s="36">
        <v>0.1035630312454705</v>
      </c>
      <c r="C29" s="36">
        <v>4.4999999999999998E-2</v>
      </c>
      <c r="D29" s="36">
        <v>6.5000000000000002E-2</v>
      </c>
      <c r="E29" s="36">
        <v>2.5000000000000001E-2</v>
      </c>
      <c r="F29" s="36">
        <v>8.3691737714584977E-2</v>
      </c>
      <c r="G29" s="36">
        <v>8.9745288522547151E-2</v>
      </c>
      <c r="H29" s="36">
        <v>0.14939853218473798</v>
      </c>
    </row>
    <row r="30" spans="1:8" x14ac:dyDescent="0.2">
      <c r="A30" s="27">
        <v>42430</v>
      </c>
      <c r="B30" s="35">
        <v>9.3869277812698382E-2</v>
      </c>
      <c r="C30" s="35">
        <v>4.4999999999999998E-2</v>
      </c>
      <c r="D30" s="35">
        <v>6.5000000000000002E-2</v>
      </c>
      <c r="E30" s="35">
        <v>2.5000000000000001E-2</v>
      </c>
      <c r="F30" s="35">
        <v>8.1475030327799833E-2</v>
      </c>
      <c r="G30" s="35">
        <v>8.9528854502979982E-2</v>
      </c>
      <c r="H30" s="35">
        <v>0.10803086055425037</v>
      </c>
    </row>
    <row r="31" spans="1:8" x14ac:dyDescent="0.2">
      <c r="A31" s="28">
        <v>42461</v>
      </c>
      <c r="B31" s="36">
        <v>9.2783120253555396E-2</v>
      </c>
      <c r="C31" s="36">
        <v>4.4999999999999998E-2</v>
      </c>
      <c r="D31" s="36">
        <v>6.5000000000000002E-2</v>
      </c>
      <c r="E31" s="36">
        <v>2.5000000000000001E-2</v>
      </c>
      <c r="F31" s="36">
        <v>8.040432912543638E-2</v>
      </c>
      <c r="G31" s="36">
        <v>8.8338585618330745E-2</v>
      </c>
      <c r="H31" s="36">
        <v>0.10704135095462863</v>
      </c>
    </row>
    <row r="32" spans="1:8" x14ac:dyDescent="0.2">
      <c r="A32" s="27">
        <v>42491</v>
      </c>
      <c r="B32" s="35">
        <v>9.3217022624114465E-2</v>
      </c>
      <c r="C32" s="35">
        <v>4.4999999999999998E-2</v>
      </c>
      <c r="D32" s="35">
        <v>6.5000000000000002E-2</v>
      </c>
      <c r="E32" s="35">
        <v>2.5000000000000001E-2</v>
      </c>
      <c r="F32" s="35">
        <v>8.0640236110032945E-2</v>
      </c>
      <c r="G32" s="35">
        <v>8.8230390113249291E-2</v>
      </c>
      <c r="H32" s="35">
        <v>0.10901000777316106</v>
      </c>
    </row>
    <row r="33" spans="1:8" x14ac:dyDescent="0.2">
      <c r="A33" s="28">
        <v>42522</v>
      </c>
      <c r="B33" s="36">
        <v>8.8444570099512898E-2</v>
      </c>
      <c r="C33" s="36">
        <v>4.4999999999999998E-2</v>
      </c>
      <c r="D33" s="36">
        <v>6.5000000000000002E-2</v>
      </c>
      <c r="E33" s="36">
        <v>2.5000000000000001E-2</v>
      </c>
      <c r="F33" s="36">
        <v>7.8090161585127577E-2</v>
      </c>
      <c r="G33" s="36">
        <v>8.4988070945169136E-2</v>
      </c>
      <c r="H33" s="36">
        <v>9.9358813085261621E-2</v>
      </c>
    </row>
    <row r="34" spans="1:8" x14ac:dyDescent="0.2">
      <c r="A34" s="27">
        <v>42552</v>
      </c>
      <c r="B34" s="35">
        <v>8.7362832303747195E-2</v>
      </c>
      <c r="C34" s="35">
        <v>4.4999999999999998E-2</v>
      </c>
      <c r="D34" s="35">
        <v>6.5000000000000002E-2</v>
      </c>
      <c r="E34" s="35">
        <v>2.5000000000000001E-2</v>
      </c>
      <c r="F34" s="35">
        <v>7.6716106190283642E-2</v>
      </c>
      <c r="G34" s="35">
        <v>8.790441518763048E-2</v>
      </c>
      <c r="H34" s="35">
        <v>8.5558420749408226E-2</v>
      </c>
    </row>
    <row r="35" spans="1:8" x14ac:dyDescent="0.2">
      <c r="A35" s="28">
        <v>42583</v>
      </c>
      <c r="B35" s="36">
        <v>8.9749779251530493E-2</v>
      </c>
      <c r="C35" s="36">
        <v>4.4999999999999998E-2</v>
      </c>
      <c r="D35" s="36">
        <v>6.5000000000000002E-2</v>
      </c>
      <c r="E35" s="36">
        <v>2.5000000000000001E-2</v>
      </c>
      <c r="F35" s="36">
        <v>7.7015580609209475E-2</v>
      </c>
      <c r="G35" s="36">
        <v>9.1270523269356474E-2</v>
      </c>
      <c r="H35" s="36">
        <v>8.4909163320729952E-2</v>
      </c>
    </row>
    <row r="36" spans="1:8" x14ac:dyDescent="0.2">
      <c r="A36" s="27">
        <v>42614</v>
      </c>
      <c r="B36" s="35">
        <v>8.4763854261917126E-2</v>
      </c>
      <c r="C36" s="35">
        <v>4.4999999999999998E-2</v>
      </c>
      <c r="D36" s="35">
        <v>6.5000000000000002E-2</v>
      </c>
      <c r="E36" s="35">
        <v>2.5000000000000001E-2</v>
      </c>
      <c r="F36" s="35">
        <v>7.3823885142888152E-2</v>
      </c>
      <c r="G36" s="35">
        <v>8.6597685936097735E-2</v>
      </c>
      <c r="H36" s="35">
        <v>7.8996558883289936E-2</v>
      </c>
    </row>
    <row r="37" spans="1:8" x14ac:dyDescent="0.2">
      <c r="A37" s="28">
        <v>42644</v>
      </c>
      <c r="B37" s="36">
        <v>7.8738583895058722E-2</v>
      </c>
      <c r="C37" s="36">
        <v>4.4999999999999998E-2</v>
      </c>
      <c r="D37" s="36">
        <v>6.5000000000000002E-2</v>
      </c>
      <c r="E37" s="36">
        <v>2.5000000000000001E-2</v>
      </c>
      <c r="F37" s="36">
        <v>7.072999665282334E-2</v>
      </c>
      <c r="G37" s="36">
        <v>8.15231538177561E-2</v>
      </c>
      <c r="H37" s="36">
        <v>6.99508238497486E-2</v>
      </c>
    </row>
    <row r="38" spans="1:8" x14ac:dyDescent="0.2">
      <c r="A38" s="27">
        <v>42675</v>
      </c>
      <c r="B38" s="35">
        <v>6.9874580087189164E-2</v>
      </c>
      <c r="C38" s="35">
        <v>4.4999999999999998E-2</v>
      </c>
      <c r="D38" s="35">
        <v>6.5000000000000002E-2</v>
      </c>
      <c r="E38" s="35">
        <v>2.5000000000000001E-2</v>
      </c>
      <c r="F38" s="35">
        <v>6.7282029394405904E-2</v>
      </c>
      <c r="G38" s="35">
        <v>7.2847834402105072E-2</v>
      </c>
      <c r="H38" s="35">
        <v>6.0742621092312321E-2</v>
      </c>
    </row>
    <row r="39" spans="1:8" x14ac:dyDescent="0.2">
      <c r="A39" s="28">
        <v>42705</v>
      </c>
      <c r="B39" s="36">
        <v>6.2880550542244729E-2</v>
      </c>
      <c r="C39" s="36">
        <v>4.4999999999999998E-2</v>
      </c>
      <c r="D39" s="36">
        <v>6.5000000000000002E-2</v>
      </c>
      <c r="E39" s="36">
        <v>2.5000000000000001E-2</v>
      </c>
      <c r="F39" s="36">
        <v>6.3636423351901603E-2</v>
      </c>
      <c r="G39" s="36">
        <v>6.5419610029390229E-2</v>
      </c>
      <c r="H39" s="36">
        <v>5.5044809340696998E-2</v>
      </c>
    </row>
    <row r="40" spans="1:8" x14ac:dyDescent="0.2">
      <c r="A40" s="27">
        <v>42736</v>
      </c>
      <c r="B40" s="35">
        <v>5.3539544420169616E-2</v>
      </c>
      <c r="C40" s="35">
        <v>4.4999999999999998E-2</v>
      </c>
      <c r="D40" s="35">
        <v>0.06</v>
      </c>
      <c r="E40" s="35">
        <v>0.03</v>
      </c>
      <c r="F40" s="35">
        <v>5.9245215948986282E-2</v>
      </c>
      <c r="G40" s="35">
        <v>5.6253124064936655E-2</v>
      </c>
      <c r="H40" s="35">
        <v>4.5194268123265546E-2</v>
      </c>
    </row>
    <row r="41" spans="1:8" x14ac:dyDescent="0.2">
      <c r="A41" s="28">
        <v>42767</v>
      </c>
      <c r="B41" s="36">
        <v>4.7587933515120362E-2</v>
      </c>
      <c r="C41" s="36">
        <v>4.4999999999999998E-2</v>
      </c>
      <c r="D41" s="36">
        <v>0.06</v>
      </c>
      <c r="E41" s="36">
        <v>0.03</v>
      </c>
      <c r="F41" s="36">
        <v>5.4725091184083488E-2</v>
      </c>
      <c r="G41" s="36">
        <v>4.7787212423410441E-2</v>
      </c>
      <c r="H41" s="36">
        <v>4.7172422430899585E-2</v>
      </c>
    </row>
    <row r="42" spans="1:8" x14ac:dyDescent="0.2">
      <c r="A42" s="27">
        <v>42795</v>
      </c>
      <c r="B42" s="35">
        <v>4.5710348848857718E-2</v>
      </c>
      <c r="C42" s="35">
        <v>4.4999999999999998E-2</v>
      </c>
      <c r="D42" s="35">
        <v>0.06</v>
      </c>
      <c r="E42" s="35">
        <v>0.03</v>
      </c>
      <c r="F42" s="35">
        <v>5.1767737182992546E-2</v>
      </c>
      <c r="G42" s="35">
        <v>4.2583660514275978E-2</v>
      </c>
      <c r="H42" s="35">
        <v>5.6000451684632413E-2</v>
      </c>
    </row>
    <row r="43" spans="1:8" x14ac:dyDescent="0.2">
      <c r="A43" s="28">
        <v>42826</v>
      </c>
      <c r="B43" s="36">
        <v>4.0825308952635142E-2</v>
      </c>
      <c r="C43" s="36">
        <v>4.4999999999999998E-2</v>
      </c>
      <c r="D43" s="36">
        <v>0.06</v>
      </c>
      <c r="E43" s="36">
        <v>0.03</v>
      </c>
      <c r="F43" s="36">
        <v>4.8545578507136165E-2</v>
      </c>
      <c r="G43" s="36">
        <v>4.0510517423175463E-2</v>
      </c>
      <c r="H43" s="36">
        <v>4.2471396339780698E-2</v>
      </c>
    </row>
    <row r="44" spans="1:8" x14ac:dyDescent="0.2">
      <c r="A44" s="27">
        <v>42856</v>
      </c>
      <c r="B44" s="35">
        <v>3.5971291337952405E-2</v>
      </c>
      <c r="C44" s="35">
        <v>4.4999999999999998E-2</v>
      </c>
      <c r="D44" s="35">
        <v>0.06</v>
      </c>
      <c r="E44" s="35">
        <v>0.03</v>
      </c>
      <c r="F44" s="35">
        <v>4.3898137513127142E-2</v>
      </c>
      <c r="G44" s="35">
        <v>3.357929802892734E-2</v>
      </c>
      <c r="H44" s="35">
        <v>4.4116321620000898E-2</v>
      </c>
    </row>
    <row r="45" spans="1:8" x14ac:dyDescent="0.2">
      <c r="A45" s="28">
        <v>42887</v>
      </c>
      <c r="B45" s="36">
        <v>2.9983614716367901E-2</v>
      </c>
      <c r="C45" s="36">
        <v>4.4999999999999998E-2</v>
      </c>
      <c r="D45" s="36">
        <v>0.06</v>
      </c>
      <c r="E45" s="36">
        <v>0.03</v>
      </c>
      <c r="F45" s="36">
        <v>4.1631022667990611E-2</v>
      </c>
      <c r="G45" s="36">
        <v>2.9152172835656742E-2</v>
      </c>
      <c r="H45" s="36">
        <v>3.2971025688901756E-2</v>
      </c>
    </row>
    <row r="46" spans="1:8" x14ac:dyDescent="0.2">
      <c r="A46" s="27">
        <v>42917</v>
      </c>
      <c r="B46" s="35">
        <v>2.7114579577881992E-2</v>
      </c>
      <c r="C46" s="35">
        <v>4.4999999999999998E-2</v>
      </c>
      <c r="D46" s="35">
        <v>0.06</v>
      </c>
      <c r="E46" s="35">
        <v>0.03</v>
      </c>
      <c r="F46" s="35">
        <v>3.8499248731333591E-2</v>
      </c>
      <c r="G46" s="35">
        <v>2.0875631334495548E-2</v>
      </c>
      <c r="H46" s="35">
        <v>4.7240295112832342E-2</v>
      </c>
    </row>
    <row r="47" spans="1:8" x14ac:dyDescent="0.2">
      <c r="A47" s="28">
        <v>42948</v>
      </c>
      <c r="B47" s="36">
        <v>2.4558041894743088E-2</v>
      </c>
      <c r="C47" s="36">
        <v>4.4999999999999998E-2</v>
      </c>
      <c r="D47" s="36">
        <v>0.06</v>
      </c>
      <c r="E47" s="36">
        <v>0.03</v>
      </c>
      <c r="F47" s="36">
        <v>3.5441522937179393E-2</v>
      </c>
      <c r="G47" s="36">
        <v>1.264767848493431E-2</v>
      </c>
      <c r="H47" s="36">
        <v>6.2594805723404034E-2</v>
      </c>
    </row>
    <row r="48" spans="1:8" x14ac:dyDescent="0.2">
      <c r="A48" s="27">
        <v>42979</v>
      </c>
      <c r="B48" s="35">
        <v>2.5377033135266736E-2</v>
      </c>
      <c r="C48" s="35">
        <v>4.4999999999999998E-2</v>
      </c>
      <c r="D48" s="35">
        <v>0.06</v>
      </c>
      <c r="E48" s="35">
        <v>0.03</v>
      </c>
      <c r="F48" s="35">
        <v>3.5068376692779069E-2</v>
      </c>
      <c r="G48" s="35">
        <v>1.406552701966679E-2</v>
      </c>
      <c r="H48" s="35">
        <v>6.1218524715692002E-2</v>
      </c>
    </row>
    <row r="49" spans="1:8" x14ac:dyDescent="0.2">
      <c r="A49" s="28">
        <v>43009</v>
      </c>
      <c r="B49" s="36">
        <v>2.701338188154323E-2</v>
      </c>
      <c r="C49" s="36">
        <v>4.4999999999999998E-2</v>
      </c>
      <c r="D49" s="36">
        <v>0.06</v>
      </c>
      <c r="E49" s="36">
        <v>0.03</v>
      </c>
      <c r="F49" s="36">
        <v>3.4407904235070494E-2</v>
      </c>
      <c r="G49" s="36">
        <v>1.4672933744446004E-2</v>
      </c>
      <c r="H49" s="36">
        <v>6.5862807099567711E-2</v>
      </c>
    </row>
    <row r="50" spans="1:8" x14ac:dyDescent="0.2">
      <c r="A50" s="27">
        <v>43040</v>
      </c>
      <c r="B50" s="35">
        <v>2.8038549960881287E-2</v>
      </c>
      <c r="C50" s="35">
        <v>4.4999999999999998E-2</v>
      </c>
      <c r="D50" s="35">
        <v>0.06</v>
      </c>
      <c r="E50" s="35">
        <v>0.03</v>
      </c>
      <c r="F50" s="35">
        <v>3.257426529395082E-2</v>
      </c>
      <c r="G50" s="35">
        <v>1.2241851543201898E-2</v>
      </c>
      <c r="H50" s="35">
        <v>7.7561560719698885E-2</v>
      </c>
    </row>
    <row r="51" spans="1:8" x14ac:dyDescent="0.2">
      <c r="A51" s="28">
        <v>43070</v>
      </c>
      <c r="B51" s="36">
        <v>2.9473499083459087E-2</v>
      </c>
      <c r="C51" s="36">
        <v>4.4999999999999998E-2</v>
      </c>
      <c r="D51" s="36">
        <v>0.06</v>
      </c>
      <c r="E51" s="36">
        <v>0.03</v>
      </c>
      <c r="F51" s="36">
        <v>3.3274608606207547E-2</v>
      </c>
      <c r="G51" s="36">
        <v>1.3451702361779505E-2</v>
      </c>
      <c r="H51" s="36">
        <v>7.9932433240534229E-2</v>
      </c>
    </row>
    <row r="52" spans="1:8" x14ac:dyDescent="0.2">
      <c r="A52" s="27">
        <v>43101</v>
      </c>
      <c r="B52" s="35">
        <v>2.8550480405260981E-2</v>
      </c>
      <c r="C52" s="35">
        <v>4.4999999999999998E-2</v>
      </c>
      <c r="D52" s="35">
        <v>0.06</v>
      </c>
      <c r="E52" s="35">
        <v>0.03</v>
      </c>
      <c r="F52" s="35">
        <v>3.0886388588185022E-2</v>
      </c>
      <c r="G52" s="35">
        <v>1.4159349435747925E-2</v>
      </c>
      <c r="H52" s="35">
        <v>7.3504263995054719E-2</v>
      </c>
    </row>
    <row r="53" spans="1:8" x14ac:dyDescent="0.2">
      <c r="A53" s="28">
        <v>43132</v>
      </c>
      <c r="B53" s="36">
        <v>2.8447963662471265E-2</v>
      </c>
      <c r="C53" s="36">
        <v>4.4999999999999998E-2</v>
      </c>
      <c r="D53" s="36">
        <v>0.06</v>
      </c>
      <c r="E53" s="36">
        <v>0.03</v>
      </c>
      <c r="F53" s="36">
        <v>3.0003398573845975E-2</v>
      </c>
      <c r="G53" s="36">
        <v>1.4058186408372642E-2</v>
      </c>
      <c r="H53" s="36">
        <v>7.3184069841944588E-2</v>
      </c>
    </row>
    <row r="54" spans="1:8" x14ac:dyDescent="0.2">
      <c r="A54" s="27">
        <v>43160</v>
      </c>
      <c r="B54" s="35">
        <v>2.6806550453633449E-2</v>
      </c>
      <c r="C54" s="35">
        <v>4.4999999999999998E-2</v>
      </c>
      <c r="D54" s="35">
        <v>0.06</v>
      </c>
      <c r="E54" s="35">
        <v>0.03</v>
      </c>
      <c r="F54" s="35">
        <v>2.9344948983646812E-2</v>
      </c>
      <c r="G54" s="35">
        <v>1.2641055782527832E-2</v>
      </c>
      <c r="H54" s="35">
        <v>7.0513926356072121E-2</v>
      </c>
    </row>
    <row r="55" spans="1:8" x14ac:dyDescent="0.2">
      <c r="A55" s="28">
        <v>43191</v>
      </c>
      <c r="B55" s="36">
        <v>2.7626847278442002E-2</v>
      </c>
      <c r="C55" s="36">
        <v>4.4999999999999998E-2</v>
      </c>
      <c r="D55" s="36">
        <v>0.06</v>
      </c>
      <c r="E55" s="36">
        <v>0.03</v>
      </c>
      <c r="F55" s="36">
        <v>2.766148256328833E-2</v>
      </c>
      <c r="G55" s="36">
        <v>9.7155137803661695E-3</v>
      </c>
      <c r="H55" s="36">
        <v>8.3437635728580206E-2</v>
      </c>
    </row>
    <row r="56" spans="1:8" x14ac:dyDescent="0.2">
      <c r="A56" s="27">
        <v>43221</v>
      </c>
      <c r="B56" s="35">
        <v>2.8548853222565285E-2</v>
      </c>
      <c r="C56" s="35">
        <v>4.4999999999999998E-2</v>
      </c>
      <c r="D56" s="35">
        <v>0.06</v>
      </c>
      <c r="E56" s="35">
        <v>0.03</v>
      </c>
      <c r="F56" s="35">
        <v>2.7436477394728608E-2</v>
      </c>
      <c r="G56" s="35">
        <v>1.1332513902524877E-2</v>
      </c>
      <c r="H56" s="35">
        <v>8.1410724042990656E-2</v>
      </c>
    </row>
    <row r="57" spans="1:8" x14ac:dyDescent="0.2">
      <c r="A57" s="28">
        <v>43252</v>
      </c>
      <c r="B57" s="36">
        <v>4.3909560762924515E-2</v>
      </c>
      <c r="C57" s="36">
        <v>4.4999999999999998E-2</v>
      </c>
      <c r="D57" s="36">
        <v>0.06</v>
      </c>
      <c r="E57" s="36">
        <v>0.03</v>
      </c>
      <c r="F57" s="36">
        <v>2.8710265115137856E-2</v>
      </c>
      <c r="G57" s="36">
        <v>2.0134627618963341E-2</v>
      </c>
      <c r="H57" s="36">
        <v>0.11761404766729999</v>
      </c>
    </row>
    <row r="58" spans="1:8" x14ac:dyDescent="0.2">
      <c r="A58" s="27">
        <v>43282</v>
      </c>
      <c r="B58" s="35">
        <v>4.4846829921629805E-2</v>
      </c>
      <c r="C58" s="35">
        <v>4.4999999999999998E-2</v>
      </c>
      <c r="D58" s="35">
        <v>0.06</v>
      </c>
      <c r="E58" s="35">
        <v>0.03</v>
      </c>
      <c r="F58" s="35">
        <v>3.0436945874187236E-2</v>
      </c>
      <c r="G58" s="35">
        <v>2.2380945485805048E-2</v>
      </c>
      <c r="H58" s="35">
        <v>0.11331043907142435</v>
      </c>
    </row>
    <row r="59" spans="1:8" x14ac:dyDescent="0.2">
      <c r="A59" s="28">
        <v>43313</v>
      </c>
      <c r="B59" s="36">
        <v>4.1926806841701358E-2</v>
      </c>
      <c r="C59" s="36">
        <v>4.4999999999999998E-2</v>
      </c>
      <c r="D59" s="36">
        <v>0.06</v>
      </c>
      <c r="E59" s="36">
        <v>0.03</v>
      </c>
      <c r="F59" s="36">
        <v>3.0107497005415464E-2</v>
      </c>
      <c r="G59" s="36">
        <v>2.3919285758880582E-2</v>
      </c>
      <c r="H59" s="36">
        <v>9.5690958024486239E-2</v>
      </c>
    </row>
    <row r="60" spans="1:8" x14ac:dyDescent="0.2">
      <c r="A60" s="27">
        <v>43344</v>
      </c>
      <c r="B60" s="35">
        <v>4.5255646480173439E-2</v>
      </c>
      <c r="C60" s="35">
        <v>4.4999999999999998E-2</v>
      </c>
      <c r="D60" s="35">
        <v>0.06</v>
      </c>
      <c r="E60" s="35">
        <v>0.03</v>
      </c>
      <c r="F60" s="35">
        <v>3.0930087218552151E-2</v>
      </c>
      <c r="G60" s="35">
        <v>2.5759947612836287E-2</v>
      </c>
      <c r="H60" s="35">
        <v>0.10356104471420724</v>
      </c>
    </row>
    <row r="61" spans="1:8" x14ac:dyDescent="0.2">
      <c r="A61" s="28">
        <v>43374</v>
      </c>
      <c r="B61" s="36">
        <v>4.5567911660360449E-2</v>
      </c>
      <c r="C61" s="36">
        <v>4.4999999999999998E-2</v>
      </c>
      <c r="D61" s="36">
        <v>0.06</v>
      </c>
      <c r="E61" s="36">
        <v>0.03</v>
      </c>
      <c r="F61" s="36">
        <v>3.0169713790881313E-2</v>
      </c>
      <c r="G61" s="36">
        <v>2.7704419228584687E-2</v>
      </c>
      <c r="H61" s="36">
        <v>9.8752499857064802E-2</v>
      </c>
    </row>
    <row r="62" spans="1:8" x14ac:dyDescent="0.2">
      <c r="A62" s="27">
        <v>43405</v>
      </c>
      <c r="B62" s="35">
        <v>4.0458934030587868E-2</v>
      </c>
      <c r="C62" s="35">
        <v>4.4999999999999998E-2</v>
      </c>
      <c r="D62" s="35">
        <v>0.06</v>
      </c>
      <c r="E62" s="35">
        <v>0.03</v>
      </c>
      <c r="F62" s="35">
        <v>2.9659480734362465E-2</v>
      </c>
      <c r="G62" s="35">
        <v>2.9144213271334429E-2</v>
      </c>
      <c r="H62" s="35">
        <v>7.3593540128794155E-2</v>
      </c>
    </row>
    <row r="63" spans="1:8" x14ac:dyDescent="0.2">
      <c r="A63" s="28">
        <v>43435</v>
      </c>
      <c r="B63" s="36">
        <v>3.7454821218273482E-2</v>
      </c>
      <c r="C63" s="36">
        <v>4.4999999999999998E-2</v>
      </c>
      <c r="D63" s="36">
        <v>0.06</v>
      </c>
      <c r="E63" s="36">
        <v>0.03</v>
      </c>
      <c r="F63" s="36">
        <v>2.8937696728347097E-2</v>
      </c>
      <c r="G63" s="36">
        <v>2.9144213271334207E-2</v>
      </c>
      <c r="H63" s="36">
        <v>6.1808759227271137E-2</v>
      </c>
    </row>
    <row r="64" spans="1:8" x14ac:dyDescent="0.2">
      <c r="A64" s="27">
        <v>43466</v>
      </c>
      <c r="B64" s="35">
        <v>3.7765157688874673E-2</v>
      </c>
      <c r="C64" s="35">
        <v>4.2500000000000003E-2</v>
      </c>
      <c r="D64" s="35">
        <v>5.7500000000000002E-2</v>
      </c>
      <c r="E64" s="35">
        <v>2.7500000000000004E-2</v>
      </c>
      <c r="F64" s="35">
        <v>3.1320961358629475E-2</v>
      </c>
      <c r="G64" s="35">
        <v>3.0067488582283142E-2</v>
      </c>
      <c r="H64" s="35">
        <v>6.0219225156571188E-2</v>
      </c>
    </row>
    <row r="65" spans="1:8" x14ac:dyDescent="0.2">
      <c r="A65" s="28">
        <v>43497</v>
      </c>
      <c r="B65" s="36">
        <v>3.8903058081077413E-2</v>
      </c>
      <c r="C65" s="36">
        <v>4.2500000000000003E-2</v>
      </c>
      <c r="D65" s="36">
        <v>5.7500000000000002E-2</v>
      </c>
      <c r="E65" s="36">
        <v>2.7500000000000004E-2</v>
      </c>
      <c r="F65" s="36">
        <v>3.0994510800938492E-2</v>
      </c>
      <c r="G65" s="36">
        <v>3.2533731571706026E-2</v>
      </c>
      <c r="H65" s="36">
        <v>5.7477733375957518E-2</v>
      </c>
    </row>
    <row r="66" spans="1:8" x14ac:dyDescent="0.2">
      <c r="A66" s="27">
        <v>43525</v>
      </c>
      <c r="B66" s="35">
        <v>4.5753652729229488E-2</v>
      </c>
      <c r="C66" s="35">
        <v>4.2500000000000003E-2</v>
      </c>
      <c r="D66" s="35">
        <v>5.7500000000000002E-2</v>
      </c>
      <c r="E66" s="35">
        <v>2.7500000000000004E-2</v>
      </c>
      <c r="F66" s="35">
        <v>3.2476458651060768E-2</v>
      </c>
      <c r="G66" s="35">
        <v>3.9861789842556838E-2</v>
      </c>
      <c r="H66" s="35">
        <v>6.2963999178166974E-2</v>
      </c>
    </row>
    <row r="67" spans="1:8" x14ac:dyDescent="0.2">
      <c r="A67" s="28">
        <v>43556</v>
      </c>
      <c r="B67" s="36">
        <v>4.9405755886834823E-2</v>
      </c>
      <c r="C67" s="36">
        <v>4.2500000000000003E-2</v>
      </c>
      <c r="D67" s="36">
        <v>5.7500000000000002E-2</v>
      </c>
      <c r="E67" s="36">
        <v>2.7500000000000004E-2</v>
      </c>
      <c r="F67" s="36">
        <v>3.5010359849887165E-2</v>
      </c>
      <c r="G67" s="36">
        <v>4.3186355460996806E-2</v>
      </c>
      <c r="H67" s="36">
        <v>6.7507483468889351E-2</v>
      </c>
    </row>
    <row r="68" spans="1:8" x14ac:dyDescent="0.2">
      <c r="A68" s="27">
        <v>43586</v>
      </c>
      <c r="B68" s="35">
        <v>4.6583648774390252E-2</v>
      </c>
      <c r="C68" s="35">
        <v>4.2500000000000003E-2</v>
      </c>
      <c r="D68" s="35">
        <v>5.7500000000000002E-2</v>
      </c>
      <c r="E68" s="35">
        <v>2.7500000000000004E-2</v>
      </c>
      <c r="F68" s="35">
        <v>3.4989684411248945E-2</v>
      </c>
      <c r="G68" s="35">
        <v>4.0058985553549364E-2</v>
      </c>
      <c r="H68" s="35">
        <v>6.5296014873363006E-2</v>
      </c>
    </row>
    <row r="69" spans="1:8" x14ac:dyDescent="0.2">
      <c r="A69" s="28">
        <v>43617</v>
      </c>
      <c r="B69" s="36">
        <v>3.366413898801901E-2</v>
      </c>
      <c r="C69" s="36">
        <v>4.2500000000000003E-2</v>
      </c>
      <c r="D69" s="36">
        <v>5.7500000000000002E-2</v>
      </c>
      <c r="E69" s="36">
        <v>2.7500000000000004E-2</v>
      </c>
      <c r="F69" s="36">
        <v>3.3273828960825071E-2</v>
      </c>
      <c r="G69" s="36">
        <v>3.232275388474859E-2</v>
      </c>
      <c r="H69" s="36">
        <v>3.743970381998607E-2</v>
      </c>
    </row>
    <row r="70" spans="1:8" x14ac:dyDescent="0.2">
      <c r="A70" s="27">
        <v>43647</v>
      </c>
      <c r="B70" s="35">
        <v>3.2221769014348478E-2</v>
      </c>
      <c r="C70" s="35">
        <v>4.2500000000000003E-2</v>
      </c>
      <c r="D70" s="35">
        <v>5.7500000000000002E-2</v>
      </c>
      <c r="E70" s="35">
        <v>2.7500000000000004E-2</v>
      </c>
      <c r="F70" s="35">
        <v>3.1502889610857079E-2</v>
      </c>
      <c r="G70" s="35">
        <v>3.2219655637081734E-2</v>
      </c>
      <c r="H70" s="35">
        <v>3.2401092908381779E-2</v>
      </c>
    </row>
    <row r="71" spans="1:8" x14ac:dyDescent="0.2">
      <c r="A71" s="28">
        <v>43678</v>
      </c>
      <c r="B71" s="36">
        <v>3.4288072225266975E-2</v>
      </c>
      <c r="C71" s="36">
        <v>4.2500000000000003E-2</v>
      </c>
      <c r="D71" s="36">
        <v>5.7500000000000002E-2</v>
      </c>
      <c r="E71" s="36">
        <v>2.7500000000000004E-2</v>
      </c>
      <c r="F71" s="36">
        <v>3.1913391240547997E-2</v>
      </c>
      <c r="G71" s="36">
        <v>3.3253529490884892E-2</v>
      </c>
      <c r="H71" s="36">
        <v>3.735067865144992E-2</v>
      </c>
    </row>
    <row r="72" spans="1:8" x14ac:dyDescent="0.2">
      <c r="A72" s="27">
        <v>43709</v>
      </c>
      <c r="B72" s="35">
        <v>2.8935466755948713E-2</v>
      </c>
      <c r="C72" s="35">
        <v>4.2500000000000003E-2</v>
      </c>
      <c r="D72" s="35">
        <v>5.7500000000000002E-2</v>
      </c>
      <c r="E72" s="35">
        <v>2.7500000000000004E-2</v>
      </c>
      <c r="F72" s="35">
        <v>2.9609345379259765E-2</v>
      </c>
      <c r="G72" s="35">
        <v>2.9030282086924597E-2</v>
      </c>
      <c r="H72" s="35">
        <v>2.8719789486758796E-2</v>
      </c>
    </row>
    <row r="73" spans="1:8" x14ac:dyDescent="0.2">
      <c r="A73" s="28">
        <v>43739</v>
      </c>
      <c r="B73" s="36">
        <v>2.5350325756799297E-2</v>
      </c>
      <c r="C73" s="36">
        <v>4.2500000000000003E-2</v>
      </c>
      <c r="D73" s="36">
        <v>5.7500000000000002E-2</v>
      </c>
      <c r="E73" s="36">
        <v>2.7500000000000004E-2</v>
      </c>
      <c r="F73" s="36">
        <v>2.9566952269743218E-2</v>
      </c>
      <c r="G73" s="36">
        <v>2.6570938652341169E-2</v>
      </c>
      <c r="H73" s="36">
        <v>2.206902498341301E-2</v>
      </c>
    </row>
    <row r="74" spans="1:8" x14ac:dyDescent="0.2">
      <c r="A74" s="27">
        <v>43770</v>
      </c>
      <c r="B74" s="35">
        <v>3.2748384024610333E-2</v>
      </c>
      <c r="C74" s="35">
        <v>4.2500000000000003E-2</v>
      </c>
      <c r="D74" s="35">
        <v>5.7500000000000002E-2</v>
      </c>
      <c r="E74" s="35">
        <v>2.7500000000000004E-2</v>
      </c>
      <c r="F74" s="35">
        <v>3.0717606253173546E-2</v>
      </c>
      <c r="G74" s="35">
        <v>2.9443326608998621E-2</v>
      </c>
      <c r="H74" s="35">
        <v>4.2407166187628631E-2</v>
      </c>
    </row>
    <row r="75" spans="1:8" x14ac:dyDescent="0.2">
      <c r="A75" s="28">
        <v>43800</v>
      </c>
      <c r="B75" s="36">
        <v>4.3060399841131858E-2</v>
      </c>
      <c r="C75" s="36">
        <v>4.2500000000000003E-2</v>
      </c>
      <c r="D75" s="36">
        <v>5.7500000000000002E-2</v>
      </c>
      <c r="E75" s="36">
        <v>2.7500000000000004E-2</v>
      </c>
      <c r="F75" s="36">
        <v>3.1809046945096855E-2</v>
      </c>
      <c r="G75" s="36">
        <v>3.8865211412821177E-2</v>
      </c>
      <c r="H75" s="36">
        <v>5.5449088153854742E-2</v>
      </c>
    </row>
    <row r="76" spans="1:8" x14ac:dyDescent="0.2">
      <c r="A76" s="27">
        <v>43831</v>
      </c>
      <c r="B76" s="35">
        <v>4.1916693262358695E-2</v>
      </c>
      <c r="C76" s="35">
        <v>0.04</v>
      </c>
      <c r="D76" s="35">
        <v>5.5E-2</v>
      </c>
      <c r="E76" s="35">
        <v>2.5000000000000001E-2</v>
      </c>
      <c r="F76" s="35">
        <v>3.0617123378433454E-2</v>
      </c>
      <c r="G76" s="35">
        <v>3.5657879319025421E-2</v>
      </c>
      <c r="H76" s="35">
        <v>6.0301727639619829E-2</v>
      </c>
    </row>
    <row r="77" spans="1:8" x14ac:dyDescent="0.2">
      <c r="A77" s="28">
        <v>43862</v>
      </c>
      <c r="B77" s="36">
        <v>4.004927312109352E-2</v>
      </c>
      <c r="C77" s="36">
        <v>0.04</v>
      </c>
      <c r="D77" s="36">
        <v>5.5E-2</v>
      </c>
      <c r="E77" s="36">
        <v>2.5000000000000001E-2</v>
      </c>
      <c r="F77" s="36">
        <v>3.1354448470546137E-2</v>
      </c>
      <c r="G77" s="36">
        <v>3.5245595131398799E-2</v>
      </c>
      <c r="H77" s="36">
        <v>5.4275483898921673E-2</v>
      </c>
    </row>
    <row r="78" spans="1:8" x14ac:dyDescent="0.2">
      <c r="A78" s="27">
        <v>43891</v>
      </c>
      <c r="B78" s="35">
        <v>3.302958571938297E-2</v>
      </c>
      <c r="C78" s="35">
        <v>0.04</v>
      </c>
      <c r="D78" s="35">
        <v>5.5E-2</v>
      </c>
      <c r="E78" s="35">
        <v>2.5000000000000001E-2</v>
      </c>
      <c r="F78" s="35">
        <v>2.8950479204212697E-2</v>
      </c>
      <c r="G78" s="35">
        <v>2.9285868628409206E-2</v>
      </c>
      <c r="H78" s="35">
        <v>4.4125139289671766E-2</v>
      </c>
    </row>
    <row r="79" spans="1:8" x14ac:dyDescent="0.2">
      <c r="A79" s="28">
        <v>43922</v>
      </c>
      <c r="B79" s="36">
        <v>2.39904484475022E-2</v>
      </c>
      <c r="C79" s="36">
        <v>0.04</v>
      </c>
      <c r="D79" s="36">
        <v>5.5E-2</v>
      </c>
      <c r="E79" s="36">
        <v>2.5000000000000001E-2</v>
      </c>
      <c r="F79" s="36">
        <v>2.4892619824694817E-2</v>
      </c>
      <c r="G79" s="36">
        <v>2.8158277297375189E-2</v>
      </c>
      <c r="H79" s="36">
        <v>1.2190598258244423E-2</v>
      </c>
    </row>
    <row r="80" spans="1:8" x14ac:dyDescent="0.2">
      <c r="A80" s="27">
        <v>43952</v>
      </c>
      <c r="B80" s="35">
        <v>1.8774877402777834E-2</v>
      </c>
      <c r="C80" s="35">
        <v>0.04</v>
      </c>
      <c r="D80" s="35">
        <v>5.5E-2</v>
      </c>
      <c r="E80" s="35">
        <v>2.5000000000000001E-2</v>
      </c>
      <c r="F80" s="35">
        <v>2.215118396405873E-2</v>
      </c>
      <c r="G80" s="35">
        <v>2.8879647242356032E-2</v>
      </c>
      <c r="H80" s="35">
        <v>-9.622129145897107E-3</v>
      </c>
    </row>
    <row r="81" spans="1:8" x14ac:dyDescent="0.2">
      <c r="A81" s="28">
        <v>43983</v>
      </c>
      <c r="B81" s="36">
        <v>2.1321559928031864E-2</v>
      </c>
      <c r="C81" s="36">
        <v>0.04</v>
      </c>
      <c r="D81" s="36">
        <v>5.5E-2</v>
      </c>
      <c r="E81" s="36">
        <v>2.5000000000000001E-2</v>
      </c>
      <c r="F81" s="36">
        <v>2.1116466533585142E-2</v>
      </c>
      <c r="G81" s="36">
        <v>2.8468424361763889E-2</v>
      </c>
      <c r="H81" s="36">
        <v>1.0943130995932915E-3</v>
      </c>
    </row>
    <row r="82" spans="1:8" x14ac:dyDescent="0.2">
      <c r="A82" s="27">
        <v>44013</v>
      </c>
      <c r="B82" s="35">
        <v>2.3054513967235568E-2</v>
      </c>
      <c r="C82" s="35">
        <v>0.04</v>
      </c>
      <c r="D82" s="35">
        <v>5.5E-2</v>
      </c>
      <c r="E82" s="35">
        <v>2.5000000000000001E-2</v>
      </c>
      <c r="F82" s="35">
        <v>2.1015057748380573E-2</v>
      </c>
      <c r="G82" s="35">
        <v>2.7852082916881127E-2</v>
      </c>
      <c r="H82" s="35">
        <v>9.3702919827873821E-3</v>
      </c>
    </row>
    <row r="83" spans="1:8" x14ac:dyDescent="0.2">
      <c r="A83" s="28">
        <v>44044</v>
      </c>
      <c r="B83" s="36">
        <v>2.438302347493404E-2</v>
      </c>
      <c r="C83" s="36">
        <v>0.04</v>
      </c>
      <c r="D83" s="36">
        <v>5.5E-2</v>
      </c>
      <c r="E83" s="36">
        <v>2.5000000000000001E-2</v>
      </c>
      <c r="F83" s="36">
        <v>1.9757891813736616E-2</v>
      </c>
      <c r="G83" s="36">
        <v>2.8983398997737941E-2</v>
      </c>
      <c r="H83" s="36">
        <v>1.1176322326295285E-2</v>
      </c>
    </row>
    <row r="84" spans="1:8" x14ac:dyDescent="0.2">
      <c r="A84" s="27">
        <v>44075</v>
      </c>
      <c r="B84" s="35">
        <v>3.1351615471362448E-2</v>
      </c>
      <c r="C84" s="35">
        <v>0.04</v>
      </c>
      <c r="D84" s="35">
        <v>5.5E-2</v>
      </c>
      <c r="E84" s="35">
        <v>2.5000000000000001E-2</v>
      </c>
      <c r="F84" s="35">
        <v>2.1527873430274357E-2</v>
      </c>
      <c r="G84" s="35">
        <v>3.8459522391911083E-2</v>
      </c>
      <c r="H84" s="35">
        <v>1.1277318762804134E-2</v>
      </c>
    </row>
    <row r="85" spans="1:8" x14ac:dyDescent="0.2">
      <c r="A85" s="28">
        <v>44105</v>
      </c>
      <c r="B85" s="36">
        <v>3.9182057307108664E-2</v>
      </c>
      <c r="C85" s="36">
        <v>0.04</v>
      </c>
      <c r="D85" s="36">
        <v>5.5E-2</v>
      </c>
      <c r="E85" s="36">
        <v>2.5000000000000001E-2</v>
      </c>
      <c r="F85" s="36">
        <v>2.4353427281828564E-2</v>
      </c>
      <c r="G85" s="36">
        <v>4.7788865276246373E-2</v>
      </c>
      <c r="H85" s="36">
        <v>1.4719447988746248E-2</v>
      </c>
    </row>
    <row r="86" spans="1:8" x14ac:dyDescent="0.2">
      <c r="A86" s="27">
        <v>44136</v>
      </c>
      <c r="B86" s="35">
        <v>4.3110911966114607E-2</v>
      </c>
      <c r="C86" s="35">
        <v>0.04</v>
      </c>
      <c r="D86" s="35">
        <v>5.5E-2</v>
      </c>
      <c r="E86" s="35">
        <v>2.5000000000000001E-2</v>
      </c>
      <c r="F86" s="35">
        <v>2.6435360968192122E-2</v>
      </c>
      <c r="G86" s="35">
        <v>5.5202219479994818E-2</v>
      </c>
      <c r="H86" s="35">
        <v>9.0916091170645252E-3</v>
      </c>
    </row>
    <row r="87" spans="1:8" x14ac:dyDescent="0.2">
      <c r="A87" s="28">
        <v>44166</v>
      </c>
      <c r="B87" s="36">
        <v>4.517341500509886E-2</v>
      </c>
      <c r="C87" s="36">
        <v>0.04</v>
      </c>
      <c r="D87" s="36">
        <v>5.5E-2</v>
      </c>
      <c r="E87" s="36">
        <v>2.5000000000000001E-2</v>
      </c>
      <c r="F87" s="36">
        <v>2.8027812624233039E-2</v>
      </c>
      <c r="G87" s="36">
        <v>5.1769483553058437E-2</v>
      </c>
      <c r="H87" s="36">
        <v>2.6085777721028824E-2</v>
      </c>
    </row>
    <row r="88" spans="1:8" x14ac:dyDescent="0.2">
      <c r="A88" s="27">
        <v>44197</v>
      </c>
      <c r="B88" s="35">
        <v>4.5590608265254406E-2</v>
      </c>
      <c r="C88" s="35">
        <v>3.7499999999999999E-2</v>
      </c>
      <c r="D88" s="35">
        <v>5.2499999999999998E-2</v>
      </c>
      <c r="E88" s="35">
        <v>2.2499999999999999E-2</v>
      </c>
      <c r="F88" s="35">
        <v>2.9954521872215877E-2</v>
      </c>
      <c r="G88" s="35">
        <v>5.5341927353339093E-2</v>
      </c>
      <c r="H88" s="35">
        <v>1.7918743374428336E-2</v>
      </c>
    </row>
    <row r="89" spans="1:8" x14ac:dyDescent="0.2">
      <c r="A89" s="28">
        <v>44228</v>
      </c>
      <c r="B89" s="36">
        <v>5.1952805482628817E-2</v>
      </c>
      <c r="C89" s="36">
        <v>3.7499999999999999E-2</v>
      </c>
      <c r="D89" s="36">
        <v>5.2499999999999998E-2</v>
      </c>
      <c r="E89" s="36">
        <v>2.2499999999999999E-2</v>
      </c>
      <c r="F89" s="36">
        <v>3.2176756948796383E-2</v>
      </c>
      <c r="G89" s="36">
        <v>5.6812933624042827E-2</v>
      </c>
      <c r="H89" s="36">
        <v>3.8028048673742321E-2</v>
      </c>
    </row>
    <row r="90" spans="1:8" x14ac:dyDescent="0.2">
      <c r="A90" s="27">
        <v>44256</v>
      </c>
      <c r="B90" s="35">
        <v>6.0993271283718897E-2</v>
      </c>
      <c r="C90" s="35">
        <v>3.7499999999999999E-2</v>
      </c>
      <c r="D90" s="35">
        <v>5.2499999999999998E-2</v>
      </c>
      <c r="E90" s="35">
        <v>2.2499999999999999E-2</v>
      </c>
      <c r="F90" s="35">
        <v>3.5353287986313875E-2</v>
      </c>
      <c r="G90" s="35">
        <v>5.7973454964749482E-2</v>
      </c>
      <c r="H90" s="35">
        <v>6.9549646062812887E-2</v>
      </c>
    </row>
    <row r="91" spans="1:8" x14ac:dyDescent="0.2">
      <c r="A91" s="28">
        <v>44287</v>
      </c>
      <c r="B91" s="36">
        <v>6.7591885269032925E-2</v>
      </c>
      <c r="C91" s="36">
        <v>3.7499999999999999E-2</v>
      </c>
      <c r="D91" s="36">
        <v>5.2499999999999998E-2</v>
      </c>
      <c r="E91" s="36">
        <v>2.2499999999999999E-2</v>
      </c>
      <c r="F91" s="36">
        <v>3.8873456567487572E-2</v>
      </c>
      <c r="G91" s="36">
        <v>5.7762493159173367E-2</v>
      </c>
      <c r="H91" s="36">
        <v>9.6195563322290845E-2</v>
      </c>
    </row>
    <row r="92" spans="1:8" x14ac:dyDescent="0.2">
      <c r="A92" s="27">
        <v>44317</v>
      </c>
      <c r="B92" s="35">
        <v>8.0559022201129649E-2</v>
      </c>
      <c r="C92" s="35">
        <v>3.7499999999999999E-2</v>
      </c>
      <c r="D92" s="35">
        <v>5.2499999999999998E-2</v>
      </c>
      <c r="E92" s="35">
        <v>2.2499999999999999E-2</v>
      </c>
      <c r="F92" s="35">
        <v>4.5467123153950073E-2</v>
      </c>
      <c r="G92" s="35">
        <v>6.3483564336116238E-2</v>
      </c>
      <c r="H92" s="35">
        <v>0.13086006234430259</v>
      </c>
    </row>
    <row r="93" spans="1:8" x14ac:dyDescent="0.2">
      <c r="A93" s="28">
        <v>44348</v>
      </c>
      <c r="B93" s="36">
        <v>8.3468965707955256E-2</v>
      </c>
      <c r="C93" s="36">
        <v>3.7499999999999999E-2</v>
      </c>
      <c r="D93" s="36">
        <v>5.2499999999999998E-2</v>
      </c>
      <c r="E93" s="36">
        <v>2.2499999999999999E-2</v>
      </c>
      <c r="F93" s="36">
        <v>4.9850739046573847E-2</v>
      </c>
      <c r="G93" s="36">
        <v>6.7629491866014968E-2</v>
      </c>
      <c r="H93" s="36">
        <v>0.12996335498988176</v>
      </c>
    </row>
    <row r="94" spans="1:8" x14ac:dyDescent="0.2">
      <c r="A94" s="27">
        <v>44378</v>
      </c>
      <c r="B94" s="35">
        <v>8.9946460520876625E-2</v>
      </c>
      <c r="C94" s="35">
        <v>3.7499999999999999E-2</v>
      </c>
      <c r="D94" s="35">
        <v>5.2499999999999998E-2</v>
      </c>
      <c r="E94" s="35">
        <v>2.2499999999999999E-2</v>
      </c>
      <c r="F94" s="35">
        <v>5.4671747463783359E-2</v>
      </c>
      <c r="G94" s="35">
        <v>7.4458223375051702E-2</v>
      </c>
      <c r="H94" s="35">
        <v>0.13498640655310834</v>
      </c>
    </row>
    <row r="95" spans="1:8" x14ac:dyDescent="0.2">
      <c r="A95" s="28">
        <v>44409</v>
      </c>
      <c r="B95" s="36">
        <v>9.6796682688954361E-2</v>
      </c>
      <c r="C95" s="36">
        <v>3.7499999999999999E-2</v>
      </c>
      <c r="D95" s="36">
        <v>5.2499999999999998E-2</v>
      </c>
      <c r="E95" s="36">
        <v>2.2499999999999999E-2</v>
      </c>
      <c r="F95" s="36">
        <v>6.07419577846076E-2</v>
      </c>
      <c r="G95" s="36">
        <v>8.294220135072683E-2</v>
      </c>
      <c r="H95" s="36">
        <v>0.13690095000532199</v>
      </c>
    </row>
    <row r="96" spans="1:8" x14ac:dyDescent="0.2">
      <c r="A96" s="27">
        <v>44440</v>
      </c>
      <c r="B96" s="35">
        <v>0.10246375616866721</v>
      </c>
      <c r="C96" s="35">
        <v>3.7499999999999999E-2</v>
      </c>
      <c r="D96" s="35">
        <v>5.2499999999999998E-2</v>
      </c>
      <c r="E96" s="35">
        <v>2.2499999999999999E-2</v>
      </c>
      <c r="F96" s="35">
        <v>6.5036920049231561E-2</v>
      </c>
      <c r="G96" s="35">
        <v>8.3586681930780893E-2</v>
      </c>
      <c r="H96" s="35">
        <v>0.15733859816281259</v>
      </c>
    </row>
    <row r="97" spans="1:8" x14ac:dyDescent="0.2">
      <c r="A97" s="28">
        <v>44470</v>
      </c>
      <c r="B97" s="36">
        <v>0.10672670347092583</v>
      </c>
      <c r="C97" s="36">
        <v>3.7499999999999999E-2</v>
      </c>
      <c r="D97" s="36">
        <v>5.2499999999999998E-2</v>
      </c>
      <c r="E97" s="36">
        <v>2.2499999999999999E-2</v>
      </c>
      <c r="F97" s="36">
        <v>6.9700424365914587E-2</v>
      </c>
      <c r="G97" s="36">
        <v>8.4980293611143232E-2</v>
      </c>
      <c r="H97" s="36">
        <v>0.17027104583259556</v>
      </c>
    </row>
    <row r="98" spans="1:8" x14ac:dyDescent="0.2">
      <c r="A98" s="27">
        <v>44501</v>
      </c>
      <c r="B98" s="35">
        <v>0.10738488170671023</v>
      </c>
      <c r="C98" s="35">
        <v>3.7499999999999999E-2</v>
      </c>
      <c r="D98" s="35">
        <v>5.2499999999999998E-2</v>
      </c>
      <c r="E98" s="35">
        <v>2.2499999999999999E-2</v>
      </c>
      <c r="F98" s="35">
        <v>7.1511482646391358E-2</v>
      </c>
      <c r="G98" s="35">
        <v>7.8431332804663967E-2</v>
      </c>
      <c r="H98" s="35">
        <v>0.19229885458295515</v>
      </c>
    </row>
    <row r="99" spans="1:8" x14ac:dyDescent="0.2">
      <c r="A99" s="28">
        <v>44531</v>
      </c>
      <c r="B99" s="36">
        <v>0.10061054893257904</v>
      </c>
      <c r="C99" s="36">
        <v>3.7499999999999999E-2</v>
      </c>
      <c r="D99" s="36">
        <v>5.2499999999999998E-2</v>
      </c>
      <c r="E99" s="36">
        <v>2.2499999999999999E-2</v>
      </c>
      <c r="F99" s="36">
        <v>7.4140903754476725E-2</v>
      </c>
      <c r="G99" s="36">
        <v>7.7151422212867304E-2</v>
      </c>
      <c r="H99" s="36">
        <v>0.16904645630169202</v>
      </c>
    </row>
    <row r="100" spans="1:8" x14ac:dyDescent="0.2">
      <c r="A100" s="27">
        <v>44562</v>
      </c>
      <c r="B100" s="35">
        <v>0.10379435999682296</v>
      </c>
      <c r="C100" s="35">
        <v>3.5000000000000003E-2</v>
      </c>
      <c r="D100" s="35">
        <v>0.05</v>
      </c>
      <c r="E100" s="35">
        <v>2.0000000000000004E-2</v>
      </c>
      <c r="F100" s="35">
        <v>7.8716747451919214E-2</v>
      </c>
      <c r="G100" s="35">
        <v>8.1762882901353029E-2</v>
      </c>
      <c r="H100" s="35">
        <v>0.16834298837091177</v>
      </c>
    </row>
    <row r="101" spans="1:8" x14ac:dyDescent="0.2">
      <c r="A101" s="28">
        <v>44593</v>
      </c>
      <c r="B101" s="36">
        <v>0.10543593400038787</v>
      </c>
      <c r="C101" s="36">
        <v>3.5000000000000003E-2</v>
      </c>
      <c r="D101" s="36">
        <v>0.05</v>
      </c>
      <c r="E101" s="36">
        <v>2.0000000000000004E-2</v>
      </c>
      <c r="F101" s="36">
        <v>8.3954947006919717E-2</v>
      </c>
      <c r="G101" s="36">
        <v>8.9936871676508101E-2</v>
      </c>
      <c r="H101" s="36">
        <v>0.15030484802532929</v>
      </c>
    </row>
    <row r="102" spans="1:8" x14ac:dyDescent="0.2">
      <c r="A102" s="27">
        <v>44621</v>
      </c>
      <c r="B102" s="35">
        <v>0.11299315974556001</v>
      </c>
      <c r="C102" s="35">
        <v>3.5000000000000003E-2</v>
      </c>
      <c r="D102" s="35">
        <v>0.05</v>
      </c>
      <c r="E102" s="35">
        <v>2.0000000000000004E-2</v>
      </c>
      <c r="F102" s="35">
        <v>9.0084888516585693E-2</v>
      </c>
      <c r="G102" s="35">
        <v>0.10037104994544888</v>
      </c>
      <c r="H102" s="35">
        <v>0.14851466442758543</v>
      </c>
    </row>
    <row r="103" spans="1:8" x14ac:dyDescent="0.2">
      <c r="A103" s="28">
        <v>44652</v>
      </c>
      <c r="B103" s="36">
        <v>0.12131481132375921</v>
      </c>
      <c r="C103" s="36">
        <v>3.5000000000000003E-2</v>
      </c>
      <c r="D103" s="36">
        <v>0.05</v>
      </c>
      <c r="E103" s="36">
        <v>2.0000000000000004E-2</v>
      </c>
      <c r="F103" s="36">
        <v>9.6864721703434589E-2</v>
      </c>
      <c r="G103" s="36">
        <v>0.11101484649956861</v>
      </c>
      <c r="H103" s="36">
        <v>0.15045974803938722</v>
      </c>
    </row>
    <row r="104" spans="1:8" x14ac:dyDescent="0.2">
      <c r="A104" s="27">
        <v>44682</v>
      </c>
      <c r="B104" s="35">
        <v>0.1173113070881493</v>
      </c>
      <c r="C104" s="35">
        <v>3.5000000000000003E-2</v>
      </c>
      <c r="D104" s="35">
        <v>0.05</v>
      </c>
      <c r="E104" s="35">
        <v>2.0000000000000004E-2</v>
      </c>
      <c r="F104" s="35">
        <v>0.10105639424799935</v>
      </c>
      <c r="G104" s="35">
        <v>0.11599548687538874</v>
      </c>
      <c r="H104" s="35">
        <v>0.12094055755987299</v>
      </c>
    </row>
    <row r="105" spans="1:8" x14ac:dyDescent="0.2">
      <c r="A105" s="28">
        <v>44713</v>
      </c>
      <c r="B105" s="36">
        <v>0.11886729617590741</v>
      </c>
      <c r="C105" s="36">
        <v>3.5000000000000003E-2</v>
      </c>
      <c r="D105" s="36">
        <v>0.05</v>
      </c>
      <c r="E105" s="36">
        <v>2.0000000000000004E-2</v>
      </c>
      <c r="F105" s="36">
        <v>0.10500072648198304</v>
      </c>
      <c r="G105" s="36">
        <v>0.11944026035872368</v>
      </c>
      <c r="H105" s="36">
        <v>0.11727117571288592</v>
      </c>
    </row>
    <row r="106" spans="1:8" x14ac:dyDescent="0.2">
      <c r="A106" s="27">
        <v>44743</v>
      </c>
      <c r="B106" s="35">
        <v>0.10069235198287529</v>
      </c>
      <c r="C106" s="35">
        <v>3.5000000000000003E-2</v>
      </c>
      <c r="D106" s="35">
        <v>0.05</v>
      </c>
      <c r="E106" s="35">
        <v>2.0000000000000004E-2</v>
      </c>
      <c r="F106" s="35">
        <v>0.10432009833488873</v>
      </c>
      <c r="G106" s="35">
        <v>0.11888443103381885</v>
      </c>
      <c r="H106" s="35">
        <v>5.1012863463193892E-2</v>
      </c>
    </row>
    <row r="107" spans="1:8" x14ac:dyDescent="0.2">
      <c r="A107" s="28">
        <v>44774</v>
      </c>
      <c r="B107" s="36">
        <v>8.7270605250061362E-2</v>
      </c>
      <c r="C107" s="36">
        <v>3.5000000000000003E-2</v>
      </c>
      <c r="D107" s="36">
        <v>0.05</v>
      </c>
      <c r="E107" s="36">
        <v>0.02</v>
      </c>
      <c r="F107" s="36">
        <v>0.10423805862588358</v>
      </c>
      <c r="G107" s="36">
        <v>0.1138913926168692</v>
      </c>
      <c r="H107" s="36">
        <v>1.4573586374326375E-2</v>
      </c>
    </row>
    <row r="108" spans="1:8" x14ac:dyDescent="0.2">
      <c r="A108" s="27">
        <v>44805</v>
      </c>
      <c r="B108" s="35">
        <v>7.1685963320320623E-2</v>
      </c>
      <c r="C108" s="35">
        <v>3.5000000000000003E-2</v>
      </c>
      <c r="D108" s="35">
        <v>0.05</v>
      </c>
      <c r="E108" s="35">
        <v>0.02</v>
      </c>
      <c r="F108" s="35">
        <v>0.10124634301748445</v>
      </c>
      <c r="G108" s="35">
        <v>0.10439549057830333</v>
      </c>
      <c r="H108" s="35">
        <v>-1.6680814304721792E-2</v>
      </c>
    </row>
    <row r="109" spans="1:8" ht="13.5" thickBot="1" x14ac:dyDescent="0.25">
      <c r="A109" s="29">
        <v>44835</v>
      </c>
      <c r="B109" s="37">
        <v>6.4700158522380757E-2</v>
      </c>
      <c r="C109" s="37">
        <v>3.5000000000000003E-2</v>
      </c>
      <c r="D109" s="37">
        <v>0.05</v>
      </c>
      <c r="E109" s="37">
        <v>0.02</v>
      </c>
      <c r="F109" s="37">
        <v>9.6891241985026078E-2</v>
      </c>
      <c r="G109" s="37">
        <v>9.9157768658754364E-2</v>
      </c>
      <c r="H109" s="37">
        <v>-2.8032402338895257E-2</v>
      </c>
    </row>
    <row r="110" spans="1:8" x14ac:dyDescent="0.2">
      <c r="A110" s="34" t="s">
        <v>285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3">
    <tabColor rgb="FF005D89"/>
  </sheetPr>
  <dimension ref="A1:E218"/>
  <sheetViews>
    <sheetView zoomScaleNormal="100" workbookViewId="0"/>
  </sheetViews>
  <sheetFormatPr defaultRowHeight="12.75" x14ac:dyDescent="0.2"/>
  <cols>
    <col min="1" max="1" width="9.140625" style="52"/>
    <col min="2" max="2" width="14.140625" style="48" customWidth="1"/>
    <col min="3" max="3" width="13.42578125" style="48" customWidth="1"/>
    <col min="4" max="16384" width="9.140625" style="48"/>
  </cols>
  <sheetData>
    <row r="1" spans="1:5" x14ac:dyDescent="0.2">
      <c r="A1" s="226" t="s">
        <v>314</v>
      </c>
      <c r="C1" s="235"/>
    </row>
    <row r="3" spans="1:5" ht="40.5" customHeight="1" x14ac:dyDescent="0.2">
      <c r="A3" s="232" t="s">
        <v>330</v>
      </c>
      <c r="B3" s="233" t="s">
        <v>78</v>
      </c>
      <c r="C3" s="233" t="s">
        <v>79</v>
      </c>
      <c r="D3" s="233" t="s">
        <v>80</v>
      </c>
      <c r="E3" s="233" t="s">
        <v>81</v>
      </c>
    </row>
    <row r="4" spans="1:5" x14ac:dyDescent="0.2">
      <c r="A4" s="30">
        <v>38353</v>
      </c>
      <c r="B4" s="49">
        <v>101.11</v>
      </c>
      <c r="C4" s="49">
        <v>101.36</v>
      </c>
      <c r="D4" s="49">
        <v>111.06</v>
      </c>
      <c r="E4" s="49">
        <v>90.4</v>
      </c>
    </row>
    <row r="5" spans="1:5" x14ac:dyDescent="0.2">
      <c r="A5" s="31">
        <v>38384</v>
      </c>
      <c r="B5" s="50">
        <v>98.34</v>
      </c>
      <c r="C5" s="50">
        <v>98.74</v>
      </c>
      <c r="D5" s="50">
        <v>109.01</v>
      </c>
      <c r="E5" s="50">
        <v>86.39</v>
      </c>
    </row>
    <row r="6" spans="1:5" x14ac:dyDescent="0.2">
      <c r="A6" s="30">
        <v>38412</v>
      </c>
      <c r="B6" s="49">
        <v>106.82</v>
      </c>
      <c r="C6" s="49">
        <v>106.39</v>
      </c>
      <c r="D6" s="49">
        <v>117.55</v>
      </c>
      <c r="E6" s="49">
        <v>97.81</v>
      </c>
    </row>
    <row r="7" spans="1:5" x14ac:dyDescent="0.2">
      <c r="A7" s="31">
        <v>38443</v>
      </c>
      <c r="B7" s="50">
        <v>99.86</v>
      </c>
      <c r="C7" s="50">
        <v>99.59</v>
      </c>
      <c r="D7" s="50">
        <v>106.79</v>
      </c>
      <c r="E7" s="50">
        <v>93.86</v>
      </c>
    </row>
    <row r="8" spans="1:5" x14ac:dyDescent="0.2">
      <c r="A8" s="30">
        <v>38473</v>
      </c>
      <c r="B8" s="49">
        <v>93.24</v>
      </c>
      <c r="C8" s="49">
        <v>94.57</v>
      </c>
      <c r="D8" s="49">
        <v>96.22</v>
      </c>
      <c r="E8" s="49">
        <v>84.99</v>
      </c>
    </row>
    <row r="9" spans="1:5" x14ac:dyDescent="0.2">
      <c r="A9" s="31">
        <v>38504</v>
      </c>
      <c r="B9" s="50">
        <v>90.22</v>
      </c>
      <c r="C9" s="50">
        <v>91.39</v>
      </c>
      <c r="D9" s="50">
        <v>90.57</v>
      </c>
      <c r="E9" s="50">
        <v>85.08</v>
      </c>
    </row>
    <row r="10" spans="1:5" x14ac:dyDescent="0.2">
      <c r="A10" s="30">
        <v>38534</v>
      </c>
      <c r="B10" s="49">
        <v>88.68</v>
      </c>
      <c r="C10" s="49">
        <v>90.03</v>
      </c>
      <c r="D10" s="49">
        <v>85.06</v>
      </c>
      <c r="E10" s="49">
        <v>86.64</v>
      </c>
    </row>
    <row r="11" spans="1:5" x14ac:dyDescent="0.2">
      <c r="A11" s="31">
        <v>38565</v>
      </c>
      <c r="B11" s="50">
        <v>90.46</v>
      </c>
      <c r="C11" s="50">
        <v>89.02</v>
      </c>
      <c r="D11" s="50">
        <v>90.36</v>
      </c>
      <c r="E11" s="50">
        <v>95.79</v>
      </c>
    </row>
    <row r="12" spans="1:5" x14ac:dyDescent="0.2">
      <c r="A12" s="30">
        <v>38596</v>
      </c>
      <c r="B12" s="49">
        <v>90.96</v>
      </c>
      <c r="C12" s="49">
        <v>89.04</v>
      </c>
      <c r="D12" s="49">
        <v>88.2</v>
      </c>
      <c r="E12" s="49">
        <v>100.84</v>
      </c>
    </row>
    <row r="13" spans="1:5" x14ac:dyDescent="0.2">
      <c r="A13" s="31">
        <v>38626</v>
      </c>
      <c r="B13" s="50">
        <v>93.09</v>
      </c>
      <c r="C13" s="50">
        <v>92.41</v>
      </c>
      <c r="D13" s="50">
        <v>88.79</v>
      </c>
      <c r="E13" s="50">
        <v>99.71</v>
      </c>
    </row>
    <row r="14" spans="1:5" x14ac:dyDescent="0.2">
      <c r="A14" s="30">
        <v>38657</v>
      </c>
      <c r="B14" s="49">
        <v>91.8</v>
      </c>
      <c r="C14" s="49">
        <v>92.02</v>
      </c>
      <c r="D14" s="49">
        <v>89.72</v>
      </c>
      <c r="E14" s="49">
        <v>93.07</v>
      </c>
    </row>
    <row r="15" spans="1:5" x14ac:dyDescent="0.2">
      <c r="A15" s="31">
        <v>38687</v>
      </c>
      <c r="B15" s="50">
        <v>100</v>
      </c>
      <c r="C15" s="50">
        <v>100</v>
      </c>
      <c r="D15" s="50">
        <v>100</v>
      </c>
      <c r="E15" s="50">
        <v>100</v>
      </c>
    </row>
    <row r="16" spans="1:5" x14ac:dyDescent="0.2">
      <c r="A16" s="30">
        <v>38718</v>
      </c>
      <c r="B16" s="49">
        <v>101.81</v>
      </c>
      <c r="C16" s="49">
        <v>104.78</v>
      </c>
      <c r="D16" s="49">
        <v>104.65</v>
      </c>
      <c r="E16" s="49">
        <v>88.94</v>
      </c>
    </row>
    <row r="17" spans="1:5" x14ac:dyDescent="0.2">
      <c r="A17" s="31">
        <v>38749</v>
      </c>
      <c r="B17" s="50">
        <v>97.57</v>
      </c>
      <c r="C17" s="50">
        <v>101.56</v>
      </c>
      <c r="D17" s="50">
        <v>102.09</v>
      </c>
      <c r="E17" s="50">
        <v>79.31</v>
      </c>
    </row>
    <row r="18" spans="1:5" x14ac:dyDescent="0.2">
      <c r="A18" s="30">
        <v>38777</v>
      </c>
      <c r="B18" s="49">
        <v>93.81</v>
      </c>
      <c r="C18" s="49">
        <v>96.26</v>
      </c>
      <c r="D18" s="49">
        <v>102.86</v>
      </c>
      <c r="E18" s="49">
        <v>77.02</v>
      </c>
    </row>
    <row r="19" spans="1:5" x14ac:dyDescent="0.2">
      <c r="A19" s="31">
        <v>38808</v>
      </c>
      <c r="B19" s="50">
        <v>95.29</v>
      </c>
      <c r="C19" s="50">
        <v>95.82</v>
      </c>
      <c r="D19" s="50">
        <v>111.04</v>
      </c>
      <c r="E19" s="50">
        <v>79.540000000000006</v>
      </c>
    </row>
    <row r="20" spans="1:5" x14ac:dyDescent="0.2">
      <c r="A20" s="30">
        <v>38838</v>
      </c>
      <c r="B20" s="49">
        <v>99.12</v>
      </c>
      <c r="C20" s="49">
        <v>99.45</v>
      </c>
      <c r="D20" s="49">
        <v>121.37</v>
      </c>
      <c r="E20" s="49">
        <v>78.11</v>
      </c>
    </row>
    <row r="21" spans="1:5" x14ac:dyDescent="0.2">
      <c r="A21" s="31">
        <v>38869</v>
      </c>
      <c r="B21" s="50">
        <v>99.63</v>
      </c>
      <c r="C21" s="50">
        <v>101.78</v>
      </c>
      <c r="D21" s="50">
        <v>112.93</v>
      </c>
      <c r="E21" s="50">
        <v>79.959999999999994</v>
      </c>
    </row>
    <row r="22" spans="1:5" x14ac:dyDescent="0.2">
      <c r="A22" s="30">
        <v>38899</v>
      </c>
      <c r="B22" s="49">
        <v>99.75</v>
      </c>
      <c r="C22" s="49">
        <v>102.3</v>
      </c>
      <c r="D22" s="49">
        <v>114.13</v>
      </c>
      <c r="E22" s="49">
        <v>77.209999999999994</v>
      </c>
    </row>
    <row r="23" spans="1:5" x14ac:dyDescent="0.2">
      <c r="A23" s="31">
        <v>38930</v>
      </c>
      <c r="B23" s="50">
        <v>97.05</v>
      </c>
      <c r="C23" s="50">
        <v>97.67</v>
      </c>
      <c r="D23" s="50">
        <v>113.68</v>
      </c>
      <c r="E23" s="50">
        <v>79.31</v>
      </c>
    </row>
    <row r="24" spans="1:5" x14ac:dyDescent="0.2">
      <c r="A24" s="30">
        <v>38961</v>
      </c>
      <c r="B24" s="49">
        <v>94.66</v>
      </c>
      <c r="C24" s="49">
        <v>95.09</v>
      </c>
      <c r="D24" s="49">
        <v>116.3</v>
      </c>
      <c r="E24" s="49">
        <v>73.09</v>
      </c>
    </row>
    <row r="25" spans="1:5" x14ac:dyDescent="0.2">
      <c r="A25" s="31">
        <v>38991</v>
      </c>
      <c r="B25" s="50">
        <v>95.76</v>
      </c>
      <c r="C25" s="50">
        <v>95.15</v>
      </c>
      <c r="D25" s="50">
        <v>123.34</v>
      </c>
      <c r="E25" s="50">
        <v>72.319999999999993</v>
      </c>
    </row>
    <row r="26" spans="1:5" x14ac:dyDescent="0.2">
      <c r="A26" s="30">
        <v>39022</v>
      </c>
      <c r="B26" s="49">
        <v>99.88</v>
      </c>
      <c r="C26" s="49">
        <v>99.86</v>
      </c>
      <c r="D26" s="49">
        <v>129.24</v>
      </c>
      <c r="E26" s="49">
        <v>72.48</v>
      </c>
    </row>
    <row r="27" spans="1:5" x14ac:dyDescent="0.2">
      <c r="A27" s="31">
        <v>39052</v>
      </c>
      <c r="B27" s="50">
        <v>100.81</v>
      </c>
      <c r="C27" s="50">
        <v>100.71</v>
      </c>
      <c r="D27" s="50">
        <v>132.91</v>
      </c>
      <c r="E27" s="50">
        <v>70.92</v>
      </c>
    </row>
    <row r="28" spans="1:5" x14ac:dyDescent="0.2">
      <c r="A28" s="30">
        <v>39083</v>
      </c>
      <c r="B28" s="49">
        <v>99.11</v>
      </c>
      <c r="C28" s="49">
        <v>100.51</v>
      </c>
      <c r="D28" s="49">
        <v>129.94999999999999</v>
      </c>
      <c r="E28" s="49">
        <v>64.83</v>
      </c>
    </row>
    <row r="29" spans="1:5" x14ac:dyDescent="0.2">
      <c r="A29" s="31">
        <v>39114</v>
      </c>
      <c r="B29" s="50">
        <v>98.79</v>
      </c>
      <c r="C29" s="50">
        <v>98.85</v>
      </c>
      <c r="D29" s="50">
        <v>130.53</v>
      </c>
      <c r="E29" s="50">
        <v>68.13</v>
      </c>
    </row>
    <row r="30" spans="1:5" x14ac:dyDescent="0.2">
      <c r="A30" s="30">
        <v>39142</v>
      </c>
      <c r="B30" s="49">
        <v>98.75</v>
      </c>
      <c r="C30" s="49">
        <v>98.29</v>
      </c>
      <c r="D30" s="49">
        <v>131.52000000000001</v>
      </c>
      <c r="E30" s="49">
        <v>68.900000000000006</v>
      </c>
    </row>
    <row r="31" spans="1:5" x14ac:dyDescent="0.2">
      <c r="A31" s="31">
        <v>39173</v>
      </c>
      <c r="B31" s="50">
        <v>95.87</v>
      </c>
      <c r="C31" s="50">
        <v>92.61</v>
      </c>
      <c r="D31" s="50">
        <v>135.28</v>
      </c>
      <c r="E31" s="50">
        <v>70.45</v>
      </c>
    </row>
    <row r="32" spans="1:5" x14ac:dyDescent="0.2">
      <c r="A32" s="30">
        <v>39203</v>
      </c>
      <c r="B32" s="49">
        <v>93.91</v>
      </c>
      <c r="C32" s="49">
        <v>89.54</v>
      </c>
      <c r="D32" s="49">
        <v>135.63</v>
      </c>
      <c r="E32" s="49">
        <v>70.7</v>
      </c>
    </row>
    <row r="33" spans="1:5" x14ac:dyDescent="0.2">
      <c r="A33" s="31">
        <v>39234</v>
      </c>
      <c r="B33" s="50">
        <v>92.03</v>
      </c>
      <c r="C33" s="50">
        <v>87.96</v>
      </c>
      <c r="D33" s="50">
        <v>130.28</v>
      </c>
      <c r="E33" s="50">
        <v>70.8</v>
      </c>
    </row>
    <row r="34" spans="1:5" x14ac:dyDescent="0.2">
      <c r="A34" s="30">
        <v>39264</v>
      </c>
      <c r="B34" s="49">
        <v>91.58</v>
      </c>
      <c r="C34" s="49">
        <v>88.33</v>
      </c>
      <c r="D34" s="49">
        <v>131.57</v>
      </c>
      <c r="E34" s="49">
        <v>65.78</v>
      </c>
    </row>
    <row r="35" spans="1:5" x14ac:dyDescent="0.2">
      <c r="A35" s="31">
        <v>39295</v>
      </c>
      <c r="B35" s="50">
        <v>93.84</v>
      </c>
      <c r="C35" s="50">
        <v>91.72</v>
      </c>
      <c r="D35" s="50">
        <v>129.91999999999999</v>
      </c>
      <c r="E35" s="50">
        <v>67.12</v>
      </c>
    </row>
    <row r="36" spans="1:5" x14ac:dyDescent="0.2">
      <c r="A36" s="30">
        <v>39326</v>
      </c>
      <c r="B36" s="49">
        <v>94.42</v>
      </c>
      <c r="C36" s="49">
        <v>92.83</v>
      </c>
      <c r="D36" s="49">
        <v>124.37</v>
      </c>
      <c r="E36" s="49">
        <v>70.150000000000006</v>
      </c>
    </row>
    <row r="37" spans="1:5" x14ac:dyDescent="0.2">
      <c r="A37" s="31">
        <v>39356</v>
      </c>
      <c r="B37" s="50">
        <v>92.96</v>
      </c>
      <c r="C37" s="50">
        <v>89.37</v>
      </c>
      <c r="D37" s="50">
        <v>125.16</v>
      </c>
      <c r="E37" s="50">
        <v>73.17</v>
      </c>
    </row>
    <row r="38" spans="1:5" x14ac:dyDescent="0.2">
      <c r="A38" s="30">
        <v>39387</v>
      </c>
      <c r="B38" s="49">
        <v>92.79</v>
      </c>
      <c r="C38" s="49">
        <v>89.62</v>
      </c>
      <c r="D38" s="49">
        <v>119.06</v>
      </c>
      <c r="E38" s="49">
        <v>76.58</v>
      </c>
    </row>
    <row r="39" spans="1:5" x14ac:dyDescent="0.2">
      <c r="A39" s="31">
        <v>39417</v>
      </c>
      <c r="B39" s="50">
        <v>93.82</v>
      </c>
      <c r="C39" s="50">
        <v>93.98</v>
      </c>
      <c r="D39" s="50">
        <v>112.21</v>
      </c>
      <c r="E39" s="50">
        <v>73.37</v>
      </c>
    </row>
    <row r="40" spans="1:5" x14ac:dyDescent="0.2">
      <c r="A40" s="30">
        <v>39448</v>
      </c>
      <c r="B40" s="49">
        <v>98</v>
      </c>
      <c r="C40" s="49">
        <v>98.05</v>
      </c>
      <c r="D40" s="49">
        <v>114.61</v>
      </c>
      <c r="E40" s="49">
        <v>79</v>
      </c>
    </row>
    <row r="41" spans="1:5" x14ac:dyDescent="0.2">
      <c r="A41" s="31">
        <v>39479</v>
      </c>
      <c r="B41" s="50">
        <v>103.45</v>
      </c>
      <c r="C41" s="50">
        <v>102.18</v>
      </c>
      <c r="D41" s="50">
        <v>121.93</v>
      </c>
      <c r="E41" s="50">
        <v>86.49</v>
      </c>
    </row>
    <row r="42" spans="1:5" x14ac:dyDescent="0.2">
      <c r="A42" s="30">
        <v>39508</v>
      </c>
      <c r="B42" s="49">
        <v>105.36</v>
      </c>
      <c r="C42" s="49">
        <v>102.15</v>
      </c>
      <c r="D42" s="49">
        <v>128.62</v>
      </c>
      <c r="E42" s="49">
        <v>90.5</v>
      </c>
    </row>
    <row r="43" spans="1:5" x14ac:dyDescent="0.2">
      <c r="A43" s="31">
        <v>39539</v>
      </c>
      <c r="B43" s="50">
        <v>105.34</v>
      </c>
      <c r="C43" s="50">
        <v>100.4</v>
      </c>
      <c r="D43" s="50">
        <v>125.72</v>
      </c>
      <c r="E43" s="50">
        <v>98.47</v>
      </c>
    </row>
    <row r="44" spans="1:5" x14ac:dyDescent="0.2">
      <c r="A44" s="30">
        <v>39569</v>
      </c>
      <c r="B44" s="49">
        <v>106.03</v>
      </c>
      <c r="C44" s="49">
        <v>99.51</v>
      </c>
      <c r="D44" s="49">
        <v>120.39</v>
      </c>
      <c r="E44" s="49">
        <v>109.37</v>
      </c>
    </row>
    <row r="45" spans="1:5" x14ac:dyDescent="0.2">
      <c r="A45" s="31">
        <v>39600</v>
      </c>
      <c r="B45" s="50">
        <v>107.75</v>
      </c>
      <c r="C45" s="50">
        <v>101.57</v>
      </c>
      <c r="D45" s="50">
        <v>112.06</v>
      </c>
      <c r="E45" s="50">
        <v>118.47</v>
      </c>
    </row>
    <row r="46" spans="1:5" x14ac:dyDescent="0.2">
      <c r="A46" s="30">
        <v>39630</v>
      </c>
      <c r="B46" s="49">
        <v>104.94</v>
      </c>
      <c r="C46" s="49">
        <v>100.35</v>
      </c>
      <c r="D46" s="49">
        <v>113.02</v>
      </c>
      <c r="E46" s="49">
        <v>108.58</v>
      </c>
    </row>
    <row r="47" spans="1:5" x14ac:dyDescent="0.2">
      <c r="A47" s="31">
        <v>39661</v>
      </c>
      <c r="B47" s="50">
        <v>97.28</v>
      </c>
      <c r="C47" s="50">
        <v>95.88</v>
      </c>
      <c r="D47" s="50">
        <v>102.75</v>
      </c>
      <c r="E47" s="50">
        <v>93.53</v>
      </c>
    </row>
    <row r="48" spans="1:5" x14ac:dyDescent="0.2">
      <c r="A48" s="30">
        <v>39692</v>
      </c>
      <c r="B48" s="49">
        <v>102.22</v>
      </c>
      <c r="C48" s="49">
        <v>102.73</v>
      </c>
      <c r="D48" s="49">
        <v>105.41</v>
      </c>
      <c r="E48" s="49">
        <v>94.03</v>
      </c>
    </row>
    <row r="49" spans="1:5" x14ac:dyDescent="0.2">
      <c r="A49" s="31">
        <v>39722</v>
      </c>
      <c r="B49" s="50">
        <v>102.97</v>
      </c>
      <c r="C49" s="50">
        <v>104.17</v>
      </c>
      <c r="D49" s="50">
        <v>100.62</v>
      </c>
      <c r="E49" s="50">
        <v>96.42</v>
      </c>
    </row>
    <row r="50" spans="1:5" x14ac:dyDescent="0.2">
      <c r="A50" s="30">
        <v>39753</v>
      </c>
      <c r="B50" s="49">
        <v>98.88</v>
      </c>
      <c r="C50" s="49">
        <v>101.91</v>
      </c>
      <c r="D50" s="49">
        <v>93.74</v>
      </c>
      <c r="E50" s="49">
        <v>88.36</v>
      </c>
    </row>
    <row r="51" spans="1:5" x14ac:dyDescent="0.2">
      <c r="A51" s="31">
        <v>39783</v>
      </c>
      <c r="B51" s="50">
        <v>97.98</v>
      </c>
      <c r="C51" s="50">
        <v>105.39</v>
      </c>
      <c r="D51" s="50">
        <v>85.55</v>
      </c>
      <c r="E51" s="50">
        <v>79.930000000000007</v>
      </c>
    </row>
    <row r="52" spans="1:5" x14ac:dyDescent="0.2">
      <c r="A52" s="30">
        <v>39814</v>
      </c>
      <c r="B52" s="49">
        <v>96.97</v>
      </c>
      <c r="C52" s="49">
        <v>106.54</v>
      </c>
      <c r="D52" s="49">
        <v>85.71</v>
      </c>
      <c r="E52" s="49">
        <v>71.489999999999995</v>
      </c>
    </row>
    <row r="53" spans="1:5" x14ac:dyDescent="0.2">
      <c r="A53" s="31">
        <v>39845</v>
      </c>
      <c r="B53" s="50">
        <v>93.49</v>
      </c>
      <c r="C53" s="50">
        <v>103.6</v>
      </c>
      <c r="D53" s="50">
        <v>84.97</v>
      </c>
      <c r="E53" s="50">
        <v>64.430000000000007</v>
      </c>
    </row>
    <row r="54" spans="1:5" x14ac:dyDescent="0.2">
      <c r="A54" s="30">
        <v>39873</v>
      </c>
      <c r="B54" s="49">
        <v>91.32</v>
      </c>
      <c r="C54" s="49">
        <v>101.46</v>
      </c>
      <c r="D54" s="49">
        <v>85.71</v>
      </c>
      <c r="E54" s="49">
        <v>59.76</v>
      </c>
    </row>
    <row r="55" spans="1:5" x14ac:dyDescent="0.2">
      <c r="A55" s="31">
        <v>39904</v>
      </c>
      <c r="B55" s="50">
        <v>90.71</v>
      </c>
      <c r="C55" s="50">
        <v>101.47</v>
      </c>
      <c r="D55" s="50">
        <v>88.25</v>
      </c>
      <c r="E55" s="50">
        <v>54.71</v>
      </c>
    </row>
    <row r="56" spans="1:5" x14ac:dyDescent="0.2">
      <c r="A56" s="30">
        <v>39934</v>
      </c>
      <c r="B56" s="49">
        <v>90.81</v>
      </c>
      <c r="C56" s="49">
        <v>101.02</v>
      </c>
      <c r="D56" s="49">
        <v>89.61</v>
      </c>
      <c r="E56" s="49">
        <v>55.54</v>
      </c>
    </row>
    <row r="57" spans="1:5" x14ac:dyDescent="0.2">
      <c r="A57" s="31">
        <v>39965</v>
      </c>
      <c r="B57" s="50">
        <v>87.34</v>
      </c>
      <c r="C57" s="50">
        <v>94.71</v>
      </c>
      <c r="D57" s="50">
        <v>91.94</v>
      </c>
      <c r="E57" s="50">
        <v>56.56</v>
      </c>
    </row>
    <row r="58" spans="1:5" x14ac:dyDescent="0.2">
      <c r="A58" s="30">
        <v>39995</v>
      </c>
      <c r="B58" s="49">
        <v>85.87</v>
      </c>
      <c r="C58" s="49">
        <v>94.28</v>
      </c>
      <c r="D58" s="49">
        <v>90.62</v>
      </c>
      <c r="E58" s="49">
        <v>51.49</v>
      </c>
    </row>
    <row r="59" spans="1:5" x14ac:dyDescent="0.2">
      <c r="A59" s="31">
        <v>40026</v>
      </c>
      <c r="B59" s="50">
        <v>86.52</v>
      </c>
      <c r="C59" s="50">
        <v>93.61</v>
      </c>
      <c r="D59" s="50">
        <v>97.36</v>
      </c>
      <c r="E59" s="50">
        <v>51.12</v>
      </c>
    </row>
    <row r="60" spans="1:5" x14ac:dyDescent="0.2">
      <c r="A60" s="30">
        <v>40057</v>
      </c>
      <c r="B60" s="49">
        <v>85.82</v>
      </c>
      <c r="C60" s="49">
        <v>91.52</v>
      </c>
      <c r="D60" s="49">
        <v>97.51</v>
      </c>
      <c r="E60" s="49">
        <v>53.85</v>
      </c>
    </row>
    <row r="61" spans="1:5" x14ac:dyDescent="0.2">
      <c r="A61" s="31">
        <v>40087</v>
      </c>
      <c r="B61" s="50">
        <v>86.38</v>
      </c>
      <c r="C61" s="50">
        <v>90.83</v>
      </c>
      <c r="D61" s="50">
        <v>96.39</v>
      </c>
      <c r="E61" s="50">
        <v>60.02</v>
      </c>
    </row>
    <row r="62" spans="1:5" x14ac:dyDescent="0.2">
      <c r="A62" s="30">
        <v>40118</v>
      </c>
      <c r="B62" s="49">
        <v>87.68</v>
      </c>
      <c r="C62" s="49">
        <v>93.37</v>
      </c>
      <c r="D62" s="49">
        <v>99.04</v>
      </c>
      <c r="E62" s="49">
        <v>55.97</v>
      </c>
    </row>
    <row r="63" spans="1:5" x14ac:dyDescent="0.2">
      <c r="A63" s="31">
        <v>40148</v>
      </c>
      <c r="B63" s="50">
        <v>91.77</v>
      </c>
      <c r="C63" s="50">
        <v>96.99</v>
      </c>
      <c r="D63" s="50">
        <v>105.85</v>
      </c>
      <c r="E63" s="50">
        <v>59</v>
      </c>
    </row>
    <row r="64" spans="1:5" x14ac:dyDescent="0.2">
      <c r="A64" s="30">
        <v>40179</v>
      </c>
      <c r="B64" s="49">
        <v>96.36</v>
      </c>
      <c r="C64" s="49">
        <v>101.01</v>
      </c>
      <c r="D64" s="49">
        <v>112.73</v>
      </c>
      <c r="E64" s="49">
        <v>63.19</v>
      </c>
    </row>
    <row r="65" spans="1:5" x14ac:dyDescent="0.2">
      <c r="A65" s="31">
        <v>40210</v>
      </c>
      <c r="B65" s="50">
        <v>96.7</v>
      </c>
      <c r="C65" s="50">
        <v>102.85</v>
      </c>
      <c r="D65" s="50">
        <v>107.98</v>
      </c>
      <c r="E65" s="50">
        <v>62.53</v>
      </c>
    </row>
    <row r="66" spans="1:5" x14ac:dyDescent="0.2">
      <c r="A66" s="30">
        <v>40238</v>
      </c>
      <c r="B66" s="49">
        <v>91.3</v>
      </c>
      <c r="C66" s="49">
        <v>95.08</v>
      </c>
      <c r="D66" s="49">
        <v>112.22</v>
      </c>
      <c r="E66" s="49">
        <v>57.54</v>
      </c>
    </row>
    <row r="67" spans="1:5" x14ac:dyDescent="0.2">
      <c r="A67" s="31">
        <v>40269</v>
      </c>
      <c r="B67" s="50">
        <v>90.12</v>
      </c>
      <c r="C67" s="50">
        <v>92.12</v>
      </c>
      <c r="D67" s="50">
        <v>117.25</v>
      </c>
      <c r="E67" s="50">
        <v>57.75</v>
      </c>
    </row>
    <row r="68" spans="1:5" x14ac:dyDescent="0.2">
      <c r="A68" s="30">
        <v>40299</v>
      </c>
      <c r="B68" s="49">
        <v>89.37</v>
      </c>
      <c r="C68" s="49">
        <v>92.38</v>
      </c>
      <c r="D68" s="49">
        <v>109.69</v>
      </c>
      <c r="E68" s="49">
        <v>58.99</v>
      </c>
    </row>
    <row r="69" spans="1:5" x14ac:dyDescent="0.2">
      <c r="A69" s="31">
        <v>40330</v>
      </c>
      <c r="B69" s="50">
        <v>87.96</v>
      </c>
      <c r="C69" s="50">
        <v>90.98</v>
      </c>
      <c r="D69" s="50">
        <v>103.21</v>
      </c>
      <c r="E69" s="50">
        <v>61.46</v>
      </c>
    </row>
    <row r="70" spans="1:5" x14ac:dyDescent="0.2">
      <c r="A70" s="30">
        <v>40360</v>
      </c>
      <c r="B70" s="49">
        <v>89.22</v>
      </c>
      <c r="C70" s="49">
        <v>93.16</v>
      </c>
      <c r="D70" s="49">
        <v>103.83</v>
      </c>
      <c r="E70" s="49">
        <v>59.95</v>
      </c>
    </row>
    <row r="71" spans="1:5" x14ac:dyDescent="0.2">
      <c r="A71" s="31">
        <v>40391</v>
      </c>
      <c r="B71" s="50">
        <v>93.76</v>
      </c>
      <c r="C71" s="50">
        <v>98.32</v>
      </c>
      <c r="D71" s="50">
        <v>112.92</v>
      </c>
      <c r="E71" s="50">
        <v>58.72</v>
      </c>
    </row>
    <row r="72" spans="1:5" x14ac:dyDescent="0.2">
      <c r="A72" s="30">
        <v>40422</v>
      </c>
      <c r="B72" s="49">
        <v>97.74</v>
      </c>
      <c r="C72" s="49">
        <v>104.42</v>
      </c>
      <c r="D72" s="49">
        <v>117.27</v>
      </c>
      <c r="E72" s="49">
        <v>55.48</v>
      </c>
    </row>
    <row r="73" spans="1:5" x14ac:dyDescent="0.2">
      <c r="A73" s="31">
        <v>40452</v>
      </c>
      <c r="B73" s="50">
        <v>102.18</v>
      </c>
      <c r="C73" s="50">
        <v>108.89</v>
      </c>
      <c r="D73" s="50">
        <v>126.86</v>
      </c>
      <c r="E73" s="50">
        <v>55.29</v>
      </c>
    </row>
    <row r="74" spans="1:5" x14ac:dyDescent="0.2">
      <c r="A74" s="30">
        <v>40483</v>
      </c>
      <c r="B74" s="49">
        <v>109.37</v>
      </c>
      <c r="C74" s="49">
        <v>117.82</v>
      </c>
      <c r="D74" s="49">
        <v>129.61000000000001</v>
      </c>
      <c r="E74" s="49">
        <v>59.58</v>
      </c>
    </row>
    <row r="75" spans="1:5" x14ac:dyDescent="0.2">
      <c r="A75" s="31">
        <v>40513</v>
      </c>
      <c r="B75" s="50">
        <v>114.05</v>
      </c>
      <c r="C75" s="50">
        <v>123.07</v>
      </c>
      <c r="D75" s="50">
        <v>133.34</v>
      </c>
      <c r="E75" s="50">
        <v>62.66</v>
      </c>
    </row>
    <row r="76" spans="1:5" x14ac:dyDescent="0.2">
      <c r="A76" s="30">
        <v>40544</v>
      </c>
      <c r="B76" s="49">
        <v>119.03</v>
      </c>
      <c r="C76" s="49">
        <v>129.72</v>
      </c>
      <c r="D76" s="49">
        <v>136.22999999999999</v>
      </c>
      <c r="E76" s="49">
        <v>63.47</v>
      </c>
    </row>
    <row r="77" spans="1:5" x14ac:dyDescent="0.2">
      <c r="A77" s="31">
        <v>40575</v>
      </c>
      <c r="B77" s="50">
        <v>125.67</v>
      </c>
      <c r="C77" s="50">
        <v>138.16</v>
      </c>
      <c r="D77" s="50">
        <v>145.49</v>
      </c>
      <c r="E77" s="50">
        <v>61.84</v>
      </c>
    </row>
    <row r="78" spans="1:5" x14ac:dyDescent="0.2">
      <c r="A78" s="30">
        <v>40603</v>
      </c>
      <c r="B78" s="49">
        <v>124.77</v>
      </c>
      <c r="C78" s="49">
        <v>135.78</v>
      </c>
      <c r="D78" s="49">
        <v>144.9</v>
      </c>
      <c r="E78" s="49">
        <v>65.349999999999994</v>
      </c>
    </row>
    <row r="79" spans="1:5" x14ac:dyDescent="0.2">
      <c r="A79" s="31">
        <v>40634</v>
      </c>
      <c r="B79" s="50">
        <v>120.59</v>
      </c>
      <c r="C79" s="50">
        <v>128.88</v>
      </c>
      <c r="D79" s="50">
        <v>146.72999999999999</v>
      </c>
      <c r="E79" s="50">
        <v>65.63</v>
      </c>
    </row>
    <row r="80" spans="1:5" x14ac:dyDescent="0.2">
      <c r="A80" s="30">
        <v>40664</v>
      </c>
      <c r="B80" s="49">
        <v>113.74</v>
      </c>
      <c r="C80" s="49">
        <v>121.25</v>
      </c>
      <c r="D80" s="49">
        <v>136.49</v>
      </c>
      <c r="E80" s="49">
        <v>64.59</v>
      </c>
    </row>
    <row r="81" spans="1:5" x14ac:dyDescent="0.2">
      <c r="A81" s="31">
        <v>40695</v>
      </c>
      <c r="B81" s="50">
        <v>111.36</v>
      </c>
      <c r="C81" s="50">
        <v>119.31</v>
      </c>
      <c r="D81" s="50">
        <v>129.76</v>
      </c>
      <c r="E81" s="50">
        <v>64.23</v>
      </c>
    </row>
    <row r="82" spans="1:5" x14ac:dyDescent="0.2">
      <c r="A82" s="30">
        <v>40725</v>
      </c>
      <c r="B82" s="49">
        <v>110.25</v>
      </c>
      <c r="C82" s="49">
        <v>116.87</v>
      </c>
      <c r="D82" s="49">
        <v>134.04</v>
      </c>
      <c r="E82" s="49">
        <v>63.05</v>
      </c>
    </row>
    <row r="83" spans="1:5" x14ac:dyDescent="0.2">
      <c r="A83" s="31">
        <v>40756</v>
      </c>
      <c r="B83" s="50">
        <v>111.02</v>
      </c>
      <c r="C83" s="50">
        <v>119.72</v>
      </c>
      <c r="D83" s="50">
        <v>129.28</v>
      </c>
      <c r="E83" s="50">
        <v>61.55</v>
      </c>
    </row>
    <row r="84" spans="1:5" x14ac:dyDescent="0.2">
      <c r="A84" s="30">
        <v>40787</v>
      </c>
      <c r="B84" s="49">
        <v>119.35</v>
      </c>
      <c r="C84" s="49">
        <v>129.76</v>
      </c>
      <c r="D84" s="49">
        <v>133.91</v>
      </c>
      <c r="E84" s="49">
        <v>66.59</v>
      </c>
    </row>
    <row r="85" spans="1:5" x14ac:dyDescent="0.2">
      <c r="A85" s="31">
        <v>40817</v>
      </c>
      <c r="B85" s="50">
        <v>115.74</v>
      </c>
      <c r="C85" s="50">
        <v>126.6</v>
      </c>
      <c r="D85" s="50">
        <v>124.93</v>
      </c>
      <c r="E85" s="50">
        <v>65.94</v>
      </c>
    </row>
    <row r="86" spans="1:5" x14ac:dyDescent="0.2">
      <c r="A86" s="30">
        <v>40848</v>
      </c>
      <c r="B86" s="49">
        <v>114.98</v>
      </c>
      <c r="C86" s="49">
        <v>125.33</v>
      </c>
      <c r="D86" s="49">
        <v>125.33</v>
      </c>
      <c r="E86" s="49">
        <v>65.5</v>
      </c>
    </row>
    <row r="87" spans="1:5" x14ac:dyDescent="0.2">
      <c r="A87" s="31">
        <v>40878</v>
      </c>
      <c r="B87" s="50">
        <v>113.62</v>
      </c>
      <c r="C87" s="50">
        <v>124.27</v>
      </c>
      <c r="D87" s="50">
        <v>122.88</v>
      </c>
      <c r="E87" s="50">
        <v>63.91</v>
      </c>
    </row>
    <row r="88" spans="1:5" x14ac:dyDescent="0.2">
      <c r="A88" s="30">
        <v>40909</v>
      </c>
      <c r="B88" s="49">
        <v>114.48</v>
      </c>
      <c r="C88" s="49">
        <v>126.13</v>
      </c>
      <c r="D88" s="49">
        <v>126.53</v>
      </c>
      <c r="E88" s="49">
        <v>59.29</v>
      </c>
    </row>
    <row r="89" spans="1:5" x14ac:dyDescent="0.2">
      <c r="A89" s="31">
        <v>40940</v>
      </c>
      <c r="B89" s="50">
        <v>111.7</v>
      </c>
      <c r="C89" s="50">
        <v>121.72</v>
      </c>
      <c r="D89" s="50">
        <v>129.97</v>
      </c>
      <c r="E89" s="50">
        <v>57.15</v>
      </c>
    </row>
    <row r="90" spans="1:5" x14ac:dyDescent="0.2">
      <c r="A90" s="30">
        <v>40969</v>
      </c>
      <c r="B90" s="49">
        <v>114.1</v>
      </c>
      <c r="C90" s="49">
        <v>124.22</v>
      </c>
      <c r="D90" s="49">
        <v>132.15</v>
      </c>
      <c r="E90" s="49">
        <v>59.01</v>
      </c>
    </row>
    <row r="91" spans="1:5" x14ac:dyDescent="0.2">
      <c r="A91" s="31">
        <v>41000</v>
      </c>
      <c r="B91" s="50">
        <v>113.8</v>
      </c>
      <c r="C91" s="50">
        <v>123.92</v>
      </c>
      <c r="D91" s="50">
        <v>132.1</v>
      </c>
      <c r="E91" s="50">
        <v>58.41</v>
      </c>
    </row>
    <row r="92" spans="1:5" x14ac:dyDescent="0.2">
      <c r="A92" s="30">
        <v>41030</v>
      </c>
      <c r="B92" s="49">
        <v>115.6</v>
      </c>
      <c r="C92" s="49">
        <v>125.73</v>
      </c>
      <c r="D92" s="49">
        <v>133.19999999999999</v>
      </c>
      <c r="E92" s="49">
        <v>60.5</v>
      </c>
    </row>
    <row r="93" spans="1:5" x14ac:dyDescent="0.2">
      <c r="A93" s="31">
        <v>41061</v>
      </c>
      <c r="B93" s="50">
        <v>115.24</v>
      </c>
      <c r="C93" s="50">
        <v>126.11</v>
      </c>
      <c r="D93" s="50">
        <v>131.59</v>
      </c>
      <c r="E93" s="50">
        <v>58.61</v>
      </c>
    </row>
    <row r="94" spans="1:5" x14ac:dyDescent="0.2">
      <c r="A94" s="30">
        <v>41091</v>
      </c>
      <c r="B94" s="49">
        <v>123.8</v>
      </c>
      <c r="C94" s="49">
        <v>138.71</v>
      </c>
      <c r="D94" s="49">
        <v>128.6</v>
      </c>
      <c r="E94" s="49">
        <v>62.81</v>
      </c>
    </row>
    <row r="95" spans="1:5" x14ac:dyDescent="0.2">
      <c r="A95" s="31">
        <v>41122</v>
      </c>
      <c r="B95" s="50">
        <v>124.72</v>
      </c>
      <c r="C95" s="50">
        <v>139.31</v>
      </c>
      <c r="D95" s="50">
        <v>128.80000000000001</v>
      </c>
      <c r="E95" s="50">
        <v>65.349999999999994</v>
      </c>
    </row>
    <row r="96" spans="1:5" x14ac:dyDescent="0.2">
      <c r="A96" s="30">
        <v>41153</v>
      </c>
      <c r="B96" s="49">
        <v>126.94</v>
      </c>
      <c r="C96" s="49">
        <v>139.05000000000001</v>
      </c>
      <c r="D96" s="49">
        <v>143.15</v>
      </c>
      <c r="E96" s="49">
        <v>66.33</v>
      </c>
    </row>
    <row r="97" spans="1:5" x14ac:dyDescent="0.2">
      <c r="A97" s="31">
        <v>41183</v>
      </c>
      <c r="B97" s="50">
        <v>125.61</v>
      </c>
      <c r="C97" s="50">
        <v>136.54</v>
      </c>
      <c r="D97" s="50">
        <v>141.79</v>
      </c>
      <c r="E97" s="50">
        <v>69.38</v>
      </c>
    </row>
    <row r="98" spans="1:5" x14ac:dyDescent="0.2">
      <c r="A98" s="30">
        <v>41214</v>
      </c>
      <c r="B98" s="49">
        <v>126.94</v>
      </c>
      <c r="C98" s="49">
        <v>137.88</v>
      </c>
      <c r="D98" s="49">
        <v>142.4</v>
      </c>
      <c r="E98" s="49">
        <v>70.97</v>
      </c>
    </row>
    <row r="99" spans="1:5" x14ac:dyDescent="0.2">
      <c r="A99" s="31">
        <v>41244</v>
      </c>
      <c r="B99" s="50">
        <v>128.75</v>
      </c>
      <c r="C99" s="50">
        <v>139.30000000000001</v>
      </c>
      <c r="D99" s="50">
        <v>150.16</v>
      </c>
      <c r="E99" s="50">
        <v>69.17</v>
      </c>
    </row>
    <row r="100" spans="1:5" x14ac:dyDescent="0.2">
      <c r="A100" s="30">
        <v>41275</v>
      </c>
      <c r="B100" s="49">
        <v>126.11</v>
      </c>
      <c r="C100" s="49">
        <v>136.07</v>
      </c>
      <c r="D100" s="49">
        <v>149.25</v>
      </c>
      <c r="E100" s="49">
        <v>67.17</v>
      </c>
    </row>
    <row r="101" spans="1:5" x14ac:dyDescent="0.2">
      <c r="A101" s="31">
        <v>41306</v>
      </c>
      <c r="B101" s="50">
        <v>122</v>
      </c>
      <c r="C101" s="50">
        <v>131.05000000000001</v>
      </c>
      <c r="D101" s="50">
        <v>144.97999999999999</v>
      </c>
      <c r="E101" s="50">
        <v>66.37</v>
      </c>
    </row>
    <row r="102" spans="1:5" x14ac:dyDescent="0.2">
      <c r="A102" s="30">
        <v>41334</v>
      </c>
      <c r="B102" s="49">
        <v>120.11</v>
      </c>
      <c r="C102" s="49">
        <v>129.9</v>
      </c>
      <c r="D102" s="49">
        <v>137.22</v>
      </c>
      <c r="E102" s="49">
        <v>66.81</v>
      </c>
    </row>
    <row r="103" spans="1:5" x14ac:dyDescent="0.2">
      <c r="A103" s="31">
        <v>41365</v>
      </c>
      <c r="B103" s="50">
        <v>118.01</v>
      </c>
      <c r="C103" s="50">
        <v>128.12</v>
      </c>
      <c r="D103" s="50">
        <v>129.79</v>
      </c>
      <c r="E103" s="50">
        <v>68.08</v>
      </c>
    </row>
    <row r="104" spans="1:5" x14ac:dyDescent="0.2">
      <c r="A104" s="30">
        <v>41395</v>
      </c>
      <c r="B104" s="49">
        <v>118.19</v>
      </c>
      <c r="C104" s="49">
        <v>128.79</v>
      </c>
      <c r="D104" s="49">
        <v>127.62</v>
      </c>
      <c r="E104" s="49">
        <v>68.41</v>
      </c>
    </row>
    <row r="105" spans="1:5" x14ac:dyDescent="0.2">
      <c r="A105" s="31">
        <v>41426</v>
      </c>
      <c r="B105" s="50">
        <v>124.03</v>
      </c>
      <c r="C105" s="50">
        <v>136.06</v>
      </c>
      <c r="D105" s="50">
        <v>132.37</v>
      </c>
      <c r="E105" s="50">
        <v>69.91</v>
      </c>
    </row>
    <row r="106" spans="1:5" x14ac:dyDescent="0.2">
      <c r="A106" s="30">
        <v>41456</v>
      </c>
      <c r="B106" s="49">
        <v>126.62</v>
      </c>
      <c r="C106" s="49">
        <v>138.88999999999999</v>
      </c>
      <c r="D106" s="49">
        <v>133.78</v>
      </c>
      <c r="E106" s="49">
        <v>72.31</v>
      </c>
    </row>
    <row r="107" spans="1:5" x14ac:dyDescent="0.2">
      <c r="A107" s="31">
        <v>41487</v>
      </c>
      <c r="B107" s="50">
        <v>131.71</v>
      </c>
      <c r="C107" s="50">
        <v>142.51</v>
      </c>
      <c r="D107" s="50">
        <v>148.77000000000001</v>
      </c>
      <c r="E107" s="50">
        <v>74.180000000000007</v>
      </c>
    </row>
    <row r="108" spans="1:5" x14ac:dyDescent="0.2">
      <c r="A108" s="30">
        <v>41518</v>
      </c>
      <c r="B108" s="49">
        <v>128.88999999999999</v>
      </c>
      <c r="C108" s="49">
        <v>139</v>
      </c>
      <c r="D108" s="49">
        <v>144.31</v>
      </c>
      <c r="E108" s="49">
        <v>74.86</v>
      </c>
    </row>
    <row r="109" spans="1:5" x14ac:dyDescent="0.2">
      <c r="A109" s="31">
        <v>41548</v>
      </c>
      <c r="B109" s="50">
        <v>125.28</v>
      </c>
      <c r="C109" s="50">
        <v>134.81</v>
      </c>
      <c r="D109" s="50">
        <v>140.85</v>
      </c>
      <c r="E109" s="50">
        <v>73.11</v>
      </c>
    </row>
    <row r="110" spans="1:5" x14ac:dyDescent="0.2">
      <c r="A110" s="30">
        <v>41579</v>
      </c>
      <c r="B110" s="49">
        <v>129.22999999999999</v>
      </c>
      <c r="C110" s="49">
        <v>139.12</v>
      </c>
      <c r="D110" s="49">
        <v>144.34</v>
      </c>
      <c r="E110" s="49">
        <v>75.930000000000007</v>
      </c>
    </row>
    <row r="111" spans="1:5" x14ac:dyDescent="0.2">
      <c r="A111" s="31">
        <v>41609</v>
      </c>
      <c r="B111" s="50">
        <v>132.85</v>
      </c>
      <c r="C111" s="50">
        <v>141.76</v>
      </c>
      <c r="D111" s="50">
        <v>147.96</v>
      </c>
      <c r="E111" s="50">
        <v>82.52</v>
      </c>
    </row>
    <row r="112" spans="1:5" x14ac:dyDescent="0.2">
      <c r="A112" s="30">
        <v>41640</v>
      </c>
      <c r="B112" s="49">
        <v>135.37</v>
      </c>
      <c r="C112" s="49">
        <v>144.83000000000001</v>
      </c>
      <c r="D112" s="49">
        <v>149.5</v>
      </c>
      <c r="E112" s="49">
        <v>83.66</v>
      </c>
    </row>
    <row r="113" spans="1:5" x14ac:dyDescent="0.2">
      <c r="A113" s="31">
        <v>41671</v>
      </c>
      <c r="B113" s="50">
        <v>140.49</v>
      </c>
      <c r="C113" s="50">
        <v>151.74</v>
      </c>
      <c r="D113" s="50">
        <v>150.76</v>
      </c>
      <c r="E113" s="50">
        <v>85.28</v>
      </c>
    </row>
    <row r="114" spans="1:5" x14ac:dyDescent="0.2">
      <c r="A114" s="30">
        <v>41699</v>
      </c>
      <c r="B114" s="49">
        <v>140.66</v>
      </c>
      <c r="C114" s="49">
        <v>154.33000000000001</v>
      </c>
      <c r="D114" s="49">
        <v>145.86000000000001</v>
      </c>
      <c r="E114" s="49">
        <v>81.709999999999994</v>
      </c>
    </row>
    <row r="115" spans="1:5" x14ac:dyDescent="0.2">
      <c r="A115" s="31">
        <v>41730</v>
      </c>
      <c r="B115" s="50">
        <v>136.79</v>
      </c>
      <c r="C115" s="50">
        <v>149.81</v>
      </c>
      <c r="D115" s="50">
        <v>142.47</v>
      </c>
      <c r="E115" s="50">
        <v>79.89</v>
      </c>
    </row>
    <row r="116" spans="1:5" x14ac:dyDescent="0.2">
      <c r="A116" s="30">
        <v>41760</v>
      </c>
      <c r="B116" s="49">
        <v>134.28</v>
      </c>
      <c r="C116" s="49">
        <v>146.61000000000001</v>
      </c>
      <c r="D116" s="49">
        <v>140.9</v>
      </c>
      <c r="E116" s="49">
        <v>78.959999999999994</v>
      </c>
    </row>
    <row r="117" spans="1:5" x14ac:dyDescent="0.2">
      <c r="A117" s="31">
        <v>41791</v>
      </c>
      <c r="B117" s="50">
        <v>133.55000000000001</v>
      </c>
      <c r="C117" s="50">
        <v>144.63</v>
      </c>
      <c r="D117" s="50">
        <v>142.82</v>
      </c>
      <c r="E117" s="50">
        <v>80.23</v>
      </c>
    </row>
    <row r="118" spans="1:5" x14ac:dyDescent="0.2">
      <c r="A118" s="30">
        <v>41821</v>
      </c>
      <c r="B118" s="49">
        <v>131.30000000000001</v>
      </c>
      <c r="C118" s="49">
        <v>141.69</v>
      </c>
      <c r="D118" s="49">
        <v>147.1</v>
      </c>
      <c r="E118" s="49">
        <v>75.37</v>
      </c>
    </row>
    <row r="119" spans="1:5" x14ac:dyDescent="0.2">
      <c r="A119" s="31">
        <v>41852</v>
      </c>
      <c r="B119" s="50">
        <v>129.87</v>
      </c>
      <c r="C119" s="50">
        <v>138.88999999999999</v>
      </c>
      <c r="D119" s="50">
        <v>149.81</v>
      </c>
      <c r="E119" s="50">
        <v>75.34</v>
      </c>
    </row>
    <row r="120" spans="1:5" x14ac:dyDescent="0.2">
      <c r="A120" s="30">
        <v>41883</v>
      </c>
      <c r="B120" s="49">
        <v>132.38999999999999</v>
      </c>
      <c r="C120" s="49">
        <v>142.97999999999999</v>
      </c>
      <c r="D120" s="49">
        <v>148.01</v>
      </c>
      <c r="E120" s="49">
        <v>75.87</v>
      </c>
    </row>
    <row r="121" spans="1:5" x14ac:dyDescent="0.2">
      <c r="A121" s="31">
        <v>41913</v>
      </c>
      <c r="B121" s="50">
        <v>139.28</v>
      </c>
      <c r="C121" s="50">
        <v>153.56</v>
      </c>
      <c r="D121" s="50">
        <v>149.13999999999999</v>
      </c>
      <c r="E121" s="50">
        <v>74.989999999999995</v>
      </c>
    </row>
    <row r="122" spans="1:5" x14ac:dyDescent="0.2">
      <c r="A122" s="30">
        <v>41944</v>
      </c>
      <c r="B122" s="49">
        <v>144.97</v>
      </c>
      <c r="C122" s="49">
        <v>159.38999999999999</v>
      </c>
      <c r="D122" s="49">
        <v>155.66999999999999</v>
      </c>
      <c r="E122" s="49">
        <v>78.94</v>
      </c>
    </row>
    <row r="123" spans="1:5" x14ac:dyDescent="0.2">
      <c r="A123" s="31">
        <v>41974</v>
      </c>
      <c r="B123" s="50">
        <v>144.54</v>
      </c>
      <c r="C123" s="50">
        <v>162.05000000000001</v>
      </c>
      <c r="D123" s="50">
        <v>155.88</v>
      </c>
      <c r="E123" s="50">
        <v>68.41</v>
      </c>
    </row>
    <row r="124" spans="1:5" x14ac:dyDescent="0.2">
      <c r="A124" s="30">
        <v>42005</v>
      </c>
      <c r="B124" s="49">
        <v>137.63999999999999</v>
      </c>
      <c r="C124" s="49">
        <v>156.59</v>
      </c>
      <c r="D124" s="49">
        <v>151.62</v>
      </c>
      <c r="E124" s="49">
        <v>56.35</v>
      </c>
    </row>
    <row r="125" spans="1:5" x14ac:dyDescent="0.2">
      <c r="A125" s="31">
        <v>42036</v>
      </c>
      <c r="B125" s="50">
        <v>143.96</v>
      </c>
      <c r="C125" s="50">
        <v>162.47</v>
      </c>
      <c r="D125" s="50">
        <v>157.86000000000001</v>
      </c>
      <c r="E125" s="50">
        <v>63.56</v>
      </c>
    </row>
    <row r="126" spans="1:5" x14ac:dyDescent="0.2">
      <c r="A126" s="30">
        <v>42064</v>
      </c>
      <c r="B126" s="49">
        <v>155.69</v>
      </c>
      <c r="C126" s="49">
        <v>175.44</v>
      </c>
      <c r="D126" s="49">
        <v>171.11</v>
      </c>
      <c r="E126" s="49">
        <v>69.150000000000006</v>
      </c>
    </row>
    <row r="127" spans="1:5" x14ac:dyDescent="0.2">
      <c r="A127" s="31">
        <v>42095</v>
      </c>
      <c r="B127" s="50">
        <v>151.96</v>
      </c>
      <c r="C127" s="50">
        <v>171.26</v>
      </c>
      <c r="D127" s="50">
        <v>166.85</v>
      </c>
      <c r="E127" s="50">
        <v>67.290000000000006</v>
      </c>
    </row>
    <row r="128" spans="1:5" x14ac:dyDescent="0.2">
      <c r="A128" s="30">
        <v>42125</v>
      </c>
      <c r="B128" s="49">
        <v>153.69999999999999</v>
      </c>
      <c r="C128" s="49">
        <v>171.9</v>
      </c>
      <c r="D128" s="49">
        <v>169.74</v>
      </c>
      <c r="E128" s="49">
        <v>71.53</v>
      </c>
    </row>
    <row r="129" spans="1:5" x14ac:dyDescent="0.2">
      <c r="A129" s="31">
        <v>42156</v>
      </c>
      <c r="B129" s="50">
        <v>155.07</v>
      </c>
      <c r="C129" s="50">
        <v>175.76</v>
      </c>
      <c r="D129" s="50">
        <v>162.38</v>
      </c>
      <c r="E129" s="50">
        <v>71.53</v>
      </c>
    </row>
    <row r="130" spans="1:5" x14ac:dyDescent="0.2">
      <c r="A130" s="30">
        <v>42186</v>
      </c>
      <c r="B130" s="49">
        <v>160.33000000000001</v>
      </c>
      <c r="C130" s="49">
        <v>184.09</v>
      </c>
      <c r="D130" s="49">
        <v>161.82</v>
      </c>
      <c r="E130" s="49">
        <v>71.2</v>
      </c>
    </row>
    <row r="131" spans="1:5" x14ac:dyDescent="0.2">
      <c r="A131" s="31">
        <v>42217</v>
      </c>
      <c r="B131" s="50">
        <v>168</v>
      </c>
      <c r="C131" s="50">
        <v>193.41</v>
      </c>
      <c r="D131" s="50">
        <v>169.74</v>
      </c>
      <c r="E131" s="50">
        <v>72.45</v>
      </c>
    </row>
    <row r="132" spans="1:5" x14ac:dyDescent="0.2">
      <c r="A132" s="30">
        <v>42248</v>
      </c>
      <c r="B132" s="49">
        <v>183.62</v>
      </c>
      <c r="C132" s="49">
        <v>210.3</v>
      </c>
      <c r="D132" s="49">
        <v>189</v>
      </c>
      <c r="E132" s="49">
        <v>79.64</v>
      </c>
    </row>
    <row r="133" spans="1:5" x14ac:dyDescent="0.2">
      <c r="A133" s="31">
        <v>42278</v>
      </c>
      <c r="B133" s="50">
        <v>185.03</v>
      </c>
      <c r="C133" s="50">
        <v>213.08</v>
      </c>
      <c r="D133" s="50">
        <v>189.09</v>
      </c>
      <c r="E133" s="50">
        <v>77.239999999999995</v>
      </c>
    </row>
    <row r="134" spans="1:5" x14ac:dyDescent="0.2">
      <c r="A134" s="30">
        <v>42309</v>
      </c>
      <c r="B134" s="49">
        <v>176.15</v>
      </c>
      <c r="C134" s="49">
        <v>205.23</v>
      </c>
      <c r="D134" s="49">
        <v>172.25</v>
      </c>
      <c r="E134" s="49">
        <v>71.83</v>
      </c>
    </row>
    <row r="135" spans="1:5" x14ac:dyDescent="0.2">
      <c r="A135" s="31">
        <v>42339</v>
      </c>
      <c r="B135" s="50">
        <v>178.15</v>
      </c>
      <c r="C135" s="50">
        <v>209.86</v>
      </c>
      <c r="D135" s="50">
        <v>175.48</v>
      </c>
      <c r="E135" s="50">
        <v>64.25</v>
      </c>
    </row>
    <row r="136" spans="1:5" x14ac:dyDescent="0.2">
      <c r="A136" s="30">
        <v>42370</v>
      </c>
      <c r="B136" s="49">
        <v>183.39</v>
      </c>
      <c r="C136" s="49">
        <v>216.68</v>
      </c>
      <c r="D136" s="49">
        <v>179.01</v>
      </c>
      <c r="E136" s="49">
        <v>64.819999999999993</v>
      </c>
    </row>
    <row r="137" spans="1:5" x14ac:dyDescent="0.2">
      <c r="A137" s="31">
        <v>42401</v>
      </c>
      <c r="B137" s="50">
        <v>180.54</v>
      </c>
      <c r="C137" s="50">
        <v>210.97</v>
      </c>
      <c r="D137" s="50">
        <v>189.38</v>
      </c>
      <c r="E137" s="50">
        <v>60.98</v>
      </c>
    </row>
    <row r="138" spans="1:5" x14ac:dyDescent="0.2">
      <c r="A138" s="30">
        <v>42430</v>
      </c>
      <c r="B138" s="49">
        <v>170.41</v>
      </c>
      <c r="C138" s="49">
        <v>197.22</v>
      </c>
      <c r="D138" s="49">
        <v>184.86</v>
      </c>
      <c r="E138" s="49">
        <v>58.96</v>
      </c>
    </row>
    <row r="139" spans="1:5" x14ac:dyDescent="0.2">
      <c r="A139" s="31">
        <v>42461</v>
      </c>
      <c r="B139" s="50">
        <v>164.72</v>
      </c>
      <c r="C139" s="50">
        <v>188.81</v>
      </c>
      <c r="D139" s="50">
        <v>181.15</v>
      </c>
      <c r="E139" s="50">
        <v>61.1</v>
      </c>
    </row>
    <row r="140" spans="1:5" x14ac:dyDescent="0.2">
      <c r="A140" s="30">
        <v>42491</v>
      </c>
      <c r="B140" s="49">
        <v>166.25</v>
      </c>
      <c r="C140" s="49">
        <v>190.48</v>
      </c>
      <c r="D140" s="49">
        <v>178.85</v>
      </c>
      <c r="E140" s="49">
        <v>65.37</v>
      </c>
    </row>
    <row r="141" spans="1:5" x14ac:dyDescent="0.2">
      <c r="A141" s="31">
        <v>42522</v>
      </c>
      <c r="B141" s="50">
        <v>166.98</v>
      </c>
      <c r="C141" s="50">
        <v>190.51</v>
      </c>
      <c r="D141" s="50">
        <v>176.96</v>
      </c>
      <c r="E141" s="50">
        <v>70.83</v>
      </c>
    </row>
    <row r="142" spans="1:5" x14ac:dyDescent="0.2">
      <c r="A142" s="30">
        <v>42552</v>
      </c>
      <c r="B142" s="49">
        <v>158.77000000000001</v>
      </c>
      <c r="C142" s="49">
        <v>177.69</v>
      </c>
      <c r="D142" s="49">
        <v>180.87</v>
      </c>
      <c r="E142" s="49">
        <v>69.11</v>
      </c>
    </row>
    <row r="143" spans="1:5" x14ac:dyDescent="0.2">
      <c r="A143" s="31">
        <v>42583</v>
      </c>
      <c r="B143" s="50">
        <v>155.61000000000001</v>
      </c>
      <c r="C143" s="50">
        <v>173.26</v>
      </c>
      <c r="D143" s="50">
        <v>179.93</v>
      </c>
      <c r="E143" s="50">
        <v>68.67</v>
      </c>
    </row>
    <row r="144" spans="1:5" x14ac:dyDescent="0.2">
      <c r="A144" s="30">
        <v>42614</v>
      </c>
      <c r="B144" s="49">
        <v>158.33000000000001</v>
      </c>
      <c r="C144" s="49">
        <v>174.84</v>
      </c>
      <c r="D144" s="49">
        <v>184.53</v>
      </c>
      <c r="E144" s="49">
        <v>73.58</v>
      </c>
    </row>
    <row r="145" spans="1:5" x14ac:dyDescent="0.2">
      <c r="A145" s="31">
        <v>42644</v>
      </c>
      <c r="B145" s="50">
        <v>158.07</v>
      </c>
      <c r="C145" s="50">
        <v>172.03</v>
      </c>
      <c r="D145" s="50">
        <v>182.41</v>
      </c>
      <c r="E145" s="50">
        <v>80.67</v>
      </c>
    </row>
    <row r="146" spans="1:5" x14ac:dyDescent="0.2">
      <c r="A146" s="30">
        <v>42675</v>
      </c>
      <c r="B146" s="49">
        <v>166.76</v>
      </c>
      <c r="C146" s="49">
        <v>181.96</v>
      </c>
      <c r="D146" s="49">
        <v>203.21</v>
      </c>
      <c r="E146" s="49">
        <v>79.63</v>
      </c>
    </row>
    <row r="147" spans="1:5" x14ac:dyDescent="0.2">
      <c r="A147" s="31">
        <v>42705</v>
      </c>
      <c r="B147" s="50">
        <v>170.31</v>
      </c>
      <c r="C147" s="50">
        <v>181.07</v>
      </c>
      <c r="D147" s="50">
        <v>204.77</v>
      </c>
      <c r="E147" s="50">
        <v>90.46</v>
      </c>
    </row>
    <row r="148" spans="1:5" x14ac:dyDescent="0.2">
      <c r="A148" s="30">
        <v>42736</v>
      </c>
      <c r="B148" s="49">
        <v>165.23</v>
      </c>
      <c r="C148" s="49">
        <v>177.15</v>
      </c>
      <c r="D148" s="49">
        <v>197.06</v>
      </c>
      <c r="E148" s="49">
        <v>85.96</v>
      </c>
    </row>
    <row r="149" spans="1:5" x14ac:dyDescent="0.2">
      <c r="A149" s="31">
        <v>42767</v>
      </c>
      <c r="B149" s="50">
        <v>159.6</v>
      </c>
      <c r="C149" s="50">
        <v>170.8</v>
      </c>
      <c r="D149" s="50">
        <v>194.84</v>
      </c>
      <c r="E149" s="50">
        <v>81.599999999999994</v>
      </c>
    </row>
    <row r="150" spans="1:5" x14ac:dyDescent="0.2">
      <c r="A150" s="30">
        <v>42795</v>
      </c>
      <c r="B150" s="49">
        <v>156.07</v>
      </c>
      <c r="C150" s="49">
        <v>166.61</v>
      </c>
      <c r="D150" s="49">
        <v>196.18</v>
      </c>
      <c r="E150" s="49">
        <v>78.11</v>
      </c>
    </row>
    <row r="151" spans="1:5" x14ac:dyDescent="0.2">
      <c r="A151" s="31">
        <v>42826</v>
      </c>
      <c r="B151" s="50">
        <v>156.15</v>
      </c>
      <c r="C151" s="50">
        <v>165.4</v>
      </c>
      <c r="D151" s="50">
        <v>193.74</v>
      </c>
      <c r="E151" s="50">
        <v>81.349999999999994</v>
      </c>
    </row>
    <row r="152" spans="1:5" x14ac:dyDescent="0.2">
      <c r="A152" s="30">
        <v>42856</v>
      </c>
      <c r="B152" s="49">
        <v>160.04</v>
      </c>
      <c r="C152" s="49">
        <v>171.68</v>
      </c>
      <c r="D152" s="49">
        <v>195.29</v>
      </c>
      <c r="E152" s="49">
        <v>80.8</v>
      </c>
    </row>
    <row r="153" spans="1:5" x14ac:dyDescent="0.2">
      <c r="A153" s="31">
        <v>42887</v>
      </c>
      <c r="B153" s="50">
        <v>159.74</v>
      </c>
      <c r="C153" s="50">
        <v>171.84</v>
      </c>
      <c r="D153" s="50">
        <v>198.8</v>
      </c>
      <c r="E153" s="50">
        <v>78.17</v>
      </c>
    </row>
    <row r="154" spans="1:5" x14ac:dyDescent="0.2">
      <c r="A154" s="30">
        <v>42917</v>
      </c>
      <c r="B154" s="49">
        <v>157.57</v>
      </c>
      <c r="C154" s="49">
        <v>168.11</v>
      </c>
      <c r="D154" s="49">
        <v>199.63</v>
      </c>
      <c r="E154" s="49">
        <v>77.91</v>
      </c>
    </row>
    <row r="155" spans="1:5" x14ac:dyDescent="0.2">
      <c r="A155" s="31">
        <v>42948</v>
      </c>
      <c r="B155" s="50">
        <v>154.22999999999999</v>
      </c>
      <c r="C155" s="50">
        <v>160.08000000000001</v>
      </c>
      <c r="D155" s="50">
        <v>207.01</v>
      </c>
      <c r="E155" s="50">
        <v>79.41</v>
      </c>
    </row>
    <row r="156" spans="1:5" x14ac:dyDescent="0.2">
      <c r="A156" s="30">
        <v>42979</v>
      </c>
      <c r="B156" s="49">
        <v>157.54</v>
      </c>
      <c r="C156" s="49">
        <v>161.96</v>
      </c>
      <c r="D156" s="49">
        <v>211.02</v>
      </c>
      <c r="E156" s="49">
        <v>84.12</v>
      </c>
    </row>
    <row r="157" spans="1:5" x14ac:dyDescent="0.2">
      <c r="A157" s="31">
        <v>43009</v>
      </c>
      <c r="B157" s="50">
        <v>162.52000000000001</v>
      </c>
      <c r="C157" s="50">
        <v>166.48</v>
      </c>
      <c r="D157" s="50">
        <v>217.08</v>
      </c>
      <c r="E157" s="50">
        <v>88.01</v>
      </c>
    </row>
    <row r="158" spans="1:5" x14ac:dyDescent="0.2">
      <c r="A158" s="30">
        <v>43040</v>
      </c>
      <c r="B158" s="49">
        <v>171.15</v>
      </c>
      <c r="C158" s="49">
        <v>176.05</v>
      </c>
      <c r="D158" s="49">
        <v>218.67</v>
      </c>
      <c r="E158" s="49">
        <v>95.52</v>
      </c>
    </row>
    <row r="159" spans="1:5" x14ac:dyDescent="0.2">
      <c r="A159" s="31">
        <v>43070</v>
      </c>
      <c r="B159" s="50">
        <v>169.65</v>
      </c>
      <c r="C159" s="50">
        <v>173.02</v>
      </c>
      <c r="D159" s="50">
        <v>219.7</v>
      </c>
      <c r="E159" s="50">
        <v>96.01</v>
      </c>
    </row>
    <row r="160" spans="1:5" x14ac:dyDescent="0.2">
      <c r="A160" s="30">
        <v>43101</v>
      </c>
      <c r="B160" s="49">
        <v>171.2</v>
      </c>
      <c r="C160" s="49">
        <v>171.89</v>
      </c>
      <c r="D160" s="49">
        <v>226.95</v>
      </c>
      <c r="E160" s="49">
        <v>99.46</v>
      </c>
    </row>
    <row r="161" spans="1:5" x14ac:dyDescent="0.2">
      <c r="A161" s="31">
        <v>43132</v>
      </c>
      <c r="B161" s="50">
        <v>171.78</v>
      </c>
      <c r="C161" s="50">
        <v>174.84</v>
      </c>
      <c r="D161" s="50">
        <v>231.79</v>
      </c>
      <c r="E161" s="50">
        <v>94.14</v>
      </c>
    </row>
    <row r="162" spans="1:5" x14ac:dyDescent="0.2">
      <c r="A162" s="30">
        <v>43160</v>
      </c>
      <c r="B162" s="49">
        <v>169.09</v>
      </c>
      <c r="C162" s="49">
        <v>171.09</v>
      </c>
      <c r="D162" s="49">
        <v>224.14</v>
      </c>
      <c r="E162" s="49">
        <v>96.08</v>
      </c>
    </row>
    <row r="163" spans="1:5" x14ac:dyDescent="0.2">
      <c r="A163" s="31">
        <v>43191</v>
      </c>
      <c r="B163" s="50">
        <v>175.83</v>
      </c>
      <c r="C163" s="50">
        <v>174.02</v>
      </c>
      <c r="D163" s="50">
        <v>236.5</v>
      </c>
      <c r="E163" s="50">
        <v>105.4</v>
      </c>
    </row>
    <row r="164" spans="1:5" x14ac:dyDescent="0.2">
      <c r="A164" s="30">
        <v>43221</v>
      </c>
      <c r="B164" s="49">
        <v>191.92</v>
      </c>
      <c r="C164" s="49">
        <v>188.25</v>
      </c>
      <c r="D164" s="49">
        <v>250.89</v>
      </c>
      <c r="E164" s="49">
        <v>121.01</v>
      </c>
    </row>
    <row r="165" spans="1:5" x14ac:dyDescent="0.2">
      <c r="A165" s="31">
        <v>43252</v>
      </c>
      <c r="B165" s="50">
        <v>197.93</v>
      </c>
      <c r="C165" s="50">
        <v>192.98</v>
      </c>
      <c r="D165" s="50">
        <v>260.76</v>
      </c>
      <c r="E165" s="50">
        <v>125.79</v>
      </c>
    </row>
    <row r="166" spans="1:5" x14ac:dyDescent="0.2">
      <c r="A166" s="30">
        <v>43282</v>
      </c>
      <c r="B166" s="49">
        <v>197.04</v>
      </c>
      <c r="C166" s="49">
        <v>195.08</v>
      </c>
      <c r="D166" s="49">
        <v>244.25</v>
      </c>
      <c r="E166" s="49">
        <v>126.38</v>
      </c>
    </row>
    <row r="167" spans="1:5" x14ac:dyDescent="0.2">
      <c r="A167" s="31">
        <v>43313</v>
      </c>
      <c r="B167" s="50">
        <v>198.68</v>
      </c>
      <c r="C167" s="50">
        <v>196.26</v>
      </c>
      <c r="D167" s="50">
        <v>242.48</v>
      </c>
      <c r="E167" s="50">
        <v>129.56</v>
      </c>
    </row>
    <row r="168" spans="1:5" x14ac:dyDescent="0.2">
      <c r="A168" s="30">
        <v>43344</v>
      </c>
      <c r="B168" s="49">
        <v>210.59</v>
      </c>
      <c r="C168" s="49">
        <v>206.97</v>
      </c>
      <c r="D168" s="49">
        <v>249.44</v>
      </c>
      <c r="E168" s="49">
        <v>142.21</v>
      </c>
    </row>
    <row r="169" spans="1:5" x14ac:dyDescent="0.2">
      <c r="A169" s="31">
        <v>43374</v>
      </c>
      <c r="B169" s="50">
        <v>197.73</v>
      </c>
      <c r="C169" s="50">
        <v>194.34</v>
      </c>
      <c r="D169" s="50">
        <v>232.99</v>
      </c>
      <c r="E169" s="50">
        <v>133.94999999999999</v>
      </c>
    </row>
    <row r="170" spans="1:5" x14ac:dyDescent="0.2">
      <c r="A170" s="30">
        <v>43405</v>
      </c>
      <c r="B170" s="49">
        <v>192.92</v>
      </c>
      <c r="C170" s="49">
        <v>195.76</v>
      </c>
      <c r="D170" s="49">
        <v>229.03</v>
      </c>
      <c r="E170" s="49">
        <v>119.66</v>
      </c>
    </row>
    <row r="171" spans="1:5" x14ac:dyDescent="0.2">
      <c r="A171" s="31">
        <v>43435</v>
      </c>
      <c r="B171" s="50">
        <v>193.73</v>
      </c>
      <c r="C171" s="50">
        <v>201.44</v>
      </c>
      <c r="D171" s="50">
        <v>235.59</v>
      </c>
      <c r="E171" s="50">
        <v>110.42</v>
      </c>
    </row>
    <row r="172" spans="1:5" x14ac:dyDescent="0.2">
      <c r="A172" s="30">
        <v>43466</v>
      </c>
      <c r="B172" s="49">
        <v>186.91</v>
      </c>
      <c r="C172" s="49">
        <v>195.69</v>
      </c>
      <c r="D172" s="49">
        <v>230.31</v>
      </c>
      <c r="E172" s="49">
        <v>103.37</v>
      </c>
    </row>
    <row r="173" spans="1:5" x14ac:dyDescent="0.2">
      <c r="A173" s="31">
        <v>43497</v>
      </c>
      <c r="B173" s="50">
        <v>187.38</v>
      </c>
      <c r="C173" s="50">
        <v>194.25</v>
      </c>
      <c r="D173" s="50">
        <v>237.39</v>
      </c>
      <c r="E173" s="50">
        <v>104.24</v>
      </c>
    </row>
    <row r="174" spans="1:5" x14ac:dyDescent="0.2">
      <c r="A174" s="30">
        <v>43525</v>
      </c>
      <c r="B174" s="49">
        <v>192.19</v>
      </c>
      <c r="C174" s="49">
        <v>196.56</v>
      </c>
      <c r="D174" s="49">
        <v>247.03</v>
      </c>
      <c r="E174" s="49">
        <v>110.08</v>
      </c>
    </row>
    <row r="175" spans="1:5" x14ac:dyDescent="0.2">
      <c r="A175" s="31">
        <v>43556</v>
      </c>
      <c r="B175" s="50">
        <v>195.13</v>
      </c>
      <c r="C175" s="50">
        <v>198.98</v>
      </c>
      <c r="D175" s="50">
        <v>247.49</v>
      </c>
      <c r="E175" s="50">
        <v>114</v>
      </c>
    </row>
    <row r="176" spans="1:5" x14ac:dyDescent="0.2">
      <c r="A176" s="30">
        <v>43586</v>
      </c>
      <c r="B176" s="49">
        <v>191.27</v>
      </c>
      <c r="C176" s="49">
        <v>193.74</v>
      </c>
      <c r="D176" s="49">
        <v>242.52</v>
      </c>
      <c r="E176" s="49">
        <v>113.97</v>
      </c>
    </row>
    <row r="177" spans="1:5" x14ac:dyDescent="0.2">
      <c r="A177" s="31">
        <v>43617</v>
      </c>
      <c r="B177" s="50">
        <v>181.86</v>
      </c>
      <c r="C177" s="50">
        <v>189.84</v>
      </c>
      <c r="D177" s="50">
        <v>231.93</v>
      </c>
      <c r="E177" s="50">
        <v>98.31</v>
      </c>
    </row>
    <row r="178" spans="1:5" x14ac:dyDescent="0.2">
      <c r="A178" s="30">
        <v>43647</v>
      </c>
      <c r="B178" s="49">
        <v>180.49</v>
      </c>
      <c r="C178" s="49">
        <v>187.91</v>
      </c>
      <c r="D178" s="49">
        <v>225.68</v>
      </c>
      <c r="E178" s="49">
        <v>99.68</v>
      </c>
    </row>
    <row r="179" spans="1:5" x14ac:dyDescent="0.2">
      <c r="A179" s="31">
        <v>43678</v>
      </c>
      <c r="B179" s="50">
        <v>180.99</v>
      </c>
      <c r="C179" s="50">
        <v>187.31</v>
      </c>
      <c r="D179" s="50">
        <v>232.67</v>
      </c>
      <c r="E179" s="50">
        <v>98.98</v>
      </c>
    </row>
    <row r="180" spans="1:5" x14ac:dyDescent="0.2">
      <c r="A180" s="30">
        <v>43709</v>
      </c>
      <c r="B180" s="49">
        <v>190.45</v>
      </c>
      <c r="C180" s="49">
        <v>194.95</v>
      </c>
      <c r="D180" s="49">
        <v>243.61</v>
      </c>
      <c r="E180" s="49">
        <v>107.86</v>
      </c>
    </row>
    <row r="181" spans="1:5" x14ac:dyDescent="0.2">
      <c r="A181" s="31">
        <v>43739</v>
      </c>
      <c r="B181" s="50">
        <v>194.65</v>
      </c>
      <c r="C181" s="50">
        <v>204.22</v>
      </c>
      <c r="D181" s="50">
        <v>242.26</v>
      </c>
      <c r="E181" s="50">
        <v>104.1</v>
      </c>
    </row>
    <row r="182" spans="1:5" x14ac:dyDescent="0.2">
      <c r="A182" s="30">
        <v>43770</v>
      </c>
      <c r="B182" s="49">
        <v>204.27</v>
      </c>
      <c r="C182" s="49">
        <v>216.67</v>
      </c>
      <c r="D182" s="49">
        <v>242.82</v>
      </c>
      <c r="E182" s="49">
        <v>109.9</v>
      </c>
    </row>
    <row r="183" spans="1:5" x14ac:dyDescent="0.2">
      <c r="A183" s="31">
        <v>43800</v>
      </c>
      <c r="B183" s="50">
        <v>205.54</v>
      </c>
      <c r="C183" s="50">
        <v>220.39</v>
      </c>
      <c r="D183" s="50">
        <v>239.4</v>
      </c>
      <c r="E183" s="50">
        <v>108.41</v>
      </c>
    </row>
    <row r="184" spans="1:5" x14ac:dyDescent="0.2">
      <c r="A184" s="30">
        <v>43831</v>
      </c>
      <c r="B184" s="49">
        <v>207.56</v>
      </c>
      <c r="C184" s="49">
        <v>224.73</v>
      </c>
      <c r="D184" s="49">
        <v>244.1</v>
      </c>
      <c r="E184" s="49">
        <v>104.95</v>
      </c>
    </row>
    <row r="185" spans="1:5" x14ac:dyDescent="0.2">
      <c r="A185" s="31">
        <v>43862</v>
      </c>
      <c r="B185" s="50">
        <v>206.62</v>
      </c>
      <c r="C185" s="50">
        <v>226.97</v>
      </c>
      <c r="D185" s="50">
        <v>244.69</v>
      </c>
      <c r="E185" s="50">
        <v>98.43</v>
      </c>
    </row>
    <row r="186" spans="1:5" x14ac:dyDescent="0.2">
      <c r="A186" s="30">
        <v>43891</v>
      </c>
      <c r="B186" s="49">
        <v>197.72</v>
      </c>
      <c r="C186" s="49">
        <v>222.98</v>
      </c>
      <c r="D186" s="49">
        <v>252.59</v>
      </c>
      <c r="E186" s="49">
        <v>78.099999999999994</v>
      </c>
    </row>
    <row r="187" spans="1:5" x14ac:dyDescent="0.2">
      <c r="A187" s="31">
        <v>43922</v>
      </c>
      <c r="B187" s="50">
        <v>200.81</v>
      </c>
      <c r="C187" s="50">
        <v>226.36</v>
      </c>
      <c r="D187" s="50">
        <v>268.85000000000002</v>
      </c>
      <c r="E187" s="50">
        <v>74.989999999999995</v>
      </c>
    </row>
    <row r="188" spans="1:5" x14ac:dyDescent="0.2">
      <c r="A188" s="30">
        <v>43952</v>
      </c>
      <c r="B188" s="49">
        <v>225.52</v>
      </c>
      <c r="C188" s="49">
        <v>254.25</v>
      </c>
      <c r="D188" s="49">
        <v>294</v>
      </c>
      <c r="E188" s="49">
        <v>85.56</v>
      </c>
    </row>
    <row r="189" spans="1:5" x14ac:dyDescent="0.2">
      <c r="A189" s="31">
        <v>43983</v>
      </c>
      <c r="B189" s="50">
        <v>214.57</v>
      </c>
      <c r="C189" s="50">
        <v>234.64</v>
      </c>
      <c r="D189" s="50">
        <v>289.79000000000002</v>
      </c>
      <c r="E189" s="50">
        <v>89.74</v>
      </c>
    </row>
    <row r="190" spans="1:5" x14ac:dyDescent="0.2">
      <c r="A190" s="30">
        <v>44013</v>
      </c>
      <c r="B190" s="49">
        <v>229.77</v>
      </c>
      <c r="C190" s="49">
        <v>249.4</v>
      </c>
      <c r="D190" s="49">
        <v>315.48</v>
      </c>
      <c r="E190" s="49">
        <v>97.08</v>
      </c>
    </row>
    <row r="191" spans="1:5" x14ac:dyDescent="0.2">
      <c r="A191" s="31">
        <v>44044</v>
      </c>
      <c r="B191" s="50">
        <v>251.34</v>
      </c>
      <c r="C191" s="50">
        <v>268.54000000000002</v>
      </c>
      <c r="D191" s="50">
        <v>355.27</v>
      </c>
      <c r="E191" s="50">
        <v>109.12</v>
      </c>
    </row>
    <row r="192" spans="1:5" x14ac:dyDescent="0.2">
      <c r="A192" s="30">
        <v>44075</v>
      </c>
      <c r="B192" s="49">
        <v>252.69</v>
      </c>
      <c r="C192" s="49">
        <v>273.79000000000002</v>
      </c>
      <c r="D192" s="49">
        <v>350.69</v>
      </c>
      <c r="E192" s="49">
        <v>106.04</v>
      </c>
    </row>
    <row r="193" spans="1:5" x14ac:dyDescent="0.2">
      <c r="A193" s="31">
        <v>44105</v>
      </c>
      <c r="B193" s="50">
        <v>266.69</v>
      </c>
      <c r="C193" s="50">
        <v>289.01</v>
      </c>
      <c r="D193" s="50">
        <v>364.31</v>
      </c>
      <c r="E193" s="50">
        <v>113.71</v>
      </c>
    </row>
    <row r="194" spans="1:5" x14ac:dyDescent="0.2">
      <c r="A194" s="30">
        <v>44136</v>
      </c>
      <c r="B194" s="49">
        <v>267</v>
      </c>
      <c r="C194" s="49">
        <v>290.39999999999998</v>
      </c>
      <c r="D194" s="49">
        <v>367.6</v>
      </c>
      <c r="E194" s="49">
        <v>110.59</v>
      </c>
    </row>
    <row r="195" spans="1:5" x14ac:dyDescent="0.2">
      <c r="A195" s="31">
        <v>44166</v>
      </c>
      <c r="B195" s="50">
        <v>263.38</v>
      </c>
      <c r="C195" s="50">
        <v>282.23</v>
      </c>
      <c r="D195" s="50">
        <v>368.73</v>
      </c>
      <c r="E195" s="50">
        <v>113.29</v>
      </c>
    </row>
    <row r="196" spans="1:5" x14ac:dyDescent="0.2">
      <c r="A196" s="30">
        <v>44197</v>
      </c>
      <c r="B196" s="49">
        <v>291.18</v>
      </c>
      <c r="C196" s="49">
        <v>314.23</v>
      </c>
      <c r="D196" s="49">
        <v>395.29</v>
      </c>
      <c r="E196" s="49">
        <v>126.03</v>
      </c>
    </row>
    <row r="197" spans="1:5" x14ac:dyDescent="0.2">
      <c r="A197" s="31">
        <v>44228</v>
      </c>
      <c r="B197" s="50">
        <v>311.64999999999998</v>
      </c>
      <c r="C197" s="50">
        <v>331.74</v>
      </c>
      <c r="D197" s="50">
        <v>429.96</v>
      </c>
      <c r="E197" s="50">
        <v>139.53</v>
      </c>
    </row>
    <row r="198" spans="1:5" x14ac:dyDescent="0.2">
      <c r="A198" s="30">
        <v>44256</v>
      </c>
      <c r="B198" s="49">
        <v>328.22</v>
      </c>
      <c r="C198" s="49">
        <v>346.53</v>
      </c>
      <c r="D198" s="49">
        <v>454.64</v>
      </c>
      <c r="E198" s="49">
        <v>150.32</v>
      </c>
    </row>
    <row r="199" spans="1:5" x14ac:dyDescent="0.2">
      <c r="A199" s="31">
        <v>44287</v>
      </c>
      <c r="B199" s="50">
        <v>332.2</v>
      </c>
      <c r="C199" s="50">
        <v>350.9</v>
      </c>
      <c r="D199" s="50">
        <v>463.45</v>
      </c>
      <c r="E199" s="50">
        <v>149.86000000000001</v>
      </c>
    </row>
    <row r="200" spans="1:5" x14ac:dyDescent="0.2">
      <c r="A200" s="30">
        <v>44317</v>
      </c>
      <c r="B200" s="49">
        <v>335.87</v>
      </c>
      <c r="C200" s="49">
        <v>350.52</v>
      </c>
      <c r="D200" s="49">
        <v>481.68</v>
      </c>
      <c r="E200" s="49">
        <v>153.11000000000001</v>
      </c>
    </row>
    <row r="201" spans="1:5" x14ac:dyDescent="0.2">
      <c r="A201" s="31">
        <v>44348</v>
      </c>
      <c r="B201" s="50">
        <v>323.94</v>
      </c>
      <c r="C201" s="50">
        <v>332.49</v>
      </c>
      <c r="D201" s="50">
        <v>457.52</v>
      </c>
      <c r="E201" s="50">
        <v>159.75</v>
      </c>
    </row>
    <row r="202" spans="1:5" x14ac:dyDescent="0.2">
      <c r="A202" s="30">
        <v>44378</v>
      </c>
      <c r="B202" s="49">
        <v>340.69</v>
      </c>
      <c r="C202" s="49">
        <v>347.42</v>
      </c>
      <c r="D202" s="49">
        <v>475.38</v>
      </c>
      <c r="E202" s="49">
        <v>174.06</v>
      </c>
    </row>
    <row r="203" spans="1:5" x14ac:dyDescent="0.2">
      <c r="A203" s="31">
        <v>44409</v>
      </c>
      <c r="B203" s="50">
        <v>352.27</v>
      </c>
      <c r="C203" s="50">
        <v>362.39</v>
      </c>
      <c r="D203" s="50">
        <v>484.7</v>
      </c>
      <c r="E203" s="50">
        <v>177.39</v>
      </c>
    </row>
    <row r="204" spans="1:5" x14ac:dyDescent="0.2">
      <c r="A204" s="30">
        <v>44440</v>
      </c>
      <c r="B204" s="49">
        <v>360.47</v>
      </c>
      <c r="C204" s="49">
        <v>360.43</v>
      </c>
      <c r="D204" s="49">
        <v>488.15</v>
      </c>
      <c r="E204" s="49">
        <v>201.36</v>
      </c>
    </row>
    <row r="205" spans="1:5" x14ac:dyDescent="0.2">
      <c r="A205" s="31">
        <v>44470</v>
      </c>
      <c r="B205" s="50">
        <v>401.15</v>
      </c>
      <c r="C205" s="50">
        <v>390.44</v>
      </c>
      <c r="D205" s="50">
        <v>541.30999999999995</v>
      </c>
      <c r="E205" s="50">
        <v>241.6</v>
      </c>
    </row>
    <row r="206" spans="1:5" x14ac:dyDescent="0.2">
      <c r="A206" s="30">
        <v>44501</v>
      </c>
      <c r="B206" s="49">
        <v>399.81</v>
      </c>
      <c r="C206" s="49">
        <v>407.22</v>
      </c>
      <c r="D206" s="49">
        <v>535.25</v>
      </c>
      <c r="E206" s="49">
        <v>213.48</v>
      </c>
    </row>
    <row r="207" spans="1:5" x14ac:dyDescent="0.2">
      <c r="A207" s="31">
        <v>44531</v>
      </c>
      <c r="B207" s="50">
        <v>396.96</v>
      </c>
      <c r="C207" s="50">
        <v>409.88</v>
      </c>
      <c r="D207" s="50">
        <v>547.54999999999995</v>
      </c>
      <c r="E207" s="50">
        <v>197</v>
      </c>
    </row>
    <row r="208" spans="1:5" x14ac:dyDescent="0.2">
      <c r="A208" s="30">
        <v>44562</v>
      </c>
      <c r="B208" s="49">
        <v>408.84</v>
      </c>
      <c r="C208" s="49">
        <v>415.9</v>
      </c>
      <c r="D208" s="49">
        <v>568.62</v>
      </c>
      <c r="E208" s="49">
        <v>214.19</v>
      </c>
    </row>
    <row r="209" spans="1:5" x14ac:dyDescent="0.2">
      <c r="A209" s="31">
        <v>44593</v>
      </c>
      <c r="B209" s="50">
        <v>405.63</v>
      </c>
      <c r="C209" s="50">
        <v>406.76</v>
      </c>
      <c r="D209" s="50">
        <v>557.85</v>
      </c>
      <c r="E209" s="50">
        <v>224.69</v>
      </c>
    </row>
    <row r="210" spans="1:5" x14ac:dyDescent="0.2">
      <c r="A210" s="30">
        <v>44621</v>
      </c>
      <c r="B210" s="49">
        <v>423.39</v>
      </c>
      <c r="C210" s="49">
        <v>398.94</v>
      </c>
      <c r="D210" s="49">
        <v>568.76</v>
      </c>
      <c r="E210" s="49">
        <v>283.14</v>
      </c>
    </row>
    <row r="211" spans="1:5" x14ac:dyDescent="0.2">
      <c r="A211" s="31">
        <v>44652</v>
      </c>
      <c r="B211" s="50">
        <v>418.63</v>
      </c>
      <c r="C211" s="50">
        <v>398</v>
      </c>
      <c r="D211" s="50">
        <v>537.02</v>
      </c>
      <c r="E211" s="50">
        <v>279.79000000000002</v>
      </c>
    </row>
    <row r="212" spans="1:5" x14ac:dyDescent="0.2">
      <c r="A212" s="30">
        <v>44682</v>
      </c>
      <c r="B212" s="49">
        <v>432.11</v>
      </c>
      <c r="C212" s="49">
        <v>414.86</v>
      </c>
      <c r="D212" s="49">
        <v>486.93</v>
      </c>
      <c r="E212" s="49">
        <v>310.52999999999997</v>
      </c>
    </row>
    <row r="213" spans="1:5" x14ac:dyDescent="0.2">
      <c r="A213" s="31">
        <v>44713</v>
      </c>
      <c r="B213" s="50">
        <v>428.02</v>
      </c>
      <c r="C213" s="50">
        <v>405.45</v>
      </c>
      <c r="D213" s="50">
        <v>461.63</v>
      </c>
      <c r="E213" s="50">
        <v>325.58999999999997</v>
      </c>
    </row>
    <row r="214" spans="1:5" x14ac:dyDescent="0.2">
      <c r="A214" s="30">
        <v>44743</v>
      </c>
      <c r="B214" s="49">
        <v>417.62</v>
      </c>
      <c r="C214" s="49">
        <v>393.98</v>
      </c>
      <c r="D214" s="49">
        <v>423.98</v>
      </c>
      <c r="E214" s="49">
        <v>330.55</v>
      </c>
    </row>
    <row r="215" spans="1:5" x14ac:dyDescent="0.2">
      <c r="A215" s="31">
        <v>44774</v>
      </c>
      <c r="B215" s="50">
        <v>414.63</v>
      </c>
      <c r="C215" s="50">
        <v>393.51</v>
      </c>
      <c r="D215" s="50">
        <v>419.15</v>
      </c>
      <c r="E215" s="50">
        <v>324.07</v>
      </c>
    </row>
    <row r="216" spans="1:5" x14ac:dyDescent="0.2">
      <c r="A216" s="30">
        <v>44805</v>
      </c>
      <c r="B216" s="49">
        <v>408.91</v>
      </c>
      <c r="C216" s="49">
        <v>404.05</v>
      </c>
      <c r="D216" s="49">
        <v>386.43</v>
      </c>
      <c r="E216" s="49">
        <v>303.29000000000002</v>
      </c>
    </row>
    <row r="217" spans="1:5" ht="13.5" thickBot="1" x14ac:dyDescent="0.25">
      <c r="A217" s="32">
        <v>44835</v>
      </c>
      <c r="B217" s="51">
        <v>394.52</v>
      </c>
      <c r="C217" s="51">
        <v>395.65</v>
      </c>
      <c r="D217" s="51">
        <v>380.21</v>
      </c>
      <c r="E217" s="51">
        <v>279.49</v>
      </c>
    </row>
    <row r="218" spans="1:5" x14ac:dyDescent="0.2">
      <c r="A218" s="34" t="s">
        <v>286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2">
    <tabColor rgb="FF005D89"/>
  </sheetPr>
  <dimension ref="A1:C6"/>
  <sheetViews>
    <sheetView zoomScaleNormal="100" workbookViewId="0"/>
  </sheetViews>
  <sheetFormatPr defaultRowHeight="12.75" x14ac:dyDescent="0.2"/>
  <cols>
    <col min="1" max="1" width="14.85546875" style="52" customWidth="1"/>
    <col min="2" max="2" width="13.85546875" style="48" customWidth="1"/>
    <col min="3" max="3" width="18.42578125" style="48" customWidth="1"/>
    <col min="4" max="16384" width="9.140625" style="48"/>
  </cols>
  <sheetData>
    <row r="1" spans="1:3" x14ac:dyDescent="0.2">
      <c r="A1" s="226" t="s">
        <v>314</v>
      </c>
    </row>
    <row r="3" spans="1:3" ht="54.75" customHeight="1" x14ac:dyDescent="0.2">
      <c r="A3" s="232" t="s">
        <v>333</v>
      </c>
      <c r="B3" s="233" t="s">
        <v>43</v>
      </c>
      <c r="C3" s="233" t="s">
        <v>44</v>
      </c>
    </row>
    <row r="4" spans="1:3" x14ac:dyDescent="0.2">
      <c r="A4" s="19">
        <v>2022</v>
      </c>
      <c r="B4" s="230">
        <v>7.9000000000000001E-2</v>
      </c>
      <c r="C4" s="230">
        <v>5.6000000000000001E-2</v>
      </c>
    </row>
    <row r="5" spans="1:3" ht="13.5" thickBot="1" x14ac:dyDescent="0.25">
      <c r="A5" s="26">
        <v>2023</v>
      </c>
      <c r="B5" s="231">
        <v>0.04</v>
      </c>
      <c r="C5" s="231">
        <v>4.5999999999999999E-2</v>
      </c>
    </row>
    <row r="6" spans="1:3" x14ac:dyDescent="0.2">
      <c r="A6" s="34" t="s">
        <v>282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1">
    <tabColor rgb="FF005D89"/>
  </sheetPr>
  <dimension ref="A1:D110"/>
  <sheetViews>
    <sheetView zoomScaleNormal="100" workbookViewId="0"/>
  </sheetViews>
  <sheetFormatPr defaultRowHeight="12.75" x14ac:dyDescent="0.2"/>
  <cols>
    <col min="1" max="1" width="17.42578125" style="52" customWidth="1"/>
    <col min="2" max="2" width="9.140625" style="48"/>
    <col min="3" max="3" width="11.5703125" style="48" customWidth="1"/>
    <col min="4" max="4" width="13.140625" style="48" customWidth="1"/>
    <col min="5" max="16384" width="9.140625" style="48"/>
  </cols>
  <sheetData>
    <row r="1" spans="1:4" x14ac:dyDescent="0.2">
      <c r="A1" s="226" t="s">
        <v>314</v>
      </c>
    </row>
    <row r="3" spans="1:4" ht="84" customHeight="1" x14ac:dyDescent="0.2">
      <c r="A3" s="232" t="s">
        <v>334</v>
      </c>
      <c r="B3" s="233" t="s">
        <v>75</v>
      </c>
      <c r="C3" s="233" t="s">
        <v>76</v>
      </c>
      <c r="D3" s="233" t="s">
        <v>77</v>
      </c>
    </row>
    <row r="4" spans="1:4" x14ac:dyDescent="0.2">
      <c r="A4" s="27">
        <v>35125</v>
      </c>
      <c r="B4" s="236">
        <v>-1.3843834939222451E-2</v>
      </c>
      <c r="C4" s="49">
        <v>99.450281106258899</v>
      </c>
      <c r="D4" s="49">
        <v>100.84638176969639</v>
      </c>
    </row>
    <row r="5" spans="1:4" x14ac:dyDescent="0.2">
      <c r="A5" s="28">
        <v>35217</v>
      </c>
      <c r="B5" s="237">
        <v>-1.0892130183858947E-2</v>
      </c>
      <c r="C5" s="50">
        <v>100.56903889893201</v>
      </c>
      <c r="D5" s="50">
        <v>101.67651271203225</v>
      </c>
    </row>
    <row r="6" spans="1:4" x14ac:dyDescent="0.2">
      <c r="A6" s="27">
        <v>35309</v>
      </c>
      <c r="B6" s="236">
        <v>7.9330778764236977E-3</v>
      </c>
      <c r="C6" s="49">
        <v>104.323231778175</v>
      </c>
      <c r="D6" s="49">
        <v>103.50214123140962</v>
      </c>
    </row>
    <row r="7" spans="1:4" x14ac:dyDescent="0.2">
      <c r="A7" s="28">
        <v>35400</v>
      </c>
      <c r="B7" s="237">
        <v>-4.8611032475593622E-4</v>
      </c>
      <c r="C7" s="50">
        <v>103.319846309049</v>
      </c>
      <c r="D7" s="50">
        <v>103.37009557978135</v>
      </c>
    </row>
    <row r="8" spans="1:4" x14ac:dyDescent="0.2">
      <c r="A8" s="27">
        <v>35490</v>
      </c>
      <c r="B8" s="236">
        <v>2.2698693205286296E-3</v>
      </c>
      <c r="C8" s="49">
        <v>104.39115114788601</v>
      </c>
      <c r="D8" s="49">
        <v>104.15473351369545</v>
      </c>
    </row>
    <row r="9" spans="1:4" x14ac:dyDescent="0.2">
      <c r="A9" s="28">
        <v>35582</v>
      </c>
      <c r="B9" s="237">
        <v>1.8248369939780496E-3</v>
      </c>
      <c r="C9" s="50">
        <v>104.971700712802</v>
      </c>
      <c r="D9" s="50">
        <v>104.78049339221263</v>
      </c>
    </row>
    <row r="10" spans="1:4" x14ac:dyDescent="0.2">
      <c r="A10" s="27">
        <v>35674</v>
      </c>
      <c r="B10" s="236">
        <v>5.9450360603906949E-3</v>
      </c>
      <c r="C10" s="49">
        <v>106.283046294603</v>
      </c>
      <c r="D10" s="49">
        <v>105.65492396169289</v>
      </c>
    </row>
    <row r="11" spans="1:4" x14ac:dyDescent="0.2">
      <c r="A11" s="28">
        <v>35765</v>
      </c>
      <c r="B11" s="237">
        <v>6.6476652629422327E-3</v>
      </c>
      <c r="C11" s="50">
        <v>107.16842027375201</v>
      </c>
      <c r="D11" s="50">
        <v>106.46070514230915</v>
      </c>
    </row>
    <row r="12" spans="1:4" x14ac:dyDescent="0.2">
      <c r="A12" s="27">
        <v>35855</v>
      </c>
      <c r="B12" s="236">
        <v>-1.013162247174231E-2</v>
      </c>
      <c r="C12" s="49">
        <v>105.058818792812</v>
      </c>
      <c r="D12" s="49">
        <v>106.13412972656852</v>
      </c>
    </row>
    <row r="13" spans="1:4" x14ac:dyDescent="0.2">
      <c r="A13" s="28">
        <v>35947</v>
      </c>
      <c r="B13" s="237">
        <v>-1.9938039687371245E-3</v>
      </c>
      <c r="C13" s="50">
        <v>106.822108128861</v>
      </c>
      <c r="D13" s="50">
        <v>107.03551596538863</v>
      </c>
    </row>
    <row r="14" spans="1:4" x14ac:dyDescent="0.2">
      <c r="A14" s="27">
        <v>36039</v>
      </c>
      <c r="B14" s="236">
        <v>-5.2929694173353848E-3</v>
      </c>
      <c r="C14" s="49">
        <v>106.826635875508</v>
      </c>
      <c r="D14" s="49">
        <v>107.39507472158178</v>
      </c>
    </row>
    <row r="15" spans="1:4" x14ac:dyDescent="0.2">
      <c r="A15" s="28">
        <v>36130</v>
      </c>
      <c r="B15" s="237">
        <v>-1.5262894608641209E-2</v>
      </c>
      <c r="C15" s="50">
        <v>105.595682735447</v>
      </c>
      <c r="D15" s="50">
        <v>107.23235892840727</v>
      </c>
    </row>
    <row r="16" spans="1:4" x14ac:dyDescent="0.2">
      <c r="A16" s="27">
        <v>36220</v>
      </c>
      <c r="B16" s="236">
        <v>-1.6723698886623964E-2</v>
      </c>
      <c r="C16" s="49">
        <v>105.78755683695201</v>
      </c>
      <c r="D16" s="49">
        <v>107.58680618781052</v>
      </c>
    </row>
    <row r="17" spans="1:4" x14ac:dyDescent="0.2">
      <c r="A17" s="28">
        <v>36312</v>
      </c>
      <c r="B17" s="237">
        <v>-1.6485426887957906E-2</v>
      </c>
      <c r="C17" s="50">
        <v>106.327158750629</v>
      </c>
      <c r="D17" s="50">
        <v>108.10938816512707</v>
      </c>
    </row>
    <row r="18" spans="1:4" x14ac:dyDescent="0.2">
      <c r="A18" s="27">
        <v>36404</v>
      </c>
      <c r="B18" s="236">
        <v>-1.7669916202659786E-2</v>
      </c>
      <c r="C18" s="49">
        <v>106.350612828612</v>
      </c>
      <c r="D18" s="49">
        <v>108.26362195637763</v>
      </c>
    </row>
    <row r="19" spans="1:4" x14ac:dyDescent="0.2">
      <c r="A19" s="28">
        <v>36495</v>
      </c>
      <c r="B19" s="237">
        <v>-2.7735406185384691E-2</v>
      </c>
      <c r="C19" s="50">
        <v>107.853987168427</v>
      </c>
      <c r="D19" s="50">
        <v>110.93069505418178</v>
      </c>
    </row>
    <row r="20" spans="1:4" x14ac:dyDescent="0.2">
      <c r="A20" s="27">
        <v>36586</v>
      </c>
      <c r="B20" s="236">
        <v>-2.2787663420435478E-2</v>
      </c>
      <c r="C20" s="49">
        <v>108.99489039818999</v>
      </c>
      <c r="D20" s="49">
        <v>111.5365477064008</v>
      </c>
    </row>
    <row r="21" spans="1:4" x14ac:dyDescent="0.2">
      <c r="A21" s="28">
        <v>36678</v>
      </c>
      <c r="B21" s="237">
        <v>-1.4314222933781694E-2</v>
      </c>
      <c r="C21" s="50">
        <v>110.515530077858</v>
      </c>
      <c r="D21" s="50">
        <v>112.12044715385355</v>
      </c>
    </row>
    <row r="22" spans="1:4" x14ac:dyDescent="0.2">
      <c r="A22" s="27">
        <v>36770</v>
      </c>
      <c r="B22" s="236">
        <v>-8.5878731651445328E-3</v>
      </c>
      <c r="C22" s="49">
        <v>111.80715202802401</v>
      </c>
      <c r="D22" s="49">
        <v>112.77565504970698</v>
      </c>
    </row>
    <row r="23" spans="1:4" x14ac:dyDescent="0.2">
      <c r="A23" s="28">
        <v>36861</v>
      </c>
      <c r="B23" s="237">
        <v>-1.5931378691035824E-3</v>
      </c>
      <c r="C23" s="50">
        <v>113.172053638335</v>
      </c>
      <c r="D23" s="50">
        <v>113.35264002171645</v>
      </c>
    </row>
    <row r="24" spans="1:4" x14ac:dyDescent="0.2">
      <c r="A24" s="27">
        <v>36951</v>
      </c>
      <c r="B24" s="236">
        <v>-1.2075039730587364E-3</v>
      </c>
      <c r="C24" s="49">
        <v>113.64279315757101</v>
      </c>
      <c r="D24" s="49">
        <v>113.78018318081719</v>
      </c>
    </row>
    <row r="25" spans="1:4" x14ac:dyDescent="0.2">
      <c r="A25" s="28">
        <v>37043</v>
      </c>
      <c r="B25" s="237">
        <v>-1.2548668672541344E-2</v>
      </c>
      <c r="C25" s="50">
        <v>113.056582995095</v>
      </c>
      <c r="D25" s="50">
        <v>114.49332175501738</v>
      </c>
    </row>
    <row r="26" spans="1:4" x14ac:dyDescent="0.2">
      <c r="A26" s="27">
        <v>37135</v>
      </c>
      <c r="B26" s="236">
        <v>-2.3276065285012682E-2</v>
      </c>
      <c r="C26" s="49">
        <v>112.452710800601</v>
      </c>
      <c r="D26" s="49">
        <v>115.13254339714244</v>
      </c>
    </row>
    <row r="27" spans="1:4" x14ac:dyDescent="0.2">
      <c r="A27" s="28">
        <v>37226</v>
      </c>
      <c r="B27" s="237">
        <v>-3.1074431591079626E-2</v>
      </c>
      <c r="C27" s="50">
        <v>112.157537662191</v>
      </c>
      <c r="D27" s="50">
        <v>115.75454433137284</v>
      </c>
    </row>
    <row r="28" spans="1:4" x14ac:dyDescent="0.2">
      <c r="A28" s="27">
        <v>37316</v>
      </c>
      <c r="B28" s="236">
        <v>-1.643765689053318E-2</v>
      </c>
      <c r="C28" s="49">
        <v>114.862900658429</v>
      </c>
      <c r="D28" s="49">
        <v>116.78253184775008</v>
      </c>
    </row>
    <row r="29" spans="1:4" x14ac:dyDescent="0.2">
      <c r="A29" s="28">
        <v>37408</v>
      </c>
      <c r="B29" s="237">
        <v>-1.8802204076363564E-2</v>
      </c>
      <c r="C29" s="50">
        <v>115.26333049468499</v>
      </c>
      <c r="D29" s="50">
        <v>117.47206421941003</v>
      </c>
    </row>
    <row r="30" spans="1:4" x14ac:dyDescent="0.2">
      <c r="A30" s="27">
        <v>37500</v>
      </c>
      <c r="B30" s="236">
        <v>-1.3816783973235035E-2</v>
      </c>
      <c r="C30" s="49">
        <v>116.816790522299</v>
      </c>
      <c r="D30" s="49">
        <v>118.45343605921661</v>
      </c>
    </row>
    <row r="31" spans="1:4" x14ac:dyDescent="0.2">
      <c r="A31" s="28">
        <v>37591</v>
      </c>
      <c r="B31" s="237">
        <v>-9.8806989544644487E-3</v>
      </c>
      <c r="C31" s="50">
        <v>117.996831577523</v>
      </c>
      <c r="D31" s="50">
        <v>119.17435752734238</v>
      </c>
    </row>
    <row r="32" spans="1:4" x14ac:dyDescent="0.2">
      <c r="A32" s="27">
        <v>37681</v>
      </c>
      <c r="B32" s="236">
        <v>-1.88664030171815E-2</v>
      </c>
      <c r="C32" s="49">
        <v>117.468231542097</v>
      </c>
      <c r="D32" s="49">
        <v>119.7270503255981</v>
      </c>
    </row>
    <row r="33" spans="1:4" x14ac:dyDescent="0.2">
      <c r="A33" s="28">
        <v>37773</v>
      </c>
      <c r="B33" s="237">
        <v>-3.2751612212395385E-2</v>
      </c>
      <c r="C33" s="50">
        <v>116.492875605251</v>
      </c>
      <c r="D33" s="50">
        <v>120.43739444395058</v>
      </c>
    </row>
    <row r="34" spans="1:4" x14ac:dyDescent="0.2">
      <c r="A34" s="27">
        <v>37865</v>
      </c>
      <c r="B34" s="236">
        <v>-3.0791082828213925E-2</v>
      </c>
      <c r="C34" s="49">
        <v>117.58206817528</v>
      </c>
      <c r="D34" s="49">
        <v>121.31756744293278</v>
      </c>
    </row>
    <row r="35" spans="1:4" x14ac:dyDescent="0.2">
      <c r="A35" s="28">
        <v>37956</v>
      </c>
      <c r="B35" s="237">
        <v>-2.6616920217754875E-2</v>
      </c>
      <c r="C35" s="50">
        <v>118.80328234410899</v>
      </c>
      <c r="D35" s="50">
        <v>122.05192879527596</v>
      </c>
    </row>
    <row r="36" spans="1:4" x14ac:dyDescent="0.2">
      <c r="A36" s="27">
        <v>38047</v>
      </c>
      <c r="B36" s="236">
        <v>-2.1288458934531882E-2</v>
      </c>
      <c r="C36" s="49">
        <v>120.44889692522101</v>
      </c>
      <c r="D36" s="49">
        <v>123.06884293414491</v>
      </c>
    </row>
    <row r="37" spans="1:4" x14ac:dyDescent="0.2">
      <c r="A37" s="28">
        <v>38139</v>
      </c>
      <c r="B37" s="237">
        <v>-3.5740470546098673E-3</v>
      </c>
      <c r="C37" s="50">
        <v>123.786136754593</v>
      </c>
      <c r="D37" s="50">
        <v>124.23014112457305</v>
      </c>
    </row>
    <row r="38" spans="1:4" x14ac:dyDescent="0.2">
      <c r="A38" s="27">
        <v>38231</v>
      </c>
      <c r="B38" s="236">
        <v>1.3139771389903407E-3</v>
      </c>
      <c r="C38" s="49">
        <v>125.332511186304</v>
      </c>
      <c r="D38" s="49">
        <v>125.16804323895587</v>
      </c>
    </row>
    <row r="39" spans="1:4" x14ac:dyDescent="0.2">
      <c r="A39" s="28">
        <v>38322</v>
      </c>
      <c r="B39" s="237">
        <v>1.2736408215939701E-3</v>
      </c>
      <c r="C39" s="50">
        <v>126.296385217861</v>
      </c>
      <c r="D39" s="50">
        <v>126.13573359848827</v>
      </c>
    </row>
    <row r="40" spans="1:4" x14ac:dyDescent="0.2">
      <c r="A40" s="27">
        <v>38412</v>
      </c>
      <c r="B40" s="236">
        <v>8.032046105093157E-4</v>
      </c>
      <c r="C40" s="49">
        <v>127.337056494279</v>
      </c>
      <c r="D40" s="49">
        <v>127.23486086741278</v>
      </c>
    </row>
    <row r="41" spans="1:4" x14ac:dyDescent="0.2">
      <c r="A41" s="28">
        <v>38504</v>
      </c>
      <c r="B41" s="237">
        <v>2.9251856192165455E-3</v>
      </c>
      <c r="C41" s="50">
        <v>128.847663592895</v>
      </c>
      <c r="D41" s="50">
        <v>128.47185955684532</v>
      </c>
    </row>
    <row r="42" spans="1:4" x14ac:dyDescent="0.2">
      <c r="A42" s="27">
        <v>38596</v>
      </c>
      <c r="B42" s="236">
        <v>-1.1652972115301851E-2</v>
      </c>
      <c r="C42" s="49">
        <v>128.00473159044199</v>
      </c>
      <c r="D42" s="49">
        <v>129.51395408594803</v>
      </c>
    </row>
    <row r="43" spans="1:4" x14ac:dyDescent="0.2">
      <c r="A43" s="28">
        <v>38687</v>
      </c>
      <c r="B43" s="237">
        <v>-8.606374613540798E-3</v>
      </c>
      <c r="C43" s="50">
        <v>129.59687829764101</v>
      </c>
      <c r="D43" s="50">
        <v>130.72192011232906</v>
      </c>
    </row>
    <row r="44" spans="1:4" x14ac:dyDescent="0.2">
      <c r="A44" s="27">
        <v>38777</v>
      </c>
      <c r="B44" s="236">
        <v>-8.5714978285241503E-4</v>
      </c>
      <c r="C44" s="49">
        <v>131.80219414610701</v>
      </c>
      <c r="D44" s="49">
        <v>131.91526528710278</v>
      </c>
    </row>
    <row r="45" spans="1:4" x14ac:dyDescent="0.2">
      <c r="A45" s="28">
        <v>38869</v>
      </c>
      <c r="B45" s="237">
        <v>-8.0796571185561793E-3</v>
      </c>
      <c r="C45" s="50">
        <v>132.16164933929801</v>
      </c>
      <c r="D45" s="50">
        <v>133.23816805226488</v>
      </c>
    </row>
    <row r="46" spans="1:4" x14ac:dyDescent="0.2">
      <c r="A46" s="27">
        <v>38961</v>
      </c>
      <c r="B46" s="236">
        <v>-2.9498430190161348E-3</v>
      </c>
      <c r="C46" s="49">
        <v>134.28039407140699</v>
      </c>
      <c r="D46" s="49">
        <v>134.67767206215689</v>
      </c>
    </row>
    <row r="47" spans="1:4" x14ac:dyDescent="0.2">
      <c r="A47" s="28">
        <v>39052</v>
      </c>
      <c r="B47" s="237">
        <v>-1.5798215475343878E-3</v>
      </c>
      <c r="C47" s="50">
        <v>135.88468438545701</v>
      </c>
      <c r="D47" s="50">
        <v>136.09969762037056</v>
      </c>
    </row>
    <row r="48" spans="1:4" x14ac:dyDescent="0.2">
      <c r="A48" s="27">
        <v>39142</v>
      </c>
      <c r="B48" s="236">
        <v>6.3732347386042353E-3</v>
      </c>
      <c r="C48" s="49">
        <v>138.55569376260499</v>
      </c>
      <c r="D48" s="49">
        <v>137.67823803322182</v>
      </c>
    </row>
    <row r="49" spans="1:4" x14ac:dyDescent="0.2">
      <c r="A49" s="28">
        <v>39234</v>
      </c>
      <c r="B49" s="237">
        <v>1.1770588707705856E-2</v>
      </c>
      <c r="C49" s="50">
        <v>140.80763395406899</v>
      </c>
      <c r="D49" s="50">
        <v>139.16952669469961</v>
      </c>
    </row>
    <row r="50" spans="1:4" x14ac:dyDescent="0.2">
      <c r="A50" s="27">
        <v>39326</v>
      </c>
      <c r="B50" s="236">
        <v>1.1886131741064735E-2</v>
      </c>
      <c r="C50" s="49">
        <v>142.18491894940601</v>
      </c>
      <c r="D50" s="49">
        <v>140.51474221191344</v>
      </c>
    </row>
    <row r="51" spans="1:4" x14ac:dyDescent="0.2">
      <c r="A51" s="28">
        <v>39417</v>
      </c>
      <c r="B51" s="237">
        <v>1.8314874419893674E-2</v>
      </c>
      <c r="C51" s="50">
        <v>144.43125789943201</v>
      </c>
      <c r="D51" s="50">
        <v>141.83359344692923</v>
      </c>
    </row>
    <row r="52" spans="1:4" x14ac:dyDescent="0.2">
      <c r="A52" s="27">
        <v>39508</v>
      </c>
      <c r="B52" s="236">
        <v>2.0651807035846216E-2</v>
      </c>
      <c r="C52" s="49">
        <v>146.20894752260099</v>
      </c>
      <c r="D52" s="49">
        <v>143.25056450663396</v>
      </c>
    </row>
    <row r="53" spans="1:4" x14ac:dyDescent="0.2">
      <c r="A53" s="28">
        <v>39600</v>
      </c>
      <c r="B53" s="237">
        <v>2.9658401784275215E-2</v>
      </c>
      <c r="C53" s="50">
        <v>149.27233974211899</v>
      </c>
      <c r="D53" s="50">
        <v>144.97268170050168</v>
      </c>
    </row>
    <row r="54" spans="1:4" x14ac:dyDescent="0.2">
      <c r="A54" s="27">
        <v>39692</v>
      </c>
      <c r="B54" s="236">
        <v>3.3852384925026978E-2</v>
      </c>
      <c r="C54" s="49">
        <v>151.62485818290301</v>
      </c>
      <c r="D54" s="49">
        <v>146.66006520253717</v>
      </c>
    </row>
    <row r="55" spans="1:4" x14ac:dyDescent="0.2">
      <c r="A55" s="28">
        <v>39783</v>
      </c>
      <c r="B55" s="237">
        <v>-1.2595768674000887E-2</v>
      </c>
      <c r="C55" s="50">
        <v>145.91310401376299</v>
      </c>
      <c r="D55" s="50">
        <v>147.77443663352975</v>
      </c>
    </row>
    <row r="56" spans="1:4" x14ac:dyDescent="0.2">
      <c r="A56" s="27">
        <v>39873</v>
      </c>
      <c r="B56" s="236">
        <v>-3.4210371613774194E-2</v>
      </c>
      <c r="C56" s="49">
        <v>143.877238514553</v>
      </c>
      <c r="D56" s="49">
        <v>148.97368359086946</v>
      </c>
    </row>
    <row r="57" spans="1:4" x14ac:dyDescent="0.2">
      <c r="A57" s="28">
        <v>39965</v>
      </c>
      <c r="B57" s="237">
        <v>-2.7792928180756762E-2</v>
      </c>
      <c r="C57" s="50">
        <v>146.45374241294601</v>
      </c>
      <c r="D57" s="50">
        <v>150.64048252487439</v>
      </c>
    </row>
    <row r="58" spans="1:4" x14ac:dyDescent="0.2">
      <c r="A58" s="27">
        <v>40057</v>
      </c>
      <c r="B58" s="236">
        <v>-1.5706558787956394E-2</v>
      </c>
      <c r="C58" s="49">
        <v>149.89740533186799</v>
      </c>
      <c r="D58" s="49">
        <v>152.28934691191952</v>
      </c>
    </row>
    <row r="59" spans="1:4" x14ac:dyDescent="0.2">
      <c r="A59" s="28">
        <v>40148</v>
      </c>
      <c r="B59" s="237">
        <v>-8.7758586142658637E-4</v>
      </c>
      <c r="C59" s="50">
        <v>153.73193578737701</v>
      </c>
      <c r="D59" s="50">
        <v>153.86696726238708</v>
      </c>
    </row>
    <row r="60" spans="1:4" x14ac:dyDescent="0.2">
      <c r="A60" s="27">
        <v>40238</v>
      </c>
      <c r="B60" s="236">
        <v>1.0653600538158305E-2</v>
      </c>
      <c r="C60" s="49">
        <v>157.01419039545499</v>
      </c>
      <c r="D60" s="49">
        <v>155.35905706153642</v>
      </c>
    </row>
    <row r="61" spans="1:4" x14ac:dyDescent="0.2">
      <c r="A61" s="28">
        <v>40330</v>
      </c>
      <c r="B61" s="237">
        <v>1.423471541186134E-2</v>
      </c>
      <c r="C61" s="50">
        <v>158.91352456052701</v>
      </c>
      <c r="D61" s="50">
        <v>156.68318402609128</v>
      </c>
    </row>
    <row r="62" spans="1:4" x14ac:dyDescent="0.2">
      <c r="A62" s="27">
        <v>40422</v>
      </c>
      <c r="B62" s="236">
        <v>1.3936659874789764E-2</v>
      </c>
      <c r="C62" s="49">
        <v>160.34528608897</v>
      </c>
      <c r="D62" s="49">
        <v>158.14132424087606</v>
      </c>
    </row>
    <row r="63" spans="1:4" x14ac:dyDescent="0.2">
      <c r="A63" s="28">
        <v>40513</v>
      </c>
      <c r="B63" s="237">
        <v>1.8781038166036261E-2</v>
      </c>
      <c r="C63" s="50">
        <v>162.57375053903701</v>
      </c>
      <c r="D63" s="50">
        <v>159.57673381092266</v>
      </c>
    </row>
    <row r="64" spans="1:4" x14ac:dyDescent="0.2">
      <c r="A64" s="27">
        <v>40603</v>
      </c>
      <c r="B64" s="236">
        <v>2.2740320680461147E-2</v>
      </c>
      <c r="C64" s="49">
        <v>164.902973735323</v>
      </c>
      <c r="D64" s="49">
        <v>161.23640615401561</v>
      </c>
    </row>
    <row r="65" spans="1:4" x14ac:dyDescent="0.2">
      <c r="A65" s="28">
        <v>40695</v>
      </c>
      <c r="B65" s="237">
        <v>2.3905674067078893E-2</v>
      </c>
      <c r="C65" s="50">
        <v>166.455230122133</v>
      </c>
      <c r="D65" s="50">
        <v>162.56891072881004</v>
      </c>
    </row>
    <row r="66" spans="1:4" x14ac:dyDescent="0.2">
      <c r="A66" s="27">
        <v>40787</v>
      </c>
      <c r="B66" s="236">
        <v>1.4519706346858138E-2</v>
      </c>
      <c r="C66" s="49">
        <v>166.120844857115</v>
      </c>
      <c r="D66" s="49">
        <v>163.74333964915542</v>
      </c>
    </row>
    <row r="67" spans="1:4" x14ac:dyDescent="0.2">
      <c r="A67" s="28">
        <v>40878</v>
      </c>
      <c r="B67" s="237">
        <v>1.6029870838042005E-2</v>
      </c>
      <c r="C67" s="50">
        <v>167.498510373079</v>
      </c>
      <c r="D67" s="50">
        <v>164.85589172188693</v>
      </c>
    </row>
    <row r="68" spans="1:4" x14ac:dyDescent="0.2">
      <c r="A68" s="27">
        <v>40969</v>
      </c>
      <c r="B68" s="236">
        <v>-1.3434819682391047E-3</v>
      </c>
      <c r="C68" s="49">
        <v>165.322711212759</v>
      </c>
      <c r="D68" s="49">
        <v>165.54511809384809</v>
      </c>
    </row>
    <row r="69" spans="1:4" x14ac:dyDescent="0.2">
      <c r="A69" s="28">
        <v>41061</v>
      </c>
      <c r="B69" s="237">
        <v>5.2245374501934186E-3</v>
      </c>
      <c r="C69" s="50">
        <v>168.19388858694501</v>
      </c>
      <c r="D69" s="50">
        <v>167.31972044134332</v>
      </c>
    </row>
    <row r="70" spans="1:4" x14ac:dyDescent="0.2">
      <c r="A70" s="27">
        <v>41153</v>
      </c>
      <c r="B70" s="236">
        <v>1.3493157314578671E-2</v>
      </c>
      <c r="C70" s="49">
        <v>171.06710717013499</v>
      </c>
      <c r="D70" s="49">
        <v>168.789602510397</v>
      </c>
    </row>
    <row r="71" spans="1:4" x14ac:dyDescent="0.2">
      <c r="A71" s="28">
        <v>41244</v>
      </c>
      <c r="B71" s="237">
        <v>7.6840622585356289E-3</v>
      </c>
      <c r="C71" s="50">
        <v>171.10258495122801</v>
      </c>
      <c r="D71" s="50">
        <v>169.79784771799757</v>
      </c>
    </row>
    <row r="72" spans="1:4" x14ac:dyDescent="0.2">
      <c r="A72" s="27">
        <v>41334</v>
      </c>
      <c r="B72" s="236">
        <v>8.3640112564087044E-3</v>
      </c>
      <c r="C72" s="49">
        <v>172.04195866494001</v>
      </c>
      <c r="D72" s="49">
        <v>170.61493344112699</v>
      </c>
    </row>
    <row r="73" spans="1:4" x14ac:dyDescent="0.2">
      <c r="A73" s="28">
        <v>41426</v>
      </c>
      <c r="B73" s="237">
        <v>1.7906263155104626E-2</v>
      </c>
      <c r="C73" s="50">
        <v>174.53391738584199</v>
      </c>
      <c r="D73" s="50">
        <v>171.46364425036177</v>
      </c>
    </row>
    <row r="74" spans="1:4" x14ac:dyDescent="0.2">
      <c r="A74" s="27">
        <v>41518</v>
      </c>
      <c r="B74" s="236">
        <v>1.8654328603471094E-2</v>
      </c>
      <c r="C74" s="49">
        <v>175.30787690023601</v>
      </c>
      <c r="D74" s="49">
        <v>172.09751333465118</v>
      </c>
    </row>
    <row r="75" spans="1:4" x14ac:dyDescent="0.2">
      <c r="A75" s="28">
        <v>41609</v>
      </c>
      <c r="B75" s="237">
        <v>1.7579718765077468E-2</v>
      </c>
      <c r="C75" s="50">
        <v>175.532855557647</v>
      </c>
      <c r="D75" s="50">
        <v>172.50034795374219</v>
      </c>
    </row>
    <row r="76" spans="1:4" x14ac:dyDescent="0.2">
      <c r="A76" s="27">
        <v>41699</v>
      </c>
      <c r="B76" s="236">
        <v>2.2883858445588923E-2</v>
      </c>
      <c r="C76" s="49">
        <v>177.07016988090399</v>
      </c>
      <c r="D76" s="49">
        <v>173.10877321887375</v>
      </c>
    </row>
    <row r="77" spans="1:4" x14ac:dyDescent="0.2">
      <c r="A77" s="28">
        <v>41791</v>
      </c>
      <c r="B77" s="237">
        <v>8.1884428488870516E-3</v>
      </c>
      <c r="C77" s="50">
        <v>174.405266324477</v>
      </c>
      <c r="D77" s="50">
        <v>172.98875776799383</v>
      </c>
    </row>
    <row r="78" spans="1:4" x14ac:dyDescent="0.2">
      <c r="A78" s="27">
        <v>41883</v>
      </c>
      <c r="B78" s="236">
        <v>6.1596310468247347E-3</v>
      </c>
      <c r="C78" s="49">
        <v>174.35501303168499</v>
      </c>
      <c r="D78" s="49">
        <v>173.28762519550025</v>
      </c>
    </row>
    <row r="79" spans="1:4" x14ac:dyDescent="0.2">
      <c r="A79" s="28">
        <v>41974</v>
      </c>
      <c r="B79" s="237">
        <v>8.4648610007959074E-3</v>
      </c>
      <c r="C79" s="50">
        <v>175.24576187586399</v>
      </c>
      <c r="D79" s="50">
        <v>173.77478249658685</v>
      </c>
    </row>
    <row r="80" spans="1:4" x14ac:dyDescent="0.2">
      <c r="A80" s="27">
        <v>42064</v>
      </c>
      <c r="B80" s="236">
        <v>2.2721191034795495E-4</v>
      </c>
      <c r="C80" s="49">
        <v>173.84903383480801</v>
      </c>
      <c r="D80" s="49">
        <v>173.80954223667973</v>
      </c>
    </row>
    <row r="81" spans="1:4" x14ac:dyDescent="0.2">
      <c r="A81" s="28">
        <v>42156</v>
      </c>
      <c r="B81" s="237">
        <v>-2.1366899633373813E-2</v>
      </c>
      <c r="C81" s="50">
        <v>169.71498934062399</v>
      </c>
      <c r="D81" s="50">
        <v>173.42044661788316</v>
      </c>
    </row>
    <row r="82" spans="1:4" x14ac:dyDescent="0.2">
      <c r="A82" s="27">
        <v>42248</v>
      </c>
      <c r="B82" s="236">
        <v>-3.4694955135999829E-2</v>
      </c>
      <c r="C82" s="49">
        <v>167.02045448520201</v>
      </c>
      <c r="D82" s="49">
        <v>173.02349694933292</v>
      </c>
    </row>
    <row r="83" spans="1:4" x14ac:dyDescent="0.2">
      <c r="A83" s="28">
        <v>42339</v>
      </c>
      <c r="B83" s="237">
        <v>-4.0398238005687349E-2</v>
      </c>
      <c r="C83" s="50">
        <v>165.69465425240199</v>
      </c>
      <c r="D83" s="50">
        <v>172.67022718679004</v>
      </c>
    </row>
    <row r="84" spans="1:4" x14ac:dyDescent="0.2">
      <c r="A84" s="27">
        <v>42430</v>
      </c>
      <c r="B84" s="236">
        <v>-5.2987092866281241E-2</v>
      </c>
      <c r="C84" s="49">
        <v>163.18664672064199</v>
      </c>
      <c r="D84" s="49">
        <v>172.31723611302368</v>
      </c>
    </row>
    <row r="85" spans="1:4" x14ac:dyDescent="0.2">
      <c r="A85" s="28">
        <v>42522</v>
      </c>
      <c r="B85" s="237">
        <v>-4.8294050672261876E-2</v>
      </c>
      <c r="C85" s="50">
        <v>163.79071695834199</v>
      </c>
      <c r="D85" s="50">
        <v>172.10223081408679</v>
      </c>
    </row>
    <row r="86" spans="1:4" x14ac:dyDescent="0.2">
      <c r="A86" s="27">
        <v>42614</v>
      </c>
      <c r="B86" s="236">
        <v>-5.0400076091354412E-2</v>
      </c>
      <c r="C86" s="49">
        <v>162.97078577963001</v>
      </c>
      <c r="D86" s="49">
        <v>171.62047055440613</v>
      </c>
    </row>
    <row r="87" spans="1:4" x14ac:dyDescent="0.2">
      <c r="A87" s="28">
        <v>42705</v>
      </c>
      <c r="B87" s="237">
        <v>-5.1486510772011863E-2</v>
      </c>
      <c r="C87" s="50">
        <v>162.615774580611</v>
      </c>
      <c r="D87" s="50">
        <v>171.44276431215212</v>
      </c>
    </row>
    <row r="88" spans="1:4" x14ac:dyDescent="0.2">
      <c r="A88" s="27">
        <v>42795</v>
      </c>
      <c r="B88" s="236">
        <v>-4.0743345994899823E-2</v>
      </c>
      <c r="C88" s="49">
        <v>164.40473220026399</v>
      </c>
      <c r="D88" s="49">
        <v>171.38763803601395</v>
      </c>
    </row>
    <row r="89" spans="1:4" x14ac:dyDescent="0.2">
      <c r="A89" s="28">
        <v>42887</v>
      </c>
      <c r="B89" s="237">
        <v>-3.2395679365669235E-2</v>
      </c>
      <c r="C89" s="50">
        <v>165.67650974008501</v>
      </c>
      <c r="D89" s="50">
        <v>171.2234083777889</v>
      </c>
    </row>
    <row r="90" spans="1:4" x14ac:dyDescent="0.2">
      <c r="A90" s="27">
        <v>42979</v>
      </c>
      <c r="B90" s="236">
        <v>-2.8632898307315149E-2</v>
      </c>
      <c r="C90" s="49">
        <v>166.193764673007</v>
      </c>
      <c r="D90" s="49">
        <v>171.0926429188317</v>
      </c>
    </row>
    <row r="91" spans="1:4" x14ac:dyDescent="0.2">
      <c r="A91" s="28">
        <v>43070</v>
      </c>
      <c r="B91" s="237">
        <v>-2.3356372042394474E-2</v>
      </c>
      <c r="C91" s="50">
        <v>166.86795177559799</v>
      </c>
      <c r="D91" s="50">
        <v>170.85858853608519</v>
      </c>
    </row>
    <row r="92" spans="1:4" x14ac:dyDescent="0.2">
      <c r="A92" s="27">
        <v>43160</v>
      </c>
      <c r="B92" s="236">
        <v>-1.6459814187357397E-2</v>
      </c>
      <c r="C92" s="49">
        <v>167.92546829074399</v>
      </c>
      <c r="D92" s="49">
        <v>170.73574696085942</v>
      </c>
    </row>
    <row r="93" spans="1:4" x14ac:dyDescent="0.2">
      <c r="A93" s="28">
        <v>43252</v>
      </c>
      <c r="B93" s="237">
        <v>-1.6670700834936786E-2</v>
      </c>
      <c r="C93" s="50">
        <v>167.83843868956001</v>
      </c>
      <c r="D93" s="50">
        <v>170.68385822742212</v>
      </c>
    </row>
    <row r="94" spans="1:4" x14ac:dyDescent="0.2">
      <c r="A94" s="27">
        <v>43344</v>
      </c>
      <c r="B94" s="236">
        <v>-8.1163123196975329E-3</v>
      </c>
      <c r="C94" s="49">
        <v>169.57255170921499</v>
      </c>
      <c r="D94" s="49">
        <v>170.96011741637849</v>
      </c>
    </row>
    <row r="95" spans="1:4" x14ac:dyDescent="0.2">
      <c r="A95" s="28">
        <v>43435</v>
      </c>
      <c r="B95" s="237">
        <v>-1.3987047325621813E-2</v>
      </c>
      <c r="C95" s="50">
        <v>168.988857319582</v>
      </c>
      <c r="D95" s="50">
        <v>171.38604199998682</v>
      </c>
    </row>
    <row r="96" spans="1:4" x14ac:dyDescent="0.2">
      <c r="A96" s="27">
        <v>43525</v>
      </c>
      <c r="B96" s="236">
        <v>-1.3209837433373782E-2</v>
      </c>
      <c r="C96" s="49">
        <v>169.68032354789599</v>
      </c>
      <c r="D96" s="49">
        <v>171.951778589442</v>
      </c>
    </row>
    <row r="97" spans="1:4" x14ac:dyDescent="0.2">
      <c r="A97" s="28">
        <v>43617</v>
      </c>
      <c r="B97" s="237">
        <v>-1.0663069989882975E-2</v>
      </c>
      <c r="C97" s="50">
        <v>170.63034136778501</v>
      </c>
      <c r="D97" s="50">
        <v>172.46939459344767</v>
      </c>
    </row>
    <row r="98" spans="1:4" x14ac:dyDescent="0.2">
      <c r="A98" s="27">
        <v>43709</v>
      </c>
      <c r="B98" s="236">
        <v>-1.1768140085511851E-2</v>
      </c>
      <c r="C98" s="49">
        <v>170.81241273088</v>
      </c>
      <c r="D98" s="49">
        <v>172.84649449134378</v>
      </c>
    </row>
    <row r="99" spans="1:4" x14ac:dyDescent="0.2">
      <c r="A99" s="28">
        <v>43800</v>
      </c>
      <c r="B99" s="237">
        <v>-1.0763331767602819E-2</v>
      </c>
      <c r="C99" s="50">
        <v>171.412020492153</v>
      </c>
      <c r="D99" s="50">
        <v>173.27705896551331</v>
      </c>
    </row>
    <row r="100" spans="1:4" x14ac:dyDescent="0.2">
      <c r="A100" s="27">
        <v>43891</v>
      </c>
      <c r="B100" s="236">
        <v>-3.2726473826971775E-2</v>
      </c>
      <c r="C100" s="49">
        <v>167.365210392015</v>
      </c>
      <c r="D100" s="49">
        <v>173.02780016546873</v>
      </c>
    </row>
    <row r="101" spans="1:4" x14ac:dyDescent="0.2">
      <c r="A101" s="28">
        <v>43983</v>
      </c>
      <c r="B101" s="237">
        <v>-0.10843890835038236</v>
      </c>
      <c r="C101" s="50">
        <v>152.36154821472701</v>
      </c>
      <c r="D101" s="50">
        <v>170.89299840666993</v>
      </c>
    </row>
    <row r="102" spans="1:4" x14ac:dyDescent="0.2">
      <c r="A102" s="27">
        <v>44075</v>
      </c>
      <c r="B102" s="236">
        <v>-4.9754971276224143E-2</v>
      </c>
      <c r="C102" s="49">
        <v>164.53666411131999</v>
      </c>
      <c r="D102" s="49">
        <v>173.15182835768218</v>
      </c>
    </row>
    <row r="103" spans="1:4" x14ac:dyDescent="0.2">
      <c r="A103" s="28">
        <v>44166</v>
      </c>
      <c r="B103" s="237">
        <v>-2.5139966232475212E-2</v>
      </c>
      <c r="C103" s="50">
        <v>169.76035680001101</v>
      </c>
      <c r="D103" s="50">
        <v>174.13818488787675</v>
      </c>
    </row>
    <row r="104" spans="1:4" x14ac:dyDescent="0.2">
      <c r="A104" s="27">
        <v>44256</v>
      </c>
      <c r="B104" s="236">
        <v>-1.7466201705084575E-2</v>
      </c>
      <c r="C104" s="49">
        <v>171.57291862884799</v>
      </c>
      <c r="D104" s="49">
        <v>174.62291773229057</v>
      </c>
    </row>
    <row r="105" spans="1:4" x14ac:dyDescent="0.2">
      <c r="A105" s="28">
        <v>44348</v>
      </c>
      <c r="B105" s="237">
        <v>-2.0440240463396601E-2</v>
      </c>
      <c r="C105" s="50">
        <v>171.09385678388199</v>
      </c>
      <c r="D105" s="50">
        <v>174.66403158988555</v>
      </c>
    </row>
    <row r="106" spans="1:4" x14ac:dyDescent="0.2">
      <c r="A106" s="27">
        <v>44440</v>
      </c>
      <c r="B106" s="236">
        <v>-2.1633316848952734E-2</v>
      </c>
      <c r="C106" s="49">
        <v>171.19553662979899</v>
      </c>
      <c r="D106" s="49">
        <v>174.98095507343498</v>
      </c>
    </row>
    <row r="107" spans="1:4" x14ac:dyDescent="0.2">
      <c r="A107" s="28">
        <v>44531</v>
      </c>
      <c r="B107" s="237">
        <v>-1.7824416966994994E-2</v>
      </c>
      <c r="C107" s="50">
        <v>172.52210472287001</v>
      </c>
      <c r="D107" s="50">
        <v>175.65301734554785</v>
      </c>
    </row>
    <row r="108" spans="1:4" x14ac:dyDescent="0.2">
      <c r="A108" s="27">
        <v>44621</v>
      </c>
      <c r="B108" s="236">
        <v>-1.1215538443984641E-2</v>
      </c>
      <c r="C108" s="49">
        <v>174.45842542496899</v>
      </c>
      <c r="D108" s="49">
        <v>176.43726434619521</v>
      </c>
    </row>
    <row r="109" spans="1:4" ht="13.5" thickBot="1" x14ac:dyDescent="0.25">
      <c r="A109" s="29">
        <v>44713</v>
      </c>
      <c r="B109" s="238">
        <v>-1.2452156640865618E-3</v>
      </c>
      <c r="C109" s="51">
        <v>176.60867492193401</v>
      </c>
      <c r="D109" s="51">
        <v>176.82886499448779</v>
      </c>
    </row>
    <row r="110" spans="1:4" x14ac:dyDescent="0.2">
      <c r="A110" s="34" t="s">
        <v>282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0">
    <tabColor rgb="FF005D89"/>
  </sheetPr>
  <dimension ref="A1:C6"/>
  <sheetViews>
    <sheetView workbookViewId="0"/>
  </sheetViews>
  <sheetFormatPr defaultRowHeight="12.75" x14ac:dyDescent="0.2"/>
  <cols>
    <col min="1" max="1" width="9.140625" style="52"/>
    <col min="2" max="2" width="13.85546875" style="48" customWidth="1"/>
    <col min="3" max="3" width="18.42578125" style="48" customWidth="1"/>
    <col min="4" max="16384" width="9.140625" style="48"/>
  </cols>
  <sheetData>
    <row r="1" spans="1:3" x14ac:dyDescent="0.2">
      <c r="A1" s="226" t="s">
        <v>314</v>
      </c>
    </row>
    <row r="3" spans="1:3" ht="26.25" customHeight="1" x14ac:dyDescent="0.2">
      <c r="A3" s="232" t="s">
        <v>335</v>
      </c>
      <c r="B3" s="233" t="s">
        <v>43</v>
      </c>
      <c r="C3" s="233" t="s">
        <v>44</v>
      </c>
    </row>
    <row r="4" spans="1:3" x14ac:dyDescent="0.2">
      <c r="A4" s="19">
        <v>2022</v>
      </c>
      <c r="B4" s="35">
        <v>0.13250000000000001</v>
      </c>
      <c r="C4" s="35">
        <v>0.13750000000000001</v>
      </c>
    </row>
    <row r="5" spans="1:3" ht="13.5" thickBot="1" x14ac:dyDescent="0.25">
      <c r="A5" s="26">
        <v>2023</v>
      </c>
      <c r="B5" s="37">
        <v>9.5000000000000001E-2</v>
      </c>
      <c r="C5" s="37">
        <v>0.115</v>
      </c>
    </row>
    <row r="6" spans="1:3" x14ac:dyDescent="0.2">
      <c r="A6" s="34" t="s">
        <v>282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46</vt:i4>
      </vt:variant>
    </vt:vector>
  </HeadingPairs>
  <TitlesOfParts>
    <vt:vector size="46" baseType="lpstr">
      <vt:lpstr>Índice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Gráfico 21</vt:lpstr>
      <vt:lpstr>Gráfico 22</vt:lpstr>
      <vt:lpstr>Gráfico 23</vt:lpstr>
      <vt:lpstr>Gráfico 24</vt:lpstr>
      <vt:lpstr>Gráfico 25</vt:lpstr>
      <vt:lpstr>Gráfico 26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10.A</vt:lpstr>
      <vt:lpstr>Tabela 10.B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Oliveira de Souza</dc:creator>
  <cp:lastModifiedBy>Alessandro Ribeiro de Carvalho Casalecchi</cp:lastModifiedBy>
  <dcterms:created xsi:type="dcterms:W3CDTF">2020-01-15T16:59:33Z</dcterms:created>
  <dcterms:modified xsi:type="dcterms:W3CDTF">2022-11-29T19:16:35Z</dcterms:modified>
</cp:coreProperties>
</file>