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theme/themeOverride1.xml" ContentType="application/vnd.openxmlformats-officedocument.themeOverride+xml"/>
  <Override PartName="/xl/drawings/drawing39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RAF\2023-05\Gráficos e tabelas\"/>
    </mc:Choice>
  </mc:AlternateContent>
  <bookViews>
    <workbookView xWindow="28680" yWindow="-120" windowWidth="29040" windowHeight="15990" tabRatio="826"/>
  </bookViews>
  <sheets>
    <sheet name="Índice" sheetId="18" r:id="rId1"/>
    <sheet name="Gráfico 1" sheetId="19" r:id="rId2"/>
    <sheet name="Gráfico 2" sheetId="20" r:id="rId3"/>
    <sheet name="Gráfico 3" sheetId="21" r:id="rId4"/>
    <sheet name="Gráfico 4" sheetId="22" r:id="rId5"/>
    <sheet name="Gráfico 5" sheetId="23" r:id="rId6"/>
    <sheet name="Gráfico 6" sheetId="24" r:id="rId7"/>
    <sheet name="Gráfico 7" sheetId="25" r:id="rId8"/>
    <sheet name="Gráfico 8" sheetId="26" r:id="rId9"/>
    <sheet name="Gráfico 9" sheetId="27" r:id="rId10"/>
    <sheet name="Gráfico 10" sheetId="28" r:id="rId11"/>
    <sheet name="Gráfico 11" sheetId="29" r:id="rId12"/>
    <sheet name="Gráfico 12" sheetId="30" r:id="rId13"/>
    <sheet name="Gráfico 13" sheetId="31" r:id="rId14"/>
    <sheet name="Gráfico 14" sheetId="32" r:id="rId15"/>
    <sheet name="Gráfico 15" sheetId="33" r:id="rId16"/>
    <sheet name="Gráfico 16" sheetId="34" r:id="rId17"/>
    <sheet name="Gráfico 17" sheetId="35" r:id="rId18"/>
    <sheet name="Gráfico 18" sheetId="36" r:id="rId19"/>
    <sheet name="Gráfico 19" sheetId="37" r:id="rId20"/>
    <sheet name="Tabela 1" sheetId="38" r:id="rId21"/>
    <sheet name="Tabela 2" sheetId="39" r:id="rId22"/>
    <sheet name="Tabela 3" sheetId="40" r:id="rId23"/>
    <sheet name="Tabela 4" sheetId="41" r:id="rId24"/>
    <sheet name="Tabela 5" sheetId="42" r:id="rId25"/>
    <sheet name="Tabela 6" sheetId="43" r:id="rId26"/>
    <sheet name="Tabela 7" sheetId="44" r:id="rId27"/>
    <sheet name="Tabela 8" sheetId="45" r:id="rId28"/>
    <sheet name="Tabela 9" sheetId="46" r:id="rId29"/>
    <sheet name="Tabela 10" sheetId="47" r:id="rId30"/>
    <sheet name="Tabela 11" sheetId="49" r:id="rId31"/>
    <sheet name="Tabela 12" sheetId="52" r:id="rId32"/>
    <sheet name="Tabela 13" sheetId="53" r:id="rId33"/>
    <sheet name="Tabela 14" sheetId="54" r:id="rId34"/>
    <sheet name="Tabela 15" sheetId="55" r:id="rId35"/>
    <sheet name="Tabela 16" sheetId="56" r:id="rId36"/>
    <sheet name="Tabela 17" sheetId="57" r:id="rId37"/>
    <sheet name="Tabela 18" sheetId="58" r:id="rId38"/>
    <sheet name="Projeções da IFI" sheetId="60" r:id="rId3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<sst xmlns="http://schemas.openxmlformats.org/spreadsheetml/2006/main" count="568" uniqueCount="288">
  <si>
    <t>GRÁFICOS E TABELAS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</si>
  <si>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</si>
  <si>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</si>
  <si>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</si>
  <si>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</si>
  <si>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</si>
  <si>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</si>
  <si>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</si>
  <si>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</si>
  <si>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</si>
  <si>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</si>
  <si>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</si>
  <si>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</si>
  <si>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</si>
  <si>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</si>
  <si>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</si>
  <si>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</si>
  <si>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</si>
  <si>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</si>
  <si>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PROJEÇÕES DA IFI</t>
  </si>
  <si>
    <t>GRÁFICO 4. DECOMPOSIÇÃO DA TAXA DE CRESCIMENTO DO PIB POTENCIAL (P.P.)</t>
  </si>
  <si>
    <t>GRÁFICO 19. CENÁRIO BASE E CENÁRIOS ESTOCÁSTICOS PARA A DBGG</t>
  </si>
  <si>
    <t>Data</t>
  </si>
  <si>
    <t>Fonte: IFI.</t>
  </si>
  <si>
    <t>Base</t>
  </si>
  <si>
    <t>Otimista</t>
  </si>
  <si>
    <t>Pessimista</t>
  </si>
  <si>
    <t>Fonte: Banco Central. Elaboração: IFI.</t>
  </si>
  <si>
    <t>Novembro de 2022</t>
  </si>
  <si>
    <t>Maio de 2023</t>
  </si>
  <si>
    <t>Juros nominais</t>
  </si>
  <si>
    <t>Fonte: IBGE e IFI. Elaboração: IFI.</t>
  </si>
  <si>
    <t>Fonte: Tesouro (2013 a 2022) e IFI (anos seguintes).</t>
  </si>
  <si>
    <t>mai/23</t>
  </si>
  <si>
    <t>PIB*</t>
  </si>
  <si>
    <t>1997-2021</t>
  </si>
  <si>
    <t>2000-2009</t>
  </si>
  <si>
    <t>2010-2019</t>
  </si>
  <si>
    <t>2020-2024</t>
  </si>
  <si>
    <t>2025-2031</t>
  </si>
  <si>
    <t>PTF*</t>
  </si>
  <si>
    <t>K*</t>
  </si>
  <si>
    <t>L*</t>
  </si>
  <si>
    <t xml:space="preserve">Fonte: IFI. </t>
  </si>
  <si>
    <t>2023</t>
  </si>
  <si>
    <t>2024</t>
  </si>
  <si>
    <t>2025</t>
  </si>
  <si>
    <t>2026</t>
  </si>
  <si>
    <t>IPCA</t>
  </si>
  <si>
    <t>Meta</t>
  </si>
  <si>
    <t>Intervalo de tolerância</t>
  </si>
  <si>
    <t>Intervalo de tolerância - Limite inferior</t>
  </si>
  <si>
    <t>Média dos núcleos</t>
  </si>
  <si>
    <t>Fonte: IBGE e Banco Central. Elaboração:  IFI.</t>
  </si>
  <si>
    <t>IBC-Br</t>
  </si>
  <si>
    <t>Produção industrial</t>
  </si>
  <si>
    <t>Vendas no varejo ampliado</t>
  </si>
  <si>
    <t>Volume de serviços</t>
  </si>
  <si>
    <t>Fonte: IBGE. Elaboração: IFI.</t>
  </si>
  <si>
    <t>100</t>
  </si>
  <si>
    <t>PIB e componentes (variação real)</t>
  </si>
  <si>
    <t>Consumo das famílias</t>
  </si>
  <si>
    <t>Consumo do Governo</t>
  </si>
  <si>
    <t>Formação Bruta de Capital Fixo</t>
  </si>
  <si>
    <t>Exportação</t>
  </si>
  <si>
    <t>Importação</t>
  </si>
  <si>
    <t>Contribuições para a variação real do PIB (p.p.)</t>
  </si>
  <si>
    <t xml:space="preserve">      Demanda interna</t>
  </si>
  <si>
    <t xml:space="preserve">      Consumo das Famílias</t>
  </si>
  <si>
    <t xml:space="preserve">      Consumo do Governo</t>
  </si>
  <si>
    <t xml:space="preserve">      Investimento (FBCF e variação de estoques)</t>
  </si>
  <si>
    <t xml:space="preserve">      Exportações líquidas</t>
  </si>
  <si>
    <t>TABELA 1. PREVISÕES PARA O CRESCIMENTO DO PIB EM VOLUME</t>
  </si>
  <si>
    <t>Fonte: IBGE. Elaboração e projeções: IFI.</t>
  </si>
  <si>
    <t>Mundo</t>
  </si>
  <si>
    <t>Economias avançadas</t>
  </si>
  <si>
    <t>Mercados emergentes</t>
  </si>
  <si>
    <t>China</t>
  </si>
  <si>
    <t>Estados Unidos</t>
  </si>
  <si>
    <t>Área do Euro</t>
  </si>
  <si>
    <t xml:space="preserve">Fonte: FMI. Elaboração: IFI. </t>
  </si>
  <si>
    <t>2025-2032</t>
  </si>
  <si>
    <t>PIB nominal (R$ bilhões)</t>
  </si>
  <si>
    <t>PIB – Taxa de variação real (%)</t>
  </si>
  <si>
    <t>Deflator implícito do PIB (% variação média anual)</t>
  </si>
  <si>
    <t>IPCA (% variação média anual)</t>
  </si>
  <si>
    <t>IPCA (% variação ano contra ano em dezembro)</t>
  </si>
  <si>
    <t>Taxa de desemprego (% da força de trabalho)</t>
  </si>
  <si>
    <t>Taxa de câmbio R$/US$ (final de período)</t>
  </si>
  <si>
    <t>Selic (%)</t>
  </si>
  <si>
    <t>Juro real (%)</t>
  </si>
  <si>
    <t>TABELA 3. PROJEÇÕES DOS CENÁRIOS BASE, OTIMISTA E PESSIMISTA</t>
  </si>
  <si>
    <t>Medida</t>
  </si>
  <si>
    <t>Impacto anunciado pelo Ministério da Fazenda (R$ bilhões)</t>
  </si>
  <si>
    <t>Valor considerado para efeito de projeção da IFI (R$ bilhões corrigidos pela variação do PIB nominal)</t>
  </si>
  <si>
    <t>Receita com transferência de recursos do PIS/PASEP ao Tesouro</t>
  </si>
  <si>
    <t>-</t>
  </si>
  <si>
    <t>PIS e Cofins sobre receita financeira</t>
  </si>
  <si>
    <t>Volta da cobrança de PIS e Cofins sobre gasolina e etanol</t>
  </si>
  <si>
    <t>Volta da cobrança de PIS e Cofins sobre óleo diesel, gás de cozinha e querosene de aviação</t>
  </si>
  <si>
    <t>Cobrança de PIS/Cofins sobre créditos de ICMS no âmbito dos estados e do DF</t>
  </si>
  <si>
    <t>Cobrança de IRPJ e CSLL sobre benefícios fiscais no âmbito do ICMS</t>
  </si>
  <si>
    <t>Tributação sobre a renda auferida no exterior</t>
  </si>
  <si>
    <t>Atualização do valor da faixa de isenção da tabela de incidência mensal do IRPF</t>
  </si>
  <si>
    <t>Preços de transferência</t>
  </si>
  <si>
    <t>Total</t>
  </si>
  <si>
    <t>% do PIB</t>
  </si>
  <si>
    <t>Fonte: Ministério da Fazenda e IFI. Elaboração: IFI.</t>
  </si>
  <si>
    <t>Ano</t>
  </si>
  <si>
    <t>Brent (US$)</t>
  </si>
  <si>
    <t>Taxa de câmbio média</t>
  </si>
  <si>
    <t>Fonte: ANP, EPE e Banco Central. Elaboração: IFI.</t>
  </si>
  <si>
    <t>Revisão Nov/22</t>
  </si>
  <si>
    <t>Revisão Mai/23</t>
  </si>
  <si>
    <t>Dif. Mai/23-Nov/22</t>
  </si>
  <si>
    <t>p.p. do PIB</t>
  </si>
  <si>
    <t>1. Receita primária total</t>
  </si>
  <si>
    <t>Receita administrada pela RFB/MF, exceto RGPS e sem incentivos fiscais</t>
  </si>
  <si>
    <t>Arrecadação líquida para o RGPS</t>
  </si>
  <si>
    <t>Receitas não administradas pela RFB/MF</t>
  </si>
  <si>
    <t>Incentivos fiscais</t>
  </si>
  <si>
    <t>2. Transferências por repartição de receita</t>
  </si>
  <si>
    <t>3. Receita líquida de transferências [(1)-(2)]</t>
  </si>
  <si>
    <t>Receita total</t>
  </si>
  <si>
    <t>Receita administrada pela RFB, exceto RGPS</t>
  </si>
  <si>
    <t>Receitas não administradas pela RFB</t>
  </si>
  <si>
    <t>Transferências por repartição de receita</t>
  </si>
  <si>
    <t>Receita líquida</t>
  </si>
  <si>
    <t>Aumento de R$ 1,00 no salário mínimo</t>
  </si>
  <si>
    <t>Aumento de R$ 1.320 para R$ 1.439</t>
  </si>
  <si>
    <t>Efeito preço (INPC 5,9%)</t>
  </si>
  <si>
    <t>Deficit do RGPS</t>
  </si>
  <si>
    <t>Arrecadação do RGPS</t>
  </si>
  <si>
    <t>Benefícios previdenciários</t>
  </si>
  <si>
    <t>Benefícios assistenciais</t>
  </si>
  <si>
    <t>FAT</t>
  </si>
  <si>
    <t>Abono Salarial</t>
  </si>
  <si>
    <t>Seguro Desemprego</t>
  </si>
  <si>
    <t>Total de receitas</t>
  </si>
  <si>
    <t>Total de despesas</t>
  </si>
  <si>
    <t>Fonte: PLDO de 2024 e IFI.</t>
  </si>
  <si>
    <t>Discriminação</t>
  </si>
  <si>
    <t>2022 (Realizado)</t>
  </si>
  <si>
    <t>Governo (REAV 2º bi de 2023)</t>
  </si>
  <si>
    <t>IFI (Mai/23)</t>
  </si>
  <si>
    <t>Diferença (IFI - Gov.)</t>
  </si>
  <si>
    <t>R$ bi</t>
  </si>
  <si>
    <t>%</t>
  </si>
  <si>
    <t>Despesa Primária</t>
  </si>
  <si>
    <t>Obrigatórias</t>
  </si>
  <si>
    <t>Previdência</t>
  </si>
  <si>
    <t>Pessoal</t>
  </si>
  <si>
    <t>Abono e Seguro</t>
  </si>
  <si>
    <t>BPC</t>
  </si>
  <si>
    <t>Bolsa Família / Auxílio Brasil</t>
  </si>
  <si>
    <t>Precatórios (custeio e capital)</t>
  </si>
  <si>
    <t>Complementação ao FUNDEB</t>
  </si>
  <si>
    <t>Subsídios e Subvenções</t>
  </si>
  <si>
    <t>Legislativo, Judiciário, MPU e DPU</t>
  </si>
  <si>
    <t>Desoneração da folha</t>
  </si>
  <si>
    <t>Créditos extraordinários</t>
  </si>
  <si>
    <t>Demais obrigatórias</t>
  </si>
  <si>
    <t>Discricionárias do Executivo</t>
  </si>
  <si>
    <t>Fonte: Tesouro, Relatórios de Avaliação de Receitas e Despesas Primárias e IFI. Elaboração: IFI.</t>
  </si>
  <si>
    <t>2022 (realizado)</t>
  </si>
  <si>
    <t>2023 (cenário base IFI)</t>
  </si>
  <si>
    <t>Diferença</t>
  </si>
  <si>
    <t>% PIB</t>
  </si>
  <si>
    <t>Transferências a E&amp;M</t>
  </si>
  <si>
    <t>Receita Líquida</t>
  </si>
  <si>
    <t>Discricionárias (Executivo)</t>
  </si>
  <si>
    <t>Resultado primário</t>
  </si>
  <si>
    <t>Meta de primário</t>
  </si>
  <si>
    <t>TABELA 10. RESULTADO PRIMÁRIO DO GOVERNO CENTRAL – CENÁRIO BASE</t>
  </si>
  <si>
    <t>Fonte: Secretaria do Tesouro Nacional e IFI. Elaboração: IFI.</t>
  </si>
  <si>
    <t>IPCA acumulado em 12 meses</t>
  </si>
  <si>
    <t>FOCUS</t>
  </si>
  <si>
    <t>IFI</t>
  </si>
  <si>
    <t>∆ p.p.</t>
  </si>
  <si>
    <t>Fonte: Banco Central e IFI. Elaboração: IFI.</t>
  </si>
  <si>
    <t>Cenário base</t>
  </si>
  <si>
    <t>Resultado primário (R$ bilhões)</t>
  </si>
  <si>
    <t>Resultado primário (% do PIB)</t>
  </si>
  <si>
    <t>Crescimento real do PIB (%)</t>
  </si>
  <si>
    <t>Taxa implícita real da dívida (% a.a.)</t>
  </si>
  <si>
    <t>Dívida bruta (% do PIB)</t>
  </si>
  <si>
    <t>DBGG em t</t>
  </si>
  <si>
    <t>Juros Reais Implícitos da DBGG</t>
  </si>
  <si>
    <t>PIB real (% a.a.)</t>
  </si>
  <si>
    <t>Resultado nominal</t>
  </si>
  <si>
    <t>Juros</t>
  </si>
  <si>
    <t>Receita Bruta</t>
  </si>
  <si>
    <t>Transferências por repartição de receita a E&amp;M</t>
  </si>
  <si>
    <t>Pessoal e encargos sociais</t>
  </si>
  <si>
    <t>Abono e Seguro desemprego</t>
  </si>
  <si>
    <t>Abono salarial</t>
  </si>
  <si>
    <t>Seguro desemprego</t>
  </si>
  <si>
    <t>Compensação ao RGPS pelas Desonerações da Folha</t>
  </si>
  <si>
    <t xml:space="preserve">Complementação da União ao FUNDEB </t>
  </si>
  <si>
    <t>Sentenças judiciais e precatórios (custeio e capital)</t>
  </si>
  <si>
    <t>sem Controle de Fluxo</t>
  </si>
  <si>
    <t>com Controle de Fluxo</t>
  </si>
  <si>
    <t>Discricionárias do Poder Executivo</t>
  </si>
  <si>
    <t>Resultado Primário</t>
  </si>
  <si>
    <t>Memo:</t>
  </si>
  <si>
    <t>Projeções da IFI</t>
  </si>
  <si>
    <t>Abril</t>
  </si>
  <si>
    <t>Maio</t>
  </si>
  <si>
    <t>Comparação</t>
  </si>
  <si>
    <t>PIB – crescimento real (% a.a.)</t>
  </si>
  <si>
    <t>▲</t>
  </si>
  <si>
    <t>▼</t>
  </si>
  <si>
    <t>PIB – nominal (R$ bilhões)</t>
  </si>
  <si>
    <t>IPCA – acum. (% no ano)</t>
  </si>
  <si>
    <t>Taxa de câmbio - fim de período (R$/US$)</t>
  </si>
  <si>
    <t>Ocupação - crescimento (%)</t>
  </si>
  <si>
    <t>=</t>
  </si>
  <si>
    <t>Massa salarial - crescimento (%)</t>
  </si>
  <si>
    <t>Selic – fim de período (% a.a.)</t>
  </si>
  <si>
    <t>Juros reais ex-ante (% a.a.)</t>
  </si>
  <si>
    <t>Resultado Primário do Setor Público Consolidado (% do PIB)</t>
  </si>
  <si>
    <t>dos quais Governo Central</t>
  </si>
  <si>
    <t>Juros Nominais Líquidos (% do PIB)</t>
  </si>
  <si>
    <t>Resultado Nominal (% do PIB)</t>
  </si>
  <si>
    <t>Dívida Bruta do Governo Geral (% do PIB)</t>
  </si>
  <si>
    <t>Projeções</t>
  </si>
  <si>
    <t>PIB – crescimento real (% a.a.)</t>
  </si>
  <si>
    <t>Selic – fim de período (% a.a.)</t>
  </si>
  <si>
    <t>Juros reais ex-ante (% a.a.)</t>
  </si>
  <si>
    <t xml:space="preserve">    dos quais Governo Central</t>
  </si>
  <si>
    <t xml:space="preserve">GRÁFICO 1. INDICADORES DE ATIVIDADE ECONÔMICA </t>
  </si>
  <si>
    <r>
      <t>Produção de petróleo total (m</t>
    </r>
    <r>
      <rPr>
        <vertAlign val="superscript"/>
        <sz val="10"/>
        <color rgb="FFFFFFFF"/>
        <rFont val="Calibri"/>
        <family val="2"/>
        <scheme val="minor"/>
      </rPr>
      <t>3</t>
    </r>
    <r>
      <rPr>
        <sz val="10"/>
        <color rgb="FFFFFFFF"/>
        <rFont val="Calibri"/>
        <family val="2"/>
        <scheme val="minor"/>
      </rPr>
      <t>)</t>
    </r>
  </si>
  <si>
    <t>Fonte: Secretaria do Tesouro Nacional, Banco Central e IFI. Elaboração: IFI.</t>
  </si>
  <si>
    <t>GRÁFICO 6. COMPARATIVO ENTRE AS PROJEÇÕES DE RECEITAS DO RGPS/PIB - REVISÕES DE NOV/22 E MAI/23, NO CENÁRIO BASE</t>
  </si>
  <si>
    <t xml:space="preserve">Base </t>
  </si>
  <si>
    <t>DBGG</t>
  </si>
  <si>
    <t>Taxa implícita da DBGG</t>
  </si>
  <si>
    <t>Base fanchart</t>
  </si>
  <si>
    <t>Total de resultado</t>
  </si>
  <si>
    <t xml:space="preserve">GRÁFICO 2. IPCA (VARIAÇÃO ACUMULADA EM 12 MESES) </t>
  </si>
  <si>
    <t>GRÁFICO 3. EXPECTATIVAS IPCA (FOCUS)</t>
  </si>
  <si>
    <t>GRÁFICO 5. COMPARATIVO ENTRE AS PROJEÇÕES DE RECEITAS ADMINISTRADAS/PIB - REVISÕES DE NOV/22 E MAI/23, NO CENÁRIO BASE</t>
  </si>
  <si>
    <t>GRÁFICO 7. COMPARATIVO ENTRE AS PROJEÇÕES DE RECEITAS NÃO ADMINISTRADAS/PIB - REVISÕES DE NOV/22 E MAI/23, NO CENÁRIO BASE</t>
  </si>
  <si>
    <t>GRÁFICO 8. COMPARATIVO ENTRE AS PROJEÇÕES DE TRANSFERÊNCIAS/PIB - REVISÕES DE NOV/22 E MAI/23 NO CENÁRIO BASE</t>
  </si>
  <si>
    <t>GRÁFICO 9. COMPARATIVO ENTRE AS PROJEÇÕES DE RECEITA LÍQUIDA/PIB - REVISÕES DE NOV/22 E MAI/23 NO CENÁRIO BASE</t>
  </si>
  <si>
    <t>TABELA 2. PROJEÇÕES DE CRESCIMENTO REAL NO WORLD ECONOMIC OUTLOOK DO FMI</t>
  </si>
  <si>
    <t>TABELA 4. MEDIDAS ANUNCIADAS PELO GOVERNO PARA RECOMPOSIÇÃO DE RECEITAS, IMPACTOS ESTIMADOS PELO EXECUTIVO E IMPACTOS CONSIDERADOS PELA IFI NAS PROJEÇÕES</t>
  </si>
  <si>
    <t>TABELA 5. PREMISSAS ASSUMIDAS PARA VARIÁVEIS QUE AFETAM RECEITAS ORIUNDAS DA EXPLORAÇÃO DE PETRÓLEO E GÁS NATURAL DURANTE O HORIZONTE DE PROJEÇÃO (2023-2032)</t>
  </si>
  <si>
    <t>TABELA 6. PROJEÇÕES DO CENÁRIO BASE DA IFI PARA A RECEITA PRIMÁRIA DO GOVERNO CENTRAL, PUBLICADAS EM 2022 E 2023 (R$ BILHÕES)</t>
  </si>
  <si>
    <t>TABELA 7. PROJEÇÕES DA IFI PARA AS RECEITAS PRIMÁRIAS DO GOVERNO CENTRAL – R$ BILHÕES</t>
  </si>
  <si>
    <t>TABELA 8. IMPACTO ESPERADO DA POLÍTICA DE VALORIZAÇÃO DO SALÁRIO MÍNIMO SOBRE AS DESPESAS DE 2024 - CENÁRIO BASE (R$ MILHÕES)</t>
  </si>
  <si>
    <t>TABELA 9. PROJEÇÕES DE MAI/23 VERSUS EXECUTIVO E REALIZADO EM 2022 - DESPESA PRIMÁRIA - CENÁRIO BASE (R$ BILHÕES E VAR. %)</t>
  </si>
  <si>
    <t>GRÁFICO 10. COMPARATIVO ENTRE AS PROJEÇÕES DE RECEITA LÍQUIDA/PIB - CENÁRIOS BASE, OTIMISTA E PESSIMISTA</t>
  </si>
  <si>
    <t xml:space="preserve">GRÁFICO 11. DESPESAS PRIMÁRIAS - CENÁRIOS IFI (% DO PIB) </t>
  </si>
  <si>
    <t>TABELA 11. DIFERENÇA EM PONTOS PERCENTUAIS ENTRE A INFLAÇÃO DE JUNHO E DE DEZEMBRO DE 2023 (% E P.P.)</t>
  </si>
  <si>
    <t xml:space="preserve">GRÁFICO 12. RESULTADO PRIMÁRIO - CENÁRIOS IFI (% DO PIB) </t>
  </si>
  <si>
    <t>TABELA 12. PRINCIPAIS PREMISSAS MACROECONÔMICAS E FISCAIS PARA OS CENÁRIOS DE DÍVIDA - MÉDIAS DE 2024 A 2031 (NOV/22) E 2025 A 2032 (MAI/23) NO CENÁRIO BASE</t>
  </si>
  <si>
    <t>GRÁFICO 13. IPCA ACUMULADO EM 12 MESES (%)</t>
  </si>
  <si>
    <t>TABELA 13. PROJEÇÕES PARA A DBGG EM % DO PIB ATÉ 2032 – RAF DE NOV/22 E ATUAL</t>
  </si>
  <si>
    <t>GRÁFICO 14. EVOLUÇÃO DA DBGG EM PROPORÇÃO DO PIB</t>
  </si>
  <si>
    <t>TABELA 14. RESULTADO PRIMÁRIO REQUERIDO PARA ESTABILIZAR A DÍVIDA BRUTA EM 76,6% DO PIB</t>
  </si>
  <si>
    <t>GRÁFICO 15. TAXA IMPLÍCITA DA DBGG ACUMULADA EM 12 MESES</t>
  </si>
  <si>
    <t>TABELA 15. RESULTADO NOMINAL DO SETOR PÚBLICO CONSOLIDADO (% DO PIB)</t>
  </si>
  <si>
    <t>GRÁFICO 16. DESPESA DE JUROS NOMINAIS ACUMULADA EM 12 MESES (% DO PIB) DO SETOR PÚBLICO CONSOLIDADO</t>
  </si>
  <si>
    <t>TABELA 16. PROJEÇÕES DA IFI PARA O RESULTADO PRIMÁRIO DO GOVERNO CENTRAL – CENÁRIO BASE (% DO PIB)</t>
  </si>
  <si>
    <t>GRÁFICO 17. PROJEÇÕES DA IFI PARA A DBGG EM MOMENTOS SELECIONADOS (2023-2032) - % DO PIB</t>
  </si>
  <si>
    <t>TABELA 17. PROJEÇÕES DA IFI PARA O RESULTADO PRIMÁRIO DO GOVERNO CENTRAL – CENÁRIO OTIMISTA (% DO PIB)</t>
  </si>
  <si>
    <t>GRÁFICO 18. PROJEÇÕES DA IFI PARA A DBGG NOS DIFERENTES CENÁRIOS - % DO PIB</t>
  </si>
  <si>
    <t>TABELA 18. PROJEÇÕES DA IFI PARA O RESULTADO PRIMÁRIO DO GOVERNO CENTRAL – CENÁRIO PESSIMISTA (% DO PIB)</t>
  </si>
  <si>
    <t>Retornar ao índice</t>
  </si>
  <si>
    <t>RAF – RELATÓRIO DE ACOMPANHAMENTO FISCAL • 25 DE MAIO DE 2023 • N° 76</t>
  </si>
  <si>
    <t>Clique aqui para acessar o RAF nº 76</t>
  </si>
  <si>
    <t>nov/22</t>
  </si>
  <si>
    <t>10% e 90%</t>
  </si>
  <si>
    <t>20% e 80%</t>
  </si>
  <si>
    <t>30% e 70%</t>
  </si>
  <si>
    <t>40% e 60%</t>
  </si>
  <si>
    <t>Nota: a organização peculiar da tabela acima se deve à necessidade de se construir a fan chart a partir de áreas empilhadas.</t>
  </si>
  <si>
    <r>
      <t xml:space="preserve">TABELA 2. PROJEÇÕES DE CRESCIMENTO REAL NO </t>
    </r>
    <r>
      <rPr>
        <b/>
        <i/>
        <sz val="10"/>
        <color rgb="FF000000"/>
        <rFont val="Calibri"/>
        <family val="2"/>
        <scheme val="minor"/>
      </rPr>
      <t>WORLD ECONOMIC OUTLOOK</t>
    </r>
    <r>
      <rPr>
        <b/>
        <sz val="10"/>
        <color rgb="FF000000"/>
        <rFont val="Calibri"/>
        <family val="2"/>
        <scheme val="minor"/>
      </rPr>
      <t xml:space="preserve"> DO FMI</t>
    </r>
  </si>
  <si>
    <t>Cenário base (R$ bilhões)</t>
  </si>
  <si>
    <t>Ganho real (PIB 2,9%)</t>
  </si>
  <si>
    <r>
      <t xml:space="preserve">TABELA 9. PROJEÇÕES DE MAI/23 </t>
    </r>
    <r>
      <rPr>
        <b/>
        <i/>
        <sz val="10"/>
        <color rgb="FF000000"/>
        <rFont val="Calibri"/>
        <family val="2"/>
        <scheme val="minor"/>
      </rPr>
      <t>VERSUS</t>
    </r>
    <r>
      <rPr>
        <b/>
        <sz val="10"/>
        <color rgb="FF000000"/>
        <rFont val="Calibri"/>
        <family val="2"/>
        <scheme val="minor"/>
      </rPr>
      <t xml:space="preserve"> EXECUTIVO E REALIZADO EM 2022 - DESPESA PRIMÁRIA - CENÁRIO BASE (R$ BILHÕES E VAR. %)</t>
    </r>
  </si>
  <si>
    <t>Diferença (IFI - 2022)</t>
  </si>
  <si>
    <t>** Na revisão de nov/22, o médio prazo considerado foi o período de 2024 a 2031. Em mai/23, a média passou a considerar o período de 2025 a 2032 como médio prazo.</t>
  </si>
  <si>
    <t>TABELA 14. RESULTADO PRIMÁRIO REQUERIDO PARA ESTABILIZAR A DÍVIDA BRUTA EM 78,1% DO PIB</t>
  </si>
  <si>
    <t>dos quais Bolsa Família / Auxílio Brasil</t>
  </si>
  <si>
    <t>CURTO PRAZO</t>
  </si>
  <si>
    <t>MÉDIO PRAZO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</si>
</sst>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"/>
    <numFmt numFmtId="165" formatCode="0.0%"/>
    <numFmt numFmtId="166" formatCode="[$-416]mmm\-yy;@"/>
    <numFmt numFmtId="167" formatCode="#,##0.0"/>
    <numFmt numFmtId="168" formatCode="[$-416]mmm/yy;@"/>
  </numFmts>
  <fonts count="3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u/>
      <sz val="14"/>
      <color rgb="FFBD534B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595959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vertAlign val="superscript"/>
      <sz val="10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rgb="FFBD534B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4"/>
      <color rgb="FFBD534B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thick">
        <color rgb="FFFFFFFF"/>
      </right>
      <top style="medium">
        <color rgb="FFFFFFFF"/>
      </top>
      <bottom/>
      <diagonal/>
    </border>
    <border>
      <left/>
      <right/>
      <top/>
      <bottom style="medium">
        <color rgb="FFD9D9D9"/>
      </bottom>
      <diagonal/>
    </border>
    <border>
      <left style="thick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D9D9D9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/>
      <top style="medium">
        <color rgb="FFD9D9D9"/>
      </top>
      <bottom style="thick">
        <color rgb="FF005D89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rgb="FF005D89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D9D9D9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BFBFBF"/>
      </bottom>
      <diagonal/>
    </border>
    <border>
      <left/>
      <right/>
      <top/>
      <bottom style="medium">
        <color rgb="FFA6A6A6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double">
        <color rgb="FFA6A6A6"/>
      </bottom>
      <diagonal/>
    </border>
    <border>
      <left style="thick">
        <color rgb="FF005D89"/>
      </left>
      <right style="medium">
        <color rgb="FFD9D9D9"/>
      </right>
      <top style="thick">
        <color rgb="FF005D89"/>
      </top>
      <bottom/>
      <diagonal/>
    </border>
    <border>
      <left style="thick">
        <color rgb="FF005D89"/>
      </left>
      <right style="medium">
        <color rgb="FFD9D9D9"/>
      </right>
      <top/>
      <bottom/>
      <diagonal/>
    </border>
    <border>
      <left/>
      <right style="medium">
        <color rgb="FFD9D9D9"/>
      </right>
      <top style="thick">
        <color rgb="FF005D89"/>
      </top>
      <bottom style="medium">
        <color rgb="FFD9D9D9"/>
      </bottom>
      <diagonal/>
    </border>
    <border>
      <left/>
      <right/>
      <top style="thick">
        <color rgb="FF005D89"/>
      </top>
      <bottom style="medium">
        <color rgb="FFD9D9D9"/>
      </bottom>
      <diagonal/>
    </border>
    <border>
      <left/>
      <right style="thick">
        <color rgb="FF005D89"/>
      </right>
      <top style="thick">
        <color rgb="FF005D89"/>
      </top>
      <bottom style="medium">
        <color rgb="FFD9D9D9"/>
      </bottom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medium">
        <color rgb="FFD9D9D9"/>
      </bottom>
      <diagonal/>
    </border>
    <border>
      <left/>
      <right style="thick">
        <color rgb="FF005D89"/>
      </right>
      <top/>
      <bottom style="medium">
        <color rgb="FFD9D9D9"/>
      </bottom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 style="medium">
        <color rgb="FFD9D9D9"/>
      </left>
      <right/>
      <top style="thick">
        <color rgb="FF005D89"/>
      </top>
      <bottom style="medium">
        <color rgb="FFD9D9D9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 style="thick">
        <color rgb="FF005D89"/>
      </right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ck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ck">
        <color rgb="FF005D8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ck">
        <color rgb="FF005D8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ck">
        <color rgb="FF005D89"/>
      </bottom>
      <diagonal/>
    </border>
    <border>
      <left/>
      <right style="medium">
        <color rgb="FF005D89"/>
      </right>
      <top/>
      <bottom style="thin">
        <color theme="0" tint="-0.14996795556505021"/>
      </bottom>
      <diagonal/>
    </border>
    <border>
      <left/>
      <right style="medium">
        <color rgb="FF005D89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rgb="FF005D89"/>
      </left>
      <right/>
      <top/>
      <bottom style="thin">
        <color theme="0" tint="-0.14996795556505021"/>
      </bottom>
      <diagonal/>
    </border>
    <border>
      <left style="thick">
        <color rgb="FF005D8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rgb="FF005D89"/>
      </left>
      <right/>
      <top style="thin">
        <color theme="0" tint="-0.14996795556505021"/>
      </top>
      <bottom style="thick">
        <color rgb="FF005D89"/>
      </bottom>
      <diagonal/>
    </border>
    <border>
      <left/>
      <right style="medium">
        <color rgb="FF005D89"/>
      </right>
      <top style="thin">
        <color theme="0" tint="-0.14996795556505021"/>
      </top>
      <bottom style="thick">
        <color rgb="FF005D89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ck">
        <color rgb="FF005D89"/>
      </bottom>
      <diagonal/>
    </border>
    <border>
      <left/>
      <right/>
      <top style="medium">
        <color theme="0"/>
      </top>
      <bottom/>
      <diagonal/>
    </border>
  </borders>
  <cellStyleXfs count="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</cellStyleXfs>
  <cellXfs count="375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2" fillId="3" borderId="0" xfId="1" applyFont="1" applyFill="1" applyBorder="1" applyAlignment="1"/>
    <xf numFmtId="17" fontId="1" fillId="3" borderId="0" xfId="1" applyNumberFormat="1" applyFill="1"/>
    <xf numFmtId="0" fontId="4" fillId="3" borderId="0" xfId="1" applyFont="1" applyFill="1" applyBorder="1"/>
    <xf numFmtId="0" fontId="3" fillId="3" borderId="0" xfId="1" applyFont="1" applyFill="1" applyBorder="1"/>
    <xf numFmtId="0" fontId="1" fillId="3" borderId="0" xfId="1" applyFill="1" applyAlignment="1"/>
    <xf numFmtId="0" fontId="8" fillId="3" borderId="0" xfId="1" applyFont="1" applyFill="1" applyAlignment="1">
      <alignment horizontal="center" vertical="center"/>
    </xf>
    <xf numFmtId="0" fontId="10" fillId="3" borderId="0" xfId="1" applyFont="1" applyFill="1"/>
    <xf numFmtId="0" fontId="11" fillId="3" borderId="0" xfId="2" applyFont="1" applyFill="1" applyAlignment="1">
      <alignment horizontal="left"/>
    </xf>
    <xf numFmtId="0" fontId="10" fillId="3" borderId="0" xfId="1" applyFont="1" applyFill="1" applyAlignment="1"/>
    <xf numFmtId="0" fontId="10" fillId="3" borderId="0" xfId="1" applyFont="1" applyFill="1" applyBorder="1" applyAlignment="1"/>
    <xf numFmtId="0" fontId="1" fillId="3" borderId="0" xfId="1" applyFill="1" applyAlignment="1">
      <alignment wrapText="1"/>
    </xf>
    <xf numFmtId="0" fontId="14" fillId="5" borderId="0" xfId="0" applyFont="1" applyFill="1" applyAlignment="1">
      <alignment horizontal="left" vertical="center"/>
    </xf>
    <xf numFmtId="0" fontId="15" fillId="2" borderId="0" xfId="0" applyFont="1" applyFill="1"/>
    <xf numFmtId="0" fontId="15" fillId="2" borderId="0" xfId="0" applyFont="1" applyFill="1" applyAlignment="1">
      <alignment horizontal="center" vertical="center"/>
    </xf>
    <xf numFmtId="164" fontId="13" fillId="3" borderId="0" xfId="0" applyNumberFormat="1" applyFont="1" applyFill="1" applyAlignment="1">
      <alignment horizontal="left" vertical="center"/>
    </xf>
    <xf numFmtId="164" fontId="13" fillId="4" borderId="0" xfId="0" applyNumberFormat="1" applyFont="1" applyFill="1" applyAlignment="1">
      <alignment horizontal="left" vertical="center"/>
    </xf>
    <xf numFmtId="164" fontId="13" fillId="3" borderId="1" xfId="0" applyNumberFormat="1" applyFont="1" applyFill="1" applyBorder="1" applyAlignment="1">
      <alignment horizontal="left" vertical="center"/>
    </xf>
    <xf numFmtId="0" fontId="13" fillId="3" borderId="0" xfId="0" applyNumberFormat="1" applyFont="1" applyFill="1" applyAlignment="1">
      <alignment horizontal="left" vertical="center"/>
    </xf>
    <xf numFmtId="0" fontId="13" fillId="4" borderId="0" xfId="0" applyNumberFormat="1" applyFont="1" applyFill="1" applyAlignment="1">
      <alignment horizontal="left" vertical="center"/>
    </xf>
    <xf numFmtId="0" fontId="13" fillId="4" borderId="1" xfId="0" applyNumberFormat="1" applyFont="1" applyFill="1" applyBorder="1" applyAlignment="1">
      <alignment horizontal="left" vertical="center"/>
    </xf>
    <xf numFmtId="17" fontId="13" fillId="3" borderId="0" xfId="0" applyNumberFormat="1" applyFont="1" applyFill="1" applyAlignment="1">
      <alignment horizontal="left" vertical="center"/>
    </xf>
    <xf numFmtId="17" fontId="13" fillId="4" borderId="0" xfId="0" applyNumberFormat="1" applyFont="1" applyFill="1" applyAlignment="1">
      <alignment horizontal="left" vertical="center"/>
    </xf>
    <xf numFmtId="17" fontId="13" fillId="3" borderId="1" xfId="0" applyNumberFormat="1" applyFont="1" applyFill="1" applyBorder="1" applyAlignment="1">
      <alignment horizontal="left" vertical="center"/>
    </xf>
    <xf numFmtId="166" fontId="13" fillId="3" borderId="0" xfId="0" applyNumberFormat="1" applyFont="1" applyFill="1" applyAlignment="1">
      <alignment horizontal="left" vertical="center"/>
    </xf>
    <xf numFmtId="166" fontId="13" fillId="4" borderId="0" xfId="0" applyNumberFormat="1" applyFont="1" applyFill="1" applyAlignment="1">
      <alignment horizontal="left" vertical="center"/>
    </xf>
    <xf numFmtId="166" fontId="13" fillId="3" borderId="1" xfId="0" applyNumberFormat="1" applyFont="1" applyFill="1" applyBorder="1" applyAlignment="1">
      <alignment horizontal="left" vertical="center"/>
    </xf>
    <xf numFmtId="1" fontId="13" fillId="3" borderId="0" xfId="0" applyNumberFormat="1" applyFont="1" applyFill="1" applyAlignment="1">
      <alignment horizontal="left" vertical="center"/>
    </xf>
    <xf numFmtId="1" fontId="13" fillId="4" borderId="0" xfId="0" applyNumberFormat="1" applyFont="1" applyFill="1" applyAlignment="1">
      <alignment horizontal="left" vertical="center"/>
    </xf>
    <xf numFmtId="1" fontId="13" fillId="4" borderId="1" xfId="0" applyNumberFormat="1" applyFont="1" applyFill="1" applyBorder="1" applyAlignment="1">
      <alignment horizontal="left" vertical="center"/>
    </xf>
    <xf numFmtId="0" fontId="13" fillId="5" borderId="0" xfId="0" applyFont="1" applyFill="1" applyAlignment="1">
      <alignment horizontal="center" vertical="center"/>
    </xf>
    <xf numFmtId="1" fontId="13" fillId="3" borderId="1" xfId="0" applyNumberFormat="1" applyFont="1" applyFill="1" applyBorder="1" applyAlignment="1">
      <alignment horizontal="left" vertical="center"/>
    </xf>
    <xf numFmtId="0" fontId="13" fillId="3" borderId="1" xfId="0" applyNumberFormat="1" applyFont="1" applyFill="1" applyBorder="1" applyAlignment="1">
      <alignment horizontal="left" vertical="center"/>
    </xf>
    <xf numFmtId="168" fontId="13" fillId="3" borderId="0" xfId="0" applyNumberFormat="1" applyFont="1" applyFill="1" applyAlignment="1">
      <alignment horizontal="left" vertical="center"/>
    </xf>
    <xf numFmtId="168" fontId="13" fillId="4" borderId="0" xfId="0" applyNumberFormat="1" applyFont="1" applyFill="1" applyAlignment="1">
      <alignment horizontal="left" vertical="center"/>
    </xf>
    <xf numFmtId="168" fontId="13" fillId="3" borderId="1" xfId="0" applyNumberFormat="1" applyFont="1" applyFill="1" applyBorder="1" applyAlignment="1">
      <alignment horizontal="left" vertical="center"/>
    </xf>
    <xf numFmtId="168" fontId="13" fillId="4" borderId="1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0" fillId="5" borderId="0" xfId="0" applyFont="1" applyFill="1"/>
    <xf numFmtId="0" fontId="16" fillId="0" borderId="0" xfId="0" applyFont="1" applyAlignment="1">
      <alignment horizontal="left" vertical="center"/>
    </xf>
    <xf numFmtId="4" fontId="0" fillId="3" borderId="0" xfId="0" applyNumberFormat="1" applyFont="1" applyFill="1" applyAlignment="1">
      <alignment horizontal="center" vertical="center"/>
    </xf>
    <xf numFmtId="4" fontId="0" fillId="4" borderId="0" xfId="0" applyNumberFormat="1" applyFont="1" applyFill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165" fontId="0" fillId="3" borderId="0" xfId="0" applyNumberFormat="1" applyFont="1" applyFill="1" applyAlignment="1">
      <alignment horizontal="center" vertical="center"/>
    </xf>
    <xf numFmtId="165" fontId="0" fillId="4" borderId="0" xfId="0" applyNumberFormat="1" applyFont="1" applyFill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0" fillId="3" borderId="0" xfId="0" applyFont="1" applyFill="1"/>
    <xf numFmtId="167" fontId="0" fillId="5" borderId="0" xfId="0" applyNumberFormat="1" applyFont="1" applyFill="1" applyAlignment="1">
      <alignment horizontal="center" vertical="center"/>
    </xf>
    <xf numFmtId="167" fontId="0" fillId="3" borderId="0" xfId="0" applyNumberFormat="1" applyFont="1" applyFill="1" applyAlignment="1">
      <alignment horizontal="center" vertical="center"/>
    </xf>
    <xf numFmtId="167" fontId="0" fillId="4" borderId="0" xfId="0" applyNumberFormat="1" applyFont="1" applyFill="1" applyAlignment="1">
      <alignment horizontal="center" vertical="center"/>
    </xf>
    <xf numFmtId="167" fontId="0" fillId="4" borderId="1" xfId="0" applyNumberFormat="1" applyFont="1" applyFill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8" fillId="7" borderId="23" xfId="0" applyFont="1" applyFill="1" applyBorder="1"/>
    <xf numFmtId="17" fontId="20" fillId="7" borderId="23" xfId="0" applyNumberFormat="1" applyFont="1" applyFill="1" applyBorder="1" applyAlignment="1">
      <alignment horizontal="center" vertical="center"/>
    </xf>
    <xf numFmtId="17" fontId="20" fillId="7" borderId="0" xfId="0" applyNumberFormat="1" applyFont="1" applyFill="1" applyAlignment="1">
      <alignment horizontal="center" vertical="center"/>
    </xf>
    <xf numFmtId="0" fontId="0" fillId="0" borderId="0" xfId="0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5" borderId="5" xfId="0" applyFont="1" applyFill="1" applyBorder="1" applyAlignment="1">
      <alignment horizontal="left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left" vertical="center" indent="1"/>
    </xf>
    <xf numFmtId="0" fontId="21" fillId="5" borderId="5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16" fillId="6" borderId="0" xfId="0" applyFont="1" applyFill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/>
    </xf>
    <xf numFmtId="0" fontId="17" fillId="5" borderId="0" xfId="0" applyFont="1" applyFill="1" applyAlignment="1">
      <alignment horizontal="left" vertical="center"/>
    </xf>
    <xf numFmtId="3" fontId="21" fillId="5" borderId="0" xfId="0" applyNumberFormat="1" applyFont="1" applyFill="1" applyAlignment="1">
      <alignment horizontal="right" vertical="center"/>
    </xf>
    <xf numFmtId="3" fontId="17" fillId="7" borderId="0" xfId="0" applyNumberFormat="1" applyFont="1" applyFill="1" applyAlignment="1">
      <alignment horizontal="right" vertical="center"/>
    </xf>
    <xf numFmtId="0" fontId="21" fillId="5" borderId="0" xfId="0" applyFont="1" applyFill="1" applyAlignment="1">
      <alignment horizontal="right" vertical="center"/>
    </xf>
    <xf numFmtId="0" fontId="17" fillId="7" borderId="0" xfId="0" applyFont="1" applyFill="1" applyAlignment="1">
      <alignment horizontal="right" vertical="center"/>
    </xf>
    <xf numFmtId="0" fontId="17" fillId="5" borderId="8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right" vertical="center"/>
    </xf>
    <xf numFmtId="0" fontId="17" fillId="7" borderId="8" xfId="0" applyFont="1" applyFill="1" applyBorder="1" applyAlignment="1">
      <alignment horizontal="right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right" vertical="center" wrapText="1"/>
    </xf>
    <xf numFmtId="0" fontId="16" fillId="5" borderId="13" xfId="0" applyFont="1" applyFill="1" applyBorder="1" applyAlignment="1">
      <alignment horizontal="left" vertical="center" wrapText="1"/>
    </xf>
    <xf numFmtId="0" fontId="16" fillId="5" borderId="8" xfId="0" applyFont="1" applyFill="1" applyBorder="1" applyAlignment="1">
      <alignment horizontal="left" vertical="center" wrapText="1"/>
    </xf>
    <xf numFmtId="0" fontId="16" fillId="5" borderId="8" xfId="0" applyFont="1" applyFill="1" applyBorder="1" applyAlignment="1">
      <alignment horizontal="right" vertical="center" wrapText="1"/>
    </xf>
    <xf numFmtId="0" fontId="19" fillId="2" borderId="16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left" vertical="center"/>
    </xf>
    <xf numFmtId="0" fontId="19" fillId="2" borderId="18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left" vertical="center"/>
    </xf>
    <xf numFmtId="0" fontId="17" fillId="7" borderId="13" xfId="0" applyFont="1" applyFill="1" applyBorder="1" applyAlignment="1">
      <alignment horizontal="right" vertical="center"/>
    </xf>
    <xf numFmtId="3" fontId="17" fillId="7" borderId="13" xfId="0" applyNumberFormat="1" applyFont="1" applyFill="1" applyBorder="1" applyAlignment="1">
      <alignment horizontal="right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justify" vertical="center"/>
    </xf>
    <xf numFmtId="4" fontId="17" fillId="5" borderId="13" xfId="0" applyNumberFormat="1" applyFont="1" applyFill="1" applyBorder="1" applyAlignment="1">
      <alignment horizontal="right" vertical="center" wrapText="1"/>
    </xf>
    <xf numFmtId="17" fontId="19" fillId="2" borderId="16" xfId="0" applyNumberFormat="1" applyFont="1" applyFill="1" applyBorder="1" applyAlignment="1">
      <alignment horizontal="center" vertical="center"/>
    </xf>
    <xf numFmtId="17" fontId="19" fillId="2" borderId="0" xfId="0" applyNumberFormat="1" applyFont="1" applyFill="1" applyAlignment="1">
      <alignment horizontal="center" vertical="center"/>
    </xf>
    <xf numFmtId="17" fontId="19" fillId="2" borderId="28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 indent="1"/>
    </xf>
    <xf numFmtId="0" fontId="17" fillId="0" borderId="29" xfId="0" applyFont="1" applyBorder="1" applyAlignment="1">
      <alignment horizontal="left" vertical="center" indent="2"/>
    </xf>
    <xf numFmtId="0" fontId="22" fillId="0" borderId="29" xfId="0" applyFont="1" applyBorder="1" applyAlignment="1">
      <alignment horizontal="left" vertical="center" indent="2"/>
    </xf>
    <xf numFmtId="0" fontId="16" fillId="0" borderId="31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left" vertical="center"/>
    </xf>
    <xf numFmtId="0" fontId="19" fillId="2" borderId="49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left" vertical="center" wrapText="1"/>
    </xf>
    <xf numFmtId="0" fontId="17" fillId="5" borderId="39" xfId="0" applyFont="1" applyFill="1" applyBorder="1" applyAlignment="1">
      <alignment horizontal="left" vertical="center" wrapText="1"/>
    </xf>
    <xf numFmtId="3" fontId="16" fillId="5" borderId="13" xfId="0" applyNumberFormat="1" applyFont="1" applyFill="1" applyBorder="1" applyAlignment="1">
      <alignment horizontal="center" vertical="center"/>
    </xf>
    <xf numFmtId="3" fontId="17" fillId="5" borderId="13" xfId="0" applyNumberFormat="1" applyFont="1" applyFill="1" applyBorder="1" applyAlignment="1">
      <alignment horizontal="center" vertical="center"/>
    </xf>
    <xf numFmtId="3" fontId="17" fillId="5" borderId="40" xfId="0" applyNumberFormat="1" applyFont="1" applyFill="1" applyBorder="1" applyAlignment="1">
      <alignment horizontal="center" vertical="center"/>
    </xf>
    <xf numFmtId="0" fontId="21" fillId="6" borderId="39" xfId="0" applyFont="1" applyFill="1" applyBorder="1" applyAlignment="1">
      <alignment horizontal="left" vertical="center" wrapText="1"/>
    </xf>
    <xf numFmtId="0" fontId="21" fillId="5" borderId="39" xfId="0" applyFont="1" applyFill="1" applyBorder="1" applyAlignment="1">
      <alignment horizontal="left" vertical="center" wrapText="1"/>
    </xf>
    <xf numFmtId="0" fontId="21" fillId="6" borderId="41" xfId="0" applyFont="1" applyFill="1" applyBorder="1" applyAlignment="1">
      <alignment horizontal="left" vertical="center" wrapText="1"/>
    </xf>
    <xf numFmtId="165" fontId="0" fillId="3" borderId="0" xfId="3" applyNumberFormat="1" applyFont="1" applyFill="1" applyAlignment="1">
      <alignment horizontal="center" vertical="center"/>
    </xf>
    <xf numFmtId="165" fontId="0" fillId="4" borderId="0" xfId="3" applyNumberFormat="1" applyFont="1" applyFill="1" applyAlignment="1">
      <alignment horizontal="center" vertical="center"/>
    </xf>
    <xf numFmtId="165" fontId="0" fillId="4" borderId="1" xfId="3" applyNumberFormat="1" applyFont="1" applyFill="1" applyBorder="1" applyAlignment="1">
      <alignment horizontal="center" vertical="center"/>
    </xf>
    <xf numFmtId="3" fontId="0" fillId="3" borderId="0" xfId="0" applyNumberFormat="1" applyFont="1" applyFill="1" applyAlignment="1">
      <alignment horizontal="center" vertical="center"/>
    </xf>
    <xf numFmtId="3" fontId="0" fillId="4" borderId="0" xfId="0" applyNumberFormat="1" applyFont="1" applyFill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vertical="center"/>
    </xf>
    <xf numFmtId="165" fontId="0" fillId="3" borderId="0" xfId="3" applyNumberFormat="1" applyFont="1" applyFill="1" applyAlignment="1">
      <alignment horizontal="center"/>
    </xf>
    <xf numFmtId="165" fontId="0" fillId="4" borderId="0" xfId="3" applyNumberFormat="1" applyFont="1" applyFill="1" applyAlignment="1">
      <alignment horizontal="center"/>
    </xf>
    <xf numFmtId="165" fontId="0" fillId="3" borderId="1" xfId="3" applyNumberFormat="1" applyFont="1" applyFill="1" applyBorder="1" applyAlignment="1">
      <alignment horizontal="center"/>
    </xf>
    <xf numFmtId="0" fontId="15" fillId="2" borderId="0" xfId="3" applyNumberFormat="1" applyFont="1" applyFill="1" applyAlignment="1">
      <alignment horizontal="center"/>
    </xf>
    <xf numFmtId="0" fontId="14" fillId="5" borderId="0" xfId="0" applyFont="1" applyFill="1"/>
    <xf numFmtId="9" fontId="15" fillId="2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21" fillId="5" borderId="0" xfId="0" applyFont="1" applyFill="1"/>
    <xf numFmtId="0" fontId="26" fillId="0" borderId="0" xfId="0" applyFont="1" applyAlignment="1">
      <alignment horizontal="left" vertical="center"/>
    </xf>
    <xf numFmtId="0" fontId="16" fillId="5" borderId="61" xfId="0" applyFont="1" applyFill="1" applyBorder="1" applyAlignment="1">
      <alignment horizontal="left" vertical="center" wrapText="1"/>
    </xf>
    <xf numFmtId="0" fontId="17" fillId="5" borderId="62" xfId="0" applyFont="1" applyFill="1" applyBorder="1" applyAlignment="1">
      <alignment horizontal="left" vertical="center" wrapText="1" indent="1"/>
    </xf>
    <xf numFmtId="0" fontId="16" fillId="5" borderId="62" xfId="0" applyFont="1" applyFill="1" applyBorder="1" applyAlignment="1">
      <alignment horizontal="left" vertical="center" wrapText="1"/>
    </xf>
    <xf numFmtId="0" fontId="16" fillId="5" borderId="63" xfId="0" applyFont="1" applyFill="1" applyBorder="1" applyAlignment="1">
      <alignment horizontal="left" vertical="center" wrapText="1"/>
    </xf>
    <xf numFmtId="0" fontId="17" fillId="3" borderId="13" xfId="0" applyFont="1" applyFill="1" applyBorder="1" applyAlignment="1">
      <alignment horizontal="left" vertical="center" indent="2"/>
    </xf>
    <xf numFmtId="0" fontId="17" fillId="3" borderId="13" xfId="0" applyFont="1" applyFill="1" applyBorder="1" applyAlignment="1">
      <alignment horizontal="right" vertical="center"/>
    </xf>
    <xf numFmtId="3" fontId="17" fillId="3" borderId="13" xfId="0" applyNumberFormat="1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 indent="2"/>
    </xf>
    <xf numFmtId="0" fontId="17" fillId="3" borderId="0" xfId="0" applyFont="1" applyFill="1" applyBorder="1" applyAlignment="1">
      <alignment horizontal="right" vertical="center"/>
    </xf>
    <xf numFmtId="3" fontId="17" fillId="3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right" vertical="center"/>
    </xf>
    <xf numFmtId="3" fontId="19" fillId="2" borderId="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6" fillId="6" borderId="13" xfId="0" applyNumberFormat="1" applyFont="1" applyFill="1" applyBorder="1" applyAlignment="1">
      <alignment horizontal="center" vertical="center"/>
    </xf>
    <xf numFmtId="4" fontId="17" fillId="6" borderId="13" xfId="0" applyNumberFormat="1" applyFont="1" applyFill="1" applyBorder="1" applyAlignment="1">
      <alignment horizontal="center" vertical="center"/>
    </xf>
    <xf numFmtId="4" fontId="17" fillId="6" borderId="40" xfId="0" applyNumberFormat="1" applyFont="1" applyFill="1" applyBorder="1" applyAlignment="1">
      <alignment horizontal="center" vertical="center"/>
    </xf>
    <xf numFmtId="4" fontId="16" fillId="5" borderId="13" xfId="0" applyNumberFormat="1" applyFont="1" applyFill="1" applyBorder="1" applyAlignment="1">
      <alignment horizontal="center" vertical="center"/>
    </xf>
    <xf numFmtId="4" fontId="17" fillId="5" borderId="13" xfId="0" applyNumberFormat="1" applyFont="1" applyFill="1" applyBorder="1" applyAlignment="1">
      <alignment horizontal="center" vertical="center"/>
    </xf>
    <xf numFmtId="4" fontId="17" fillId="5" borderId="40" xfId="0" applyNumberFormat="1" applyFont="1" applyFill="1" applyBorder="1" applyAlignment="1">
      <alignment horizontal="center" vertical="center"/>
    </xf>
    <xf numFmtId="4" fontId="16" fillId="6" borderId="8" xfId="0" applyNumberFormat="1" applyFont="1" applyFill="1" applyBorder="1" applyAlignment="1">
      <alignment horizontal="center" vertical="center"/>
    </xf>
    <xf numFmtId="4" fontId="17" fillId="6" borderId="8" xfId="0" applyNumberFormat="1" applyFont="1" applyFill="1" applyBorder="1" applyAlignment="1">
      <alignment horizontal="center" vertical="center"/>
    </xf>
    <xf numFmtId="4" fontId="17" fillId="6" borderId="42" xfId="0" applyNumberFormat="1" applyFont="1" applyFill="1" applyBorder="1" applyAlignment="1">
      <alignment horizontal="center" vertical="center"/>
    </xf>
    <xf numFmtId="4" fontId="0" fillId="8" borderId="61" xfId="0" applyNumberFormat="1" applyFont="1" applyFill="1" applyBorder="1" applyAlignment="1">
      <alignment vertical="center"/>
    </xf>
    <xf numFmtId="2" fontId="27" fillId="8" borderId="61" xfId="0" applyNumberFormat="1" applyFont="1" applyFill="1" applyBorder="1" applyAlignment="1">
      <alignment horizontal="center" vertical="center"/>
    </xf>
    <xf numFmtId="4" fontId="0" fillId="8" borderId="54" xfId="0" applyNumberFormat="1" applyFont="1" applyFill="1" applyBorder="1" applyAlignment="1">
      <alignment vertical="center"/>
    </xf>
    <xf numFmtId="2" fontId="27" fillId="8" borderId="64" xfId="0" applyNumberFormat="1" applyFont="1" applyFill="1" applyBorder="1" applyAlignment="1">
      <alignment horizontal="center" vertical="center"/>
    </xf>
    <xf numFmtId="4" fontId="0" fillId="3" borderId="62" xfId="0" applyNumberFormat="1" applyFont="1" applyFill="1" applyBorder="1" applyAlignment="1">
      <alignment vertical="center"/>
    </xf>
    <xf numFmtId="0" fontId="28" fillId="3" borderId="62" xfId="0" applyFont="1" applyFill="1" applyBorder="1" applyAlignment="1">
      <alignment horizontal="center" vertical="center"/>
    </xf>
    <xf numFmtId="4" fontId="0" fillId="3" borderId="57" xfId="0" applyNumberFormat="1" applyFont="1" applyFill="1" applyBorder="1" applyAlignment="1">
      <alignment vertical="center"/>
    </xf>
    <xf numFmtId="0" fontId="28" fillId="3" borderId="65" xfId="0" applyFont="1" applyFill="1" applyBorder="1" applyAlignment="1">
      <alignment horizontal="center" vertical="center"/>
    </xf>
    <xf numFmtId="4" fontId="0" fillId="8" borderId="62" xfId="0" applyNumberFormat="1" applyFont="1" applyFill="1" applyBorder="1" applyAlignment="1">
      <alignment vertical="center"/>
    </xf>
    <xf numFmtId="0" fontId="20" fillId="8" borderId="62" xfId="0" applyFont="1" applyFill="1" applyBorder="1" applyAlignment="1">
      <alignment horizontal="center" vertical="center"/>
    </xf>
    <xf numFmtId="4" fontId="0" fillId="8" borderId="57" xfId="0" applyNumberFormat="1" applyFont="1" applyFill="1" applyBorder="1" applyAlignment="1">
      <alignment vertical="center"/>
    </xf>
    <xf numFmtId="0" fontId="20" fillId="8" borderId="65" xfId="0" applyFont="1" applyFill="1" applyBorder="1" applyAlignment="1">
      <alignment horizontal="center" vertical="center"/>
    </xf>
    <xf numFmtId="0" fontId="0" fillId="3" borderId="62" xfId="0" applyFont="1" applyFill="1" applyBorder="1" applyAlignment="1">
      <alignment horizontal="center" vertical="center"/>
    </xf>
    <xf numFmtId="0" fontId="0" fillId="3" borderId="65" xfId="0" applyFont="1" applyFill="1" applyBorder="1" applyAlignment="1">
      <alignment horizontal="center" vertical="center"/>
    </xf>
    <xf numFmtId="0" fontId="0" fillId="8" borderId="62" xfId="0" applyFont="1" applyFill="1" applyBorder="1" applyAlignment="1">
      <alignment horizontal="center" vertical="center"/>
    </xf>
    <xf numFmtId="0" fontId="0" fillId="8" borderId="65" xfId="0" applyFont="1" applyFill="1" applyBorder="1" applyAlignment="1">
      <alignment horizontal="center" vertical="center"/>
    </xf>
    <xf numFmtId="0" fontId="17" fillId="6" borderId="66" xfId="0" applyFont="1" applyFill="1" applyBorder="1" applyAlignment="1">
      <alignment horizontal="left" vertical="center"/>
    </xf>
    <xf numFmtId="0" fontId="17" fillId="5" borderId="67" xfId="0" applyFont="1" applyFill="1" applyBorder="1" applyAlignment="1">
      <alignment horizontal="left" vertical="center"/>
    </xf>
    <xf numFmtId="0" fontId="17" fillId="6" borderId="67" xfId="0" applyFont="1" applyFill="1" applyBorder="1" applyAlignment="1">
      <alignment horizontal="left" vertical="center"/>
    </xf>
    <xf numFmtId="0" fontId="17" fillId="6" borderId="68" xfId="0" applyFont="1" applyFill="1" applyBorder="1" applyAlignment="1">
      <alignment horizontal="left" vertical="center"/>
    </xf>
    <xf numFmtId="4" fontId="0" fillId="8" borderId="63" xfId="0" applyNumberFormat="1" applyFont="1" applyFill="1" applyBorder="1" applyAlignment="1">
      <alignment vertical="center"/>
    </xf>
    <xf numFmtId="0" fontId="0" fillId="8" borderId="63" xfId="0" applyFont="1" applyFill="1" applyBorder="1" applyAlignment="1">
      <alignment horizontal="center" vertical="center"/>
    </xf>
    <xf numFmtId="4" fontId="0" fillId="8" borderId="60" xfId="0" applyNumberFormat="1" applyFont="1" applyFill="1" applyBorder="1" applyAlignment="1">
      <alignment vertical="center"/>
    </xf>
    <xf numFmtId="0" fontId="0" fillId="8" borderId="69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left" vertical="center"/>
    </xf>
    <xf numFmtId="4" fontId="0" fillId="8" borderId="0" xfId="0" applyNumberFormat="1" applyFont="1" applyFill="1" applyBorder="1" applyAlignment="1">
      <alignment vertical="center"/>
    </xf>
    <xf numFmtId="0" fontId="0" fillId="8" borderId="0" xfId="0" applyFont="1" applyFill="1" applyBorder="1" applyAlignment="1">
      <alignment horizontal="center" vertical="center"/>
    </xf>
    <xf numFmtId="0" fontId="13" fillId="5" borderId="0" xfId="0" applyFont="1" applyFill="1"/>
    <xf numFmtId="0" fontId="16" fillId="3" borderId="29" xfId="0" applyFont="1" applyFill="1" applyBorder="1" applyAlignment="1">
      <alignment horizontal="left" vertical="center"/>
    </xf>
    <xf numFmtId="0" fontId="17" fillId="3" borderId="29" xfId="0" applyFont="1" applyFill="1" applyBorder="1" applyAlignment="1">
      <alignment horizontal="left" vertical="center" indent="1"/>
    </xf>
    <xf numFmtId="0" fontId="17" fillId="3" borderId="29" xfId="0" applyFont="1" applyFill="1" applyBorder="1" applyAlignment="1">
      <alignment horizontal="left" vertical="center" indent="2"/>
    </xf>
    <xf numFmtId="0" fontId="22" fillId="3" borderId="29" xfId="0" applyFont="1" applyFill="1" applyBorder="1" applyAlignment="1">
      <alignment horizontal="left" vertical="center" indent="2"/>
    </xf>
    <xf numFmtId="0" fontId="16" fillId="3" borderId="31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left" vertical="center"/>
    </xf>
    <xf numFmtId="0" fontId="17" fillId="3" borderId="61" xfId="0" applyFont="1" applyFill="1" applyBorder="1" applyAlignment="1">
      <alignment horizontal="center" vertical="center" wrapText="1"/>
    </xf>
    <xf numFmtId="0" fontId="17" fillId="3" borderId="62" xfId="0" applyFont="1" applyFill="1" applyBorder="1" applyAlignment="1">
      <alignment horizontal="center" vertical="center" wrapText="1"/>
    </xf>
    <xf numFmtId="0" fontId="17" fillId="3" borderId="63" xfId="0" applyFont="1" applyFill="1" applyBorder="1" applyAlignment="1">
      <alignment horizontal="center" vertical="center" wrapText="1"/>
    </xf>
    <xf numFmtId="165" fontId="17" fillId="3" borderId="0" xfId="0" applyNumberFormat="1" applyFont="1" applyFill="1" applyAlignment="1">
      <alignment horizontal="center" vertical="center"/>
    </xf>
    <xf numFmtId="165" fontId="17" fillId="3" borderId="8" xfId="0" applyNumberFormat="1" applyFont="1" applyFill="1" applyBorder="1" applyAlignment="1">
      <alignment horizontal="center" vertical="center"/>
    </xf>
    <xf numFmtId="0" fontId="17" fillId="5" borderId="63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left" vertical="center"/>
    </xf>
    <xf numFmtId="0" fontId="21" fillId="3" borderId="23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23" xfId="0" applyNumberFormat="1" applyFont="1" applyFill="1" applyBorder="1" applyAlignment="1">
      <alignment horizontal="center" vertical="center"/>
    </xf>
    <xf numFmtId="10" fontId="21" fillId="3" borderId="0" xfId="0" applyNumberFormat="1" applyFont="1" applyFill="1" applyAlignment="1">
      <alignment horizontal="center" vertical="center"/>
    </xf>
    <xf numFmtId="3" fontId="21" fillId="3" borderId="23" xfId="0" applyNumberFormat="1" applyFont="1" applyFill="1" applyBorder="1" applyAlignment="1">
      <alignment horizontal="center" vertical="center"/>
    </xf>
    <xf numFmtId="3" fontId="21" fillId="3" borderId="0" xfId="0" applyNumberFormat="1" applyFont="1" applyFill="1" applyAlignment="1">
      <alignment horizontal="center" vertical="center"/>
    </xf>
    <xf numFmtId="0" fontId="20" fillId="3" borderId="24" xfId="0" applyFont="1" applyFill="1" applyBorder="1" applyAlignment="1">
      <alignment horizontal="left" vertical="center"/>
    </xf>
    <xf numFmtId="10" fontId="20" fillId="3" borderId="24" xfId="0" applyNumberFormat="1" applyFont="1" applyFill="1" applyBorder="1" applyAlignment="1">
      <alignment horizontal="center" vertical="center"/>
    </xf>
    <xf numFmtId="10" fontId="20" fillId="3" borderId="8" xfId="0" applyNumberFormat="1" applyFont="1" applyFill="1" applyBorder="1" applyAlignment="1">
      <alignment horizontal="center" vertical="center"/>
    </xf>
    <xf numFmtId="17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67" fontId="17" fillId="5" borderId="13" xfId="0" applyNumberFormat="1" applyFont="1" applyFill="1" applyBorder="1" applyAlignment="1">
      <alignment horizontal="right" vertical="center" wrapText="1"/>
    </xf>
    <xf numFmtId="167" fontId="16" fillId="5" borderId="13" xfId="0" applyNumberFormat="1" applyFont="1" applyFill="1" applyBorder="1" applyAlignment="1">
      <alignment horizontal="right" vertical="center" wrapText="1"/>
    </xf>
    <xf numFmtId="165" fontId="16" fillId="5" borderId="8" xfId="3" applyNumberFormat="1" applyFont="1" applyFill="1" applyBorder="1" applyAlignment="1">
      <alignment horizontal="right" vertical="center" wrapText="1"/>
    </xf>
    <xf numFmtId="0" fontId="21" fillId="3" borderId="52" xfId="0" applyFont="1" applyFill="1" applyBorder="1" applyAlignment="1">
      <alignment horizontal="center" vertical="center" wrapText="1"/>
    </xf>
    <xf numFmtId="4" fontId="21" fillId="3" borderId="53" xfId="0" applyNumberFormat="1" applyFont="1" applyFill="1" applyBorder="1" applyAlignment="1">
      <alignment horizontal="right" vertical="center" wrapText="1" indent="1"/>
    </xf>
    <xf numFmtId="0" fontId="21" fillId="3" borderId="55" xfId="0" applyFont="1" applyFill="1" applyBorder="1" applyAlignment="1">
      <alignment horizontal="center" vertical="center" wrapText="1"/>
    </xf>
    <xf numFmtId="4" fontId="21" fillId="3" borderId="56" xfId="0" applyNumberFormat="1" applyFont="1" applyFill="1" applyBorder="1" applyAlignment="1">
      <alignment horizontal="right" vertical="center" wrapText="1" indent="1"/>
    </xf>
    <xf numFmtId="0" fontId="21" fillId="3" borderId="58" xfId="0" applyFont="1" applyFill="1" applyBorder="1" applyAlignment="1">
      <alignment horizontal="center" vertical="center" wrapText="1"/>
    </xf>
    <xf numFmtId="4" fontId="21" fillId="3" borderId="59" xfId="0" applyNumberFormat="1" applyFont="1" applyFill="1" applyBorder="1" applyAlignment="1">
      <alignment horizontal="right" vertical="center" wrapText="1" indent="1"/>
    </xf>
    <xf numFmtId="0" fontId="16" fillId="3" borderId="52" xfId="0" applyFont="1" applyFill="1" applyBorder="1" applyAlignment="1">
      <alignment horizontal="left" vertical="center" wrapText="1"/>
    </xf>
    <xf numFmtId="0" fontId="17" fillId="3" borderId="55" xfId="0" applyFont="1" applyFill="1" applyBorder="1" applyAlignment="1">
      <alignment horizontal="left" vertical="center" wrapText="1" indent="1"/>
    </xf>
    <xf numFmtId="0" fontId="16" fillId="3" borderId="55" xfId="0" applyFont="1" applyFill="1" applyBorder="1" applyAlignment="1">
      <alignment horizontal="left" vertical="center" wrapText="1"/>
    </xf>
    <xf numFmtId="0" fontId="16" fillId="3" borderId="58" xfId="0" applyFont="1" applyFill="1" applyBorder="1" applyAlignment="1">
      <alignment horizontal="left" vertical="center"/>
    </xf>
    <xf numFmtId="0" fontId="22" fillId="3" borderId="0" xfId="0" applyFont="1" applyFill="1" applyAlignment="1">
      <alignment horizontal="justify" vertical="center"/>
    </xf>
    <xf numFmtId="167" fontId="16" fillId="3" borderId="54" xfId="0" applyNumberFormat="1" applyFont="1" applyFill="1" applyBorder="1" applyAlignment="1">
      <alignment horizontal="right" vertical="center" wrapText="1"/>
    </xf>
    <xf numFmtId="10" fontId="16" fillId="3" borderId="52" xfId="0" applyNumberFormat="1" applyFont="1" applyFill="1" applyBorder="1" applyAlignment="1">
      <alignment horizontal="right" vertical="center" wrapText="1"/>
    </xf>
    <xf numFmtId="167" fontId="17" fillId="3" borderId="57" xfId="0" applyNumberFormat="1" applyFont="1" applyFill="1" applyBorder="1" applyAlignment="1">
      <alignment horizontal="right" vertical="center" wrapText="1"/>
    </xf>
    <xf numFmtId="10" fontId="17" fillId="3" borderId="55" xfId="0" applyNumberFormat="1" applyFont="1" applyFill="1" applyBorder="1" applyAlignment="1">
      <alignment horizontal="right" vertical="center" wrapText="1"/>
    </xf>
    <xf numFmtId="167" fontId="16" fillId="3" borderId="57" xfId="0" applyNumberFormat="1" applyFont="1" applyFill="1" applyBorder="1" applyAlignment="1">
      <alignment horizontal="right" vertical="center" wrapText="1"/>
    </xf>
    <xf numFmtId="10" fontId="16" fillId="3" borderId="55" xfId="0" applyNumberFormat="1" applyFont="1" applyFill="1" applyBorder="1" applyAlignment="1">
      <alignment horizontal="right" vertical="center" wrapText="1"/>
    </xf>
    <xf numFmtId="167" fontId="16" fillId="3" borderId="60" xfId="0" applyNumberFormat="1" applyFont="1" applyFill="1" applyBorder="1" applyAlignment="1">
      <alignment horizontal="right" vertical="center"/>
    </xf>
    <xf numFmtId="10" fontId="16" fillId="3" borderId="58" xfId="0" applyNumberFormat="1" applyFont="1" applyFill="1" applyBorder="1" applyAlignment="1">
      <alignment horizontal="right" vertical="center"/>
    </xf>
    <xf numFmtId="167" fontId="17" fillId="5" borderId="61" xfId="0" applyNumberFormat="1" applyFont="1" applyFill="1" applyBorder="1" applyAlignment="1">
      <alignment horizontal="right" vertical="center"/>
    </xf>
    <xf numFmtId="167" fontId="17" fillId="7" borderId="61" xfId="0" applyNumberFormat="1" applyFont="1" applyFill="1" applyBorder="1" applyAlignment="1">
      <alignment horizontal="right" vertical="center"/>
    </xf>
    <xf numFmtId="167" fontId="17" fillId="5" borderId="62" xfId="0" applyNumberFormat="1" applyFont="1" applyFill="1" applyBorder="1" applyAlignment="1">
      <alignment horizontal="right" vertical="center"/>
    </xf>
    <xf numFmtId="167" fontId="17" fillId="7" borderId="62" xfId="0" applyNumberFormat="1" applyFont="1" applyFill="1" applyBorder="1" applyAlignment="1">
      <alignment horizontal="right" vertical="center"/>
    </xf>
    <xf numFmtId="167" fontId="17" fillId="5" borderId="63" xfId="0" applyNumberFormat="1" applyFont="1" applyFill="1" applyBorder="1" applyAlignment="1">
      <alignment horizontal="right" vertical="center"/>
    </xf>
    <xf numFmtId="167" fontId="17" fillId="7" borderId="63" xfId="0" applyNumberFormat="1" applyFont="1" applyFill="1" applyBorder="1" applyAlignment="1">
      <alignment horizontal="right" vertical="center"/>
    </xf>
    <xf numFmtId="167" fontId="16" fillId="5" borderId="21" xfId="0" applyNumberFormat="1" applyFont="1" applyFill="1" applyBorder="1" applyAlignment="1">
      <alignment horizontal="right" vertical="center" wrapText="1"/>
    </xf>
    <xf numFmtId="167" fontId="17" fillId="5" borderId="8" xfId="0" applyNumberFormat="1" applyFont="1" applyFill="1" applyBorder="1" applyAlignment="1">
      <alignment horizontal="right" vertical="center" wrapText="1"/>
    </xf>
    <xf numFmtId="167" fontId="16" fillId="5" borderId="8" xfId="0" applyNumberFormat="1" applyFont="1" applyFill="1" applyBorder="1" applyAlignment="1">
      <alignment horizontal="right" vertical="center" wrapText="1"/>
    </xf>
    <xf numFmtId="167" fontId="16" fillId="5" borderId="22" xfId="0" applyNumberFormat="1" applyFont="1" applyFill="1" applyBorder="1" applyAlignment="1">
      <alignment horizontal="right" vertical="center" wrapText="1"/>
    </xf>
    <xf numFmtId="3" fontId="21" fillId="3" borderId="54" xfId="0" applyNumberFormat="1" applyFont="1" applyFill="1" applyBorder="1" applyAlignment="1">
      <alignment vertical="center" wrapText="1"/>
    </xf>
    <xf numFmtId="3" fontId="21" fillId="3" borderId="57" xfId="0" applyNumberFormat="1" applyFont="1" applyFill="1" applyBorder="1" applyAlignment="1">
      <alignment vertical="center" wrapText="1"/>
    </xf>
    <xf numFmtId="3" fontId="21" fillId="3" borderId="60" xfId="0" applyNumberFormat="1" applyFont="1" applyFill="1" applyBorder="1" applyAlignment="1">
      <alignment vertical="center" wrapText="1"/>
    </xf>
    <xf numFmtId="0" fontId="29" fillId="3" borderId="0" xfId="2" applyFont="1" applyFill="1" applyAlignment="1">
      <alignment horizontal="left"/>
    </xf>
    <xf numFmtId="0" fontId="19" fillId="2" borderId="19" xfId="0" applyFont="1" applyFill="1" applyBorder="1" applyAlignment="1">
      <alignment horizontal="center" vertical="center" wrapText="1"/>
    </xf>
    <xf numFmtId="16" fontId="15" fillId="2" borderId="0" xfId="0" quotePrefix="1" applyNumberFormat="1" applyFont="1" applyFill="1" applyAlignment="1">
      <alignment horizontal="center" vertical="center"/>
    </xf>
    <xf numFmtId="0" fontId="15" fillId="2" borderId="0" xfId="0" quotePrefix="1" applyFont="1" applyFill="1" applyAlignment="1">
      <alignment horizontal="center" vertical="center"/>
    </xf>
    <xf numFmtId="0" fontId="14" fillId="5" borderId="0" xfId="4" applyFont="1" applyFill="1"/>
    <xf numFmtId="0" fontId="2" fillId="4" borderId="0" xfId="2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right" vertical="center"/>
    </xf>
    <xf numFmtId="0" fontId="9" fillId="3" borderId="3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4" borderId="1" xfId="2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3" fillId="3" borderId="0" xfId="0" applyFont="1" applyFill="1"/>
    <xf numFmtId="167" fontId="17" fillId="5" borderId="13" xfId="0" applyNumberFormat="1" applyFont="1" applyFill="1" applyBorder="1" applyAlignment="1">
      <alignment horizontal="center" vertical="center" wrapText="1"/>
    </xf>
    <xf numFmtId="167" fontId="17" fillId="5" borderId="2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2" fontId="16" fillId="3" borderId="52" xfId="0" applyNumberFormat="1" applyFont="1" applyFill="1" applyBorder="1" applyAlignment="1">
      <alignment horizontal="right" vertical="center" wrapText="1"/>
    </xf>
    <xf numFmtId="2" fontId="17" fillId="3" borderId="55" xfId="0" applyNumberFormat="1" applyFont="1" applyFill="1" applyBorder="1" applyAlignment="1">
      <alignment horizontal="right" vertical="center" wrapText="1"/>
    </xf>
    <xf numFmtId="2" fontId="16" fillId="3" borderId="55" xfId="0" applyNumberFormat="1" applyFont="1" applyFill="1" applyBorder="1" applyAlignment="1">
      <alignment horizontal="right" vertical="center" wrapText="1"/>
    </xf>
    <xf numFmtId="2" fontId="16" fillId="3" borderId="58" xfId="0" applyNumberFormat="1" applyFont="1" applyFill="1" applyBorder="1" applyAlignment="1">
      <alignment horizontal="right" vertical="center"/>
    </xf>
    <xf numFmtId="0" fontId="17" fillId="5" borderId="13" xfId="0" applyFont="1" applyFill="1" applyBorder="1" applyAlignment="1">
      <alignment horizontal="left" vertical="center" indent="1"/>
    </xf>
    <xf numFmtId="0" fontId="17" fillId="5" borderId="8" xfId="0" applyFont="1" applyFill="1" applyBorder="1" applyAlignment="1">
      <alignment horizontal="left" vertical="center" indent="1"/>
    </xf>
    <xf numFmtId="0" fontId="17" fillId="5" borderId="13" xfId="0" applyFont="1" applyFill="1" applyBorder="1" applyAlignment="1">
      <alignment horizontal="left" vertical="center" indent="2"/>
    </xf>
    <xf numFmtId="0" fontId="16" fillId="5" borderId="8" xfId="0" applyFont="1" applyFill="1" applyBorder="1" applyAlignment="1">
      <alignment horizontal="left" vertical="center" indent="1"/>
    </xf>
    <xf numFmtId="0" fontId="22" fillId="0" borderId="46" xfId="0" applyFont="1" applyBorder="1" applyAlignment="1">
      <alignment horizontal="left" vertical="center" wrapText="1"/>
    </xf>
    <xf numFmtId="0" fontId="17" fillId="5" borderId="61" xfId="0" applyFont="1" applyFill="1" applyBorder="1" applyAlignment="1">
      <alignment horizontal="center" vertical="center" wrapText="1"/>
    </xf>
    <xf numFmtId="0" fontId="17" fillId="5" borderId="62" xfId="0" applyFont="1" applyFill="1" applyBorder="1" applyAlignment="1">
      <alignment horizontal="center" vertical="center" wrapText="1"/>
    </xf>
    <xf numFmtId="165" fontId="17" fillId="5" borderId="61" xfId="0" applyNumberFormat="1" applyFont="1" applyFill="1" applyBorder="1" applyAlignment="1">
      <alignment horizontal="center" vertical="center" wrapText="1"/>
    </xf>
    <xf numFmtId="165" fontId="17" fillId="5" borderId="52" xfId="0" applyNumberFormat="1" applyFont="1" applyFill="1" applyBorder="1" applyAlignment="1">
      <alignment horizontal="center" vertical="center" wrapText="1"/>
    </xf>
    <xf numFmtId="165" fontId="17" fillId="5" borderId="62" xfId="0" applyNumberFormat="1" applyFont="1" applyFill="1" applyBorder="1" applyAlignment="1">
      <alignment horizontal="center" vertical="center" wrapText="1"/>
    </xf>
    <xf numFmtId="165" fontId="17" fillId="5" borderId="55" xfId="0" applyNumberFormat="1" applyFont="1" applyFill="1" applyBorder="1" applyAlignment="1">
      <alignment horizontal="center" vertical="center" wrapText="1"/>
    </xf>
    <xf numFmtId="165" fontId="17" fillId="5" borderId="63" xfId="0" applyNumberFormat="1" applyFont="1" applyFill="1" applyBorder="1" applyAlignment="1">
      <alignment horizontal="center" vertical="center" wrapText="1"/>
    </xf>
    <xf numFmtId="165" fontId="17" fillId="5" borderId="58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textRotation="90"/>
    </xf>
    <xf numFmtId="0" fontId="15" fillId="2" borderId="8" xfId="0" applyFont="1" applyFill="1" applyBorder="1" applyAlignment="1">
      <alignment horizontal="center" vertical="center" textRotation="90"/>
    </xf>
    <xf numFmtId="0" fontId="15" fillId="2" borderId="0" xfId="0" applyFont="1" applyFill="1" applyBorder="1" applyAlignment="1">
      <alignment horizontal="center" vertical="center" textRotation="90"/>
    </xf>
    <xf numFmtId="165" fontId="19" fillId="2" borderId="70" xfId="0" applyNumberFormat="1" applyFont="1" applyFill="1" applyBorder="1" applyAlignment="1">
      <alignment horizontal="center" vertical="center"/>
    </xf>
    <xf numFmtId="165" fontId="15" fillId="2" borderId="70" xfId="0" applyNumberFormat="1" applyFont="1" applyFill="1" applyBorder="1" applyAlignment="1">
      <alignment horizontal="center" vertical="center"/>
    </xf>
    <xf numFmtId="165" fontId="15" fillId="2" borderId="71" xfId="0" applyNumberFormat="1" applyFont="1" applyFill="1" applyBorder="1" applyAlignment="1">
      <alignment horizontal="center" vertical="center"/>
    </xf>
    <xf numFmtId="165" fontId="15" fillId="2" borderId="0" xfId="0" applyNumberFormat="1" applyFont="1" applyFill="1" applyBorder="1" applyAlignment="1">
      <alignment horizontal="center" vertical="center"/>
    </xf>
    <xf numFmtId="165" fontId="15" fillId="2" borderId="8" xfId="0" applyNumberFormat="1" applyFont="1" applyFill="1" applyBorder="1" applyAlignment="1">
      <alignment horizontal="center" vertical="center"/>
    </xf>
    <xf numFmtId="165" fontId="17" fillId="3" borderId="72" xfId="0" applyNumberFormat="1" applyFont="1" applyFill="1" applyBorder="1" applyAlignment="1">
      <alignment horizontal="center" vertical="center"/>
    </xf>
    <xf numFmtId="165" fontId="17" fillId="3" borderId="73" xfId="0" applyNumberFormat="1" applyFont="1" applyFill="1" applyBorder="1" applyAlignment="1">
      <alignment horizontal="center" vertical="center"/>
    </xf>
    <xf numFmtId="165" fontId="17" fillId="3" borderId="74" xfId="0" applyNumberFormat="1" applyFont="1" applyFill="1" applyBorder="1" applyAlignment="1">
      <alignment horizontal="center" vertical="center"/>
    </xf>
    <xf numFmtId="0" fontId="19" fillId="2" borderId="75" xfId="0" applyFont="1" applyFill="1" applyBorder="1" applyAlignment="1">
      <alignment horizontal="center" vertical="center"/>
    </xf>
    <xf numFmtId="0" fontId="15" fillId="2" borderId="72" xfId="0" applyFont="1" applyFill="1" applyBorder="1" applyAlignment="1">
      <alignment horizontal="center" vertical="center"/>
    </xf>
    <xf numFmtId="0" fontId="15" fillId="2" borderId="75" xfId="0" applyFont="1" applyFill="1" applyBorder="1" applyAlignment="1">
      <alignment horizontal="center" vertical="center"/>
    </xf>
    <xf numFmtId="165" fontId="17" fillId="3" borderId="61" xfId="0" applyNumberFormat="1" applyFont="1" applyFill="1" applyBorder="1" applyAlignment="1">
      <alignment horizontal="center" vertical="center" wrapText="1"/>
    </xf>
    <xf numFmtId="165" fontId="17" fillId="3" borderId="52" xfId="0" applyNumberFormat="1" applyFont="1" applyFill="1" applyBorder="1" applyAlignment="1">
      <alignment horizontal="center" vertical="center" wrapText="1"/>
    </xf>
    <xf numFmtId="165" fontId="17" fillId="3" borderId="62" xfId="0" applyNumberFormat="1" applyFont="1" applyFill="1" applyBorder="1" applyAlignment="1">
      <alignment horizontal="center" vertical="center" wrapText="1"/>
    </xf>
    <xf numFmtId="165" fontId="17" fillId="3" borderId="55" xfId="0" applyNumberFormat="1" applyFont="1" applyFill="1" applyBorder="1" applyAlignment="1">
      <alignment horizontal="center" vertical="center" wrapText="1"/>
    </xf>
    <xf numFmtId="165" fontId="17" fillId="3" borderId="63" xfId="0" applyNumberFormat="1" applyFont="1" applyFill="1" applyBorder="1" applyAlignment="1">
      <alignment horizontal="center" vertical="center" wrapText="1"/>
    </xf>
    <xf numFmtId="165" fontId="17" fillId="3" borderId="58" xfId="0" applyNumberFormat="1" applyFont="1" applyFill="1" applyBorder="1" applyAlignment="1">
      <alignment horizontal="center" vertical="center" wrapText="1"/>
    </xf>
    <xf numFmtId="167" fontId="16" fillId="6" borderId="29" xfId="0" applyNumberFormat="1" applyFont="1" applyFill="1" applyBorder="1" applyAlignment="1">
      <alignment horizontal="right" vertical="center"/>
    </xf>
    <xf numFmtId="167" fontId="16" fillId="3" borderId="29" xfId="0" applyNumberFormat="1" applyFont="1" applyFill="1" applyBorder="1" applyAlignment="1">
      <alignment horizontal="right" vertical="center"/>
    </xf>
    <xf numFmtId="167" fontId="16" fillId="6" borderId="30" xfId="0" applyNumberFormat="1" applyFont="1" applyFill="1" applyBorder="1" applyAlignment="1">
      <alignment horizontal="right" vertical="center"/>
    </xf>
    <xf numFmtId="167" fontId="16" fillId="3" borderId="30" xfId="0" applyNumberFormat="1" applyFont="1" applyFill="1" applyBorder="1" applyAlignment="1">
      <alignment horizontal="right" vertical="center"/>
    </xf>
    <xf numFmtId="167" fontId="16" fillId="6" borderId="32" xfId="0" applyNumberFormat="1" applyFont="1" applyFill="1" applyBorder="1" applyAlignment="1">
      <alignment horizontal="right" vertical="center"/>
    </xf>
    <xf numFmtId="167" fontId="16" fillId="3" borderId="32" xfId="0" applyNumberFormat="1" applyFont="1" applyFill="1" applyBorder="1" applyAlignment="1">
      <alignment horizontal="right" vertical="center"/>
    </xf>
    <xf numFmtId="167" fontId="17" fillId="6" borderId="29" xfId="0" applyNumberFormat="1" applyFont="1" applyFill="1" applyBorder="1" applyAlignment="1">
      <alignment horizontal="right" vertical="center"/>
    </xf>
    <xf numFmtId="167" fontId="17" fillId="3" borderId="29" xfId="0" applyNumberFormat="1" applyFont="1" applyFill="1" applyBorder="1" applyAlignment="1">
      <alignment horizontal="right" vertical="center"/>
    </xf>
    <xf numFmtId="167" fontId="16" fillId="6" borderId="8" xfId="0" applyNumberFormat="1" applyFont="1" applyFill="1" applyBorder="1" applyAlignment="1">
      <alignment horizontal="right" vertical="center"/>
    </xf>
    <xf numFmtId="167" fontId="16" fillId="3" borderId="8" xfId="0" applyNumberFormat="1" applyFont="1" applyFill="1" applyBorder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31" fillId="3" borderId="0" xfId="2" applyFont="1" applyFill="1" applyAlignment="1">
      <alignment horizontal="left"/>
    </xf>
  </cellXfs>
  <cellStyles count="5">
    <cellStyle name="Hiperlink" xfId="2" builtinId="8"/>
    <cellStyle name="Normal" xfId="0" builtinId="0"/>
    <cellStyle name="Normal 2" xfId="1"/>
    <cellStyle name="Normal 3" xfId="4"/>
    <cellStyle name="Porcentagem" xfId="3" builtinId="5"/>
  </cellStyles>
  <dxfs count="9">
    <dxf>
      <font>
        <color rgb="FF00ADFA"/>
      </font>
    </dxf>
    <dxf>
      <font>
        <color rgb="FFBD534B"/>
      </font>
    </dxf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8"/>
      <tableStyleElement type="headerRow" dxfId="7"/>
      <tableStyleElement type="totalRow" dxfId="6"/>
      <tableStyleElement type="firstColumn" dxfId="5"/>
      <tableStyleElement type="firstRowStripe" dxfId="4"/>
      <tableStyleElement type="secondRowStripe" dxfId="3"/>
      <tableStyleElement type="firstColumnStripe" size="2" dxfId="2"/>
    </tableStyle>
  </tableStyles>
  <colors>
    <mruColors>
      <color rgb="FF005D89"/>
      <color rgb="FFBD534B"/>
      <color rgb="FFB1C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9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885418528291439E-2"/>
          <c:y val="0.13939087802703906"/>
          <c:w val="0.95811458147170858"/>
          <c:h val="0.65604176836386019"/>
        </c:manualLayout>
      </c:layout>
      <c:lineChart>
        <c:grouping val="standard"/>
        <c:varyColors val="0"/>
        <c:ser>
          <c:idx val="1"/>
          <c:order val="0"/>
          <c:tx>
            <c:strRef>
              <c:f>'Gráfico 1'!$B$3</c:f>
              <c:strCache>
                <c:ptCount val="1"/>
                <c:pt idx="0">
                  <c:v>IBC-Br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1'!$A$4:$A$41</c:f>
              <c:numCache>
                <c:formatCode>[$-416]mmm/yy;@</c:formatCode>
                <c:ptCount val="38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</c:numCache>
            </c:numRef>
          </c:cat>
          <c:val>
            <c:numRef>
              <c:f>'Gráfico 1'!$B$4:$B$41</c:f>
              <c:numCache>
                <c:formatCode>#,##0</c:formatCode>
                <c:ptCount val="38"/>
                <c:pt idx="0">
                  <c:v>100</c:v>
                </c:pt>
                <c:pt idx="1">
                  <c:v>97.768966176189579</c:v>
                </c:pt>
                <c:pt idx="2">
                  <c:v>92.392031339575794</c:v>
                </c:pt>
                <c:pt idx="3">
                  <c:v>87.970571373972874</c:v>
                </c:pt>
                <c:pt idx="4">
                  <c:v>87.280240779667508</c:v>
                </c:pt>
                <c:pt idx="5">
                  <c:v>90.552742212879821</c:v>
                </c:pt>
                <c:pt idx="6">
                  <c:v>93.543378559143903</c:v>
                </c:pt>
                <c:pt idx="7">
                  <c:v>95.838906936747577</c:v>
                </c:pt>
                <c:pt idx="8">
                  <c:v>97.623256258360428</c:v>
                </c:pt>
                <c:pt idx="9">
                  <c:v>98.889260462449855</c:v>
                </c:pt>
                <c:pt idx="10">
                  <c:v>99.601089241352952</c:v>
                </c:pt>
                <c:pt idx="11">
                  <c:v>99.995222625644942</c:v>
                </c:pt>
                <c:pt idx="12">
                  <c:v>100.49445824574812</c:v>
                </c:pt>
                <c:pt idx="13">
                  <c:v>99.672749856678777</c:v>
                </c:pt>
                <c:pt idx="14">
                  <c:v>99.118574431492462</c:v>
                </c:pt>
                <c:pt idx="15">
                  <c:v>98.6312822472769</c:v>
                </c:pt>
                <c:pt idx="16">
                  <c:v>99.314446780049693</c:v>
                </c:pt>
                <c:pt idx="17">
                  <c:v>99.548538123447372</c:v>
                </c:pt>
                <c:pt idx="18">
                  <c:v>99.491209631186706</c:v>
                </c:pt>
                <c:pt idx="19">
                  <c:v>99.386107395375504</c:v>
                </c:pt>
                <c:pt idx="20">
                  <c:v>99.34549971335754</c:v>
                </c:pt>
                <c:pt idx="21">
                  <c:v>99.794572902732654</c:v>
                </c:pt>
                <c:pt idx="22">
                  <c:v>100.45623925090771</c:v>
                </c:pt>
                <c:pt idx="23">
                  <c:v>100.9029237531053</c:v>
                </c:pt>
                <c:pt idx="24">
                  <c:v>100.95547487101092</c:v>
                </c:pt>
                <c:pt idx="25">
                  <c:v>101.18478884005356</c:v>
                </c:pt>
                <c:pt idx="26">
                  <c:v>101.58369959870058</c:v>
                </c:pt>
                <c:pt idx="27">
                  <c:v>101.96111217274989</c:v>
                </c:pt>
                <c:pt idx="28">
                  <c:v>102.23819988534304</c:v>
                </c:pt>
                <c:pt idx="29">
                  <c:v>103.29161093063256</c:v>
                </c:pt>
                <c:pt idx="30">
                  <c:v>103.76218230460539</c:v>
                </c:pt>
                <c:pt idx="31">
                  <c:v>103.89594878654694</c:v>
                </c:pt>
                <c:pt idx="32">
                  <c:v>103.07185171030004</c:v>
                </c:pt>
                <c:pt idx="33">
                  <c:v>102.46034779285306</c:v>
                </c:pt>
                <c:pt idx="34">
                  <c:v>102.1832600802599</c:v>
                </c:pt>
                <c:pt idx="35">
                  <c:v>102.31463787502389</c:v>
                </c:pt>
                <c:pt idx="36">
                  <c:v>103.62841582266384</c:v>
                </c:pt>
                <c:pt idx="37">
                  <c:v>104.64360787311293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CAE-42EA-8745-98E65316CD9E}"/>
            </c:ext>
          </c:extLst>
        </c:ser>
        <c:ser>
          <c:idx val="3"/>
          <c:order val="1"/>
          <c:tx>
            <c:strRef>
              <c:f>'Gráfico 1'!$C$3</c:f>
              <c:strCache>
                <c:ptCount val="1"/>
                <c:pt idx="0">
                  <c:v>Produção industrial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1'!$A$4:$A$41</c:f>
              <c:numCache>
                <c:formatCode>[$-416]mmm/yy;@</c:formatCode>
                <c:ptCount val="38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</c:numCache>
            </c:numRef>
          </c:cat>
          <c:val>
            <c:numRef>
              <c:f>'Gráfico 1'!$C$4:$C$41</c:f>
              <c:numCache>
                <c:formatCode>#,##0</c:formatCode>
                <c:ptCount val="38"/>
                <c:pt idx="0">
                  <c:v>100</c:v>
                </c:pt>
                <c:pt idx="1">
                  <c:v>98.019801980198025</c:v>
                </c:pt>
                <c:pt idx="2">
                  <c:v>89.471947194719476</c:v>
                </c:pt>
                <c:pt idx="3">
                  <c:v>82.772277227722768</c:v>
                </c:pt>
                <c:pt idx="4">
                  <c:v>81.287128712871279</c:v>
                </c:pt>
                <c:pt idx="5">
                  <c:v>88.547854785478535</c:v>
                </c:pt>
                <c:pt idx="6">
                  <c:v>94.884488448844863</c:v>
                </c:pt>
                <c:pt idx="7">
                  <c:v>99.504950495049485</c:v>
                </c:pt>
                <c:pt idx="8">
                  <c:v>101.98019801980196</c:v>
                </c:pt>
                <c:pt idx="9">
                  <c:v>103.53135313531352</c:v>
                </c:pt>
                <c:pt idx="10">
                  <c:v>104.02640264026401</c:v>
                </c:pt>
                <c:pt idx="11">
                  <c:v>104.38943894389436</c:v>
                </c:pt>
                <c:pt idx="12">
                  <c:v>103.99339933993397</c:v>
                </c:pt>
                <c:pt idx="13">
                  <c:v>102.9372937293729</c:v>
                </c:pt>
                <c:pt idx="14">
                  <c:v>100.9240924092409</c:v>
                </c:pt>
                <c:pt idx="15">
                  <c:v>99.966996699669963</c:v>
                </c:pt>
                <c:pt idx="16">
                  <c:v>99.70297029702968</c:v>
                </c:pt>
                <c:pt idx="17">
                  <c:v>99.438943894389411</c:v>
                </c:pt>
                <c:pt idx="18">
                  <c:v>98.844884488448827</c:v>
                </c:pt>
                <c:pt idx="19">
                  <c:v>98.250825082508243</c:v>
                </c:pt>
                <c:pt idx="20">
                  <c:v>98.118811881188122</c:v>
                </c:pt>
                <c:pt idx="21">
                  <c:v>97.854785478547853</c:v>
                </c:pt>
                <c:pt idx="22">
                  <c:v>98.21782178217822</c:v>
                </c:pt>
                <c:pt idx="23">
                  <c:v>98.712871287128721</c:v>
                </c:pt>
                <c:pt idx="24">
                  <c:v>99.405940594059402</c:v>
                </c:pt>
                <c:pt idx="25">
                  <c:v>99.405940594059402</c:v>
                </c:pt>
                <c:pt idx="26">
                  <c:v>99.537953795379551</c:v>
                </c:pt>
                <c:pt idx="27">
                  <c:v>99.372937293729379</c:v>
                </c:pt>
                <c:pt idx="28">
                  <c:v>99.372937293729365</c:v>
                </c:pt>
                <c:pt idx="29">
                  <c:v>99.471947194719462</c:v>
                </c:pt>
                <c:pt idx="30">
                  <c:v>99.273927392739267</c:v>
                </c:pt>
                <c:pt idx="31">
                  <c:v>98.712871287128721</c:v>
                </c:pt>
                <c:pt idx="32">
                  <c:v>98.316831683168317</c:v>
                </c:pt>
                <c:pt idx="33">
                  <c:v>98.382838283828391</c:v>
                </c:pt>
                <c:pt idx="34">
                  <c:v>98.844884488448827</c:v>
                </c:pt>
                <c:pt idx="35">
                  <c:v>98.81188118811879</c:v>
                </c:pt>
                <c:pt idx="36">
                  <c:v>98.679867986798655</c:v>
                </c:pt>
                <c:pt idx="37">
                  <c:v>98.87788778877885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CAE-42EA-8745-98E65316CD9E}"/>
            </c:ext>
          </c:extLst>
        </c:ser>
        <c:ser>
          <c:idx val="2"/>
          <c:order val="2"/>
          <c:tx>
            <c:strRef>
              <c:f>'Gráfico 1'!$D$3</c:f>
              <c:strCache>
                <c:ptCount val="1"/>
                <c:pt idx="0">
                  <c:v>Vendas no varejo ampliado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1'!$A$4:$A$41</c:f>
              <c:numCache>
                <c:formatCode>[$-416]mmm/yy;@</c:formatCode>
                <c:ptCount val="38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</c:numCache>
            </c:numRef>
          </c:cat>
          <c:val>
            <c:numRef>
              <c:f>'Gráfico 1'!$D$4:$D$41</c:f>
              <c:numCache>
                <c:formatCode>#,##0</c:formatCode>
                <c:ptCount val="38"/>
                <c:pt idx="0">
                  <c:v>100</c:v>
                </c:pt>
                <c:pt idx="1">
                  <c:v>95.392185219930838</c:v>
                </c:pt>
                <c:pt idx="2">
                  <c:v>85.265235311526737</c:v>
                </c:pt>
                <c:pt idx="3">
                  <c:v>78.681749340287112</c:v>
                </c:pt>
                <c:pt idx="4">
                  <c:v>80.098067688984244</c:v>
                </c:pt>
                <c:pt idx="5">
                  <c:v>88.908809274313839</c:v>
                </c:pt>
                <c:pt idx="6">
                  <c:v>95.572955699323316</c:v>
                </c:pt>
                <c:pt idx="7">
                  <c:v>99.625020018715276</c:v>
                </c:pt>
                <c:pt idx="8">
                  <c:v>102.20844098259026</c:v>
                </c:pt>
                <c:pt idx="9">
                  <c:v>103.55018838318395</c:v>
                </c:pt>
                <c:pt idx="10">
                  <c:v>103.52061924383803</c:v>
                </c:pt>
                <c:pt idx="11">
                  <c:v>102.10704462702947</c:v>
                </c:pt>
                <c:pt idx="12">
                  <c:v>101.21549625556266</c:v>
                </c:pt>
                <c:pt idx="13">
                  <c:v>98.035856430577212</c:v>
                </c:pt>
                <c:pt idx="14">
                  <c:v>97.246822962443517</c:v>
                </c:pt>
                <c:pt idx="15">
                  <c:v>97.167968634341349</c:v>
                </c:pt>
                <c:pt idx="16">
                  <c:v>99.726600605673895</c:v>
                </c:pt>
                <c:pt idx="17">
                  <c:v>101.58953534078005</c:v>
                </c:pt>
                <c:pt idx="18">
                  <c:v>100.90907338318198</c:v>
                </c:pt>
                <c:pt idx="19">
                  <c:v>100.40945757144328</c:v>
                </c:pt>
                <c:pt idx="20">
                  <c:v>98.779134715130226</c:v>
                </c:pt>
                <c:pt idx="21">
                  <c:v>98.71787777536376</c:v>
                </c:pt>
                <c:pt idx="22">
                  <c:v>99.050790490870085</c:v>
                </c:pt>
                <c:pt idx="23">
                  <c:v>99.527686623445106</c:v>
                </c:pt>
                <c:pt idx="24">
                  <c:v>100.01581100174639</c:v>
                </c:pt>
                <c:pt idx="25">
                  <c:v>99.806895886494502</c:v>
                </c:pt>
                <c:pt idx="26">
                  <c:v>99.515405626874312</c:v>
                </c:pt>
                <c:pt idx="27">
                  <c:v>99.147765292883818</c:v>
                </c:pt>
                <c:pt idx="28">
                  <c:v>98.634782835265923</c:v>
                </c:pt>
                <c:pt idx="29">
                  <c:v>98.180181991670366</c:v>
                </c:pt>
                <c:pt idx="30">
                  <c:v>97.309247797678125</c:v>
                </c:pt>
                <c:pt idx="31">
                  <c:v>97.737589087395293</c:v>
                </c:pt>
                <c:pt idx="32">
                  <c:v>98.28728294087</c:v>
                </c:pt>
                <c:pt idx="33">
                  <c:v>98.725983956866685</c:v>
                </c:pt>
                <c:pt idx="34">
                  <c:v>98.9918430232688</c:v>
                </c:pt>
                <c:pt idx="35">
                  <c:v>99.374185680772513</c:v>
                </c:pt>
                <c:pt idx="36">
                  <c:v>100.54173571505929</c:v>
                </c:pt>
                <c:pt idx="37">
                  <c:v>102.61503309782857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CAE-42EA-8745-98E65316CD9E}"/>
            </c:ext>
          </c:extLst>
        </c:ser>
        <c:ser>
          <c:idx val="0"/>
          <c:order val="3"/>
          <c:tx>
            <c:strRef>
              <c:f>'Gráfico 1'!$E$3</c:f>
              <c:strCache>
                <c:ptCount val="1"/>
                <c:pt idx="0">
                  <c:v>Volume de serviços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1'!$A$4:$A$41</c:f>
              <c:numCache>
                <c:formatCode>[$-416]mmm/yy;@</c:formatCode>
                <c:ptCount val="38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</c:numCache>
            </c:numRef>
          </c:cat>
          <c:val>
            <c:numRef>
              <c:f>'Gráfico 1'!$E$4:$E$41</c:f>
              <c:numCache>
                <c:formatCode>#,##0</c:formatCode>
                <c:ptCount val="38"/>
                <c:pt idx="0">
                  <c:v>100</c:v>
                </c:pt>
                <c:pt idx="1">
                  <c:v>97.283366587111033</c:v>
                </c:pt>
                <c:pt idx="2">
                  <c:v>90.966826130139239</c:v>
                </c:pt>
                <c:pt idx="3">
                  <c:v>84.282647997644816</c:v>
                </c:pt>
                <c:pt idx="4">
                  <c:v>81.743539910469138</c:v>
                </c:pt>
                <c:pt idx="5">
                  <c:v>83.397290446107462</c:v>
                </c:pt>
                <c:pt idx="6">
                  <c:v>86.194938985244804</c:v>
                </c:pt>
                <c:pt idx="7">
                  <c:v>88.644336842996481</c:v>
                </c:pt>
                <c:pt idx="8">
                  <c:v>91.042874700586211</c:v>
                </c:pt>
                <c:pt idx="9">
                  <c:v>93.162631939114391</c:v>
                </c:pt>
                <c:pt idx="10">
                  <c:v>94.562202281210247</c:v>
                </c:pt>
                <c:pt idx="11">
                  <c:v>95.753841665402348</c:v>
                </c:pt>
                <c:pt idx="12">
                  <c:v>97.273117619985825</c:v>
                </c:pt>
                <c:pt idx="13">
                  <c:v>97.114137007016254</c:v>
                </c:pt>
                <c:pt idx="14">
                  <c:v>97.161562532186863</c:v>
                </c:pt>
                <c:pt idx="15">
                  <c:v>96.92915458655439</c:v>
                </c:pt>
                <c:pt idx="16">
                  <c:v>99.127636091162316</c:v>
                </c:pt>
                <c:pt idx="17">
                  <c:v>100.90576472270666</c:v>
                </c:pt>
                <c:pt idx="18">
                  <c:v>102.14344277218916</c:v>
                </c:pt>
                <c:pt idx="19">
                  <c:v>102.21148966940058</c:v>
                </c:pt>
                <c:pt idx="20">
                  <c:v>101.76398411297552</c:v>
                </c:pt>
                <c:pt idx="21">
                  <c:v>102.29032648170097</c:v>
                </c:pt>
                <c:pt idx="22">
                  <c:v>103.95892222689474</c:v>
                </c:pt>
                <c:pt idx="23">
                  <c:v>105.48561534047104</c:v>
                </c:pt>
                <c:pt idx="24">
                  <c:v>106.04234518877071</c:v>
                </c:pt>
                <c:pt idx="25">
                  <c:v>106.00235134468591</c:v>
                </c:pt>
                <c:pt idx="26">
                  <c:v>106.36084736267357</c:v>
                </c:pt>
                <c:pt idx="27">
                  <c:v>106.81086524118531</c:v>
                </c:pt>
                <c:pt idx="28">
                  <c:v>107.25144012873257</c:v>
                </c:pt>
                <c:pt idx="29">
                  <c:v>108.1718213380301</c:v>
                </c:pt>
                <c:pt idx="30">
                  <c:v>109.37879242189267</c:v>
                </c:pt>
                <c:pt idx="31">
                  <c:v>110.51446365971485</c:v>
                </c:pt>
                <c:pt idx="32">
                  <c:v>111.03231786508969</c:v>
                </c:pt>
                <c:pt idx="33">
                  <c:v>111.1393856261558</c:v>
                </c:pt>
                <c:pt idx="34">
                  <c:v>112.11383258764204</c:v>
                </c:pt>
                <c:pt idx="35">
                  <c:v>112.09313497461305</c:v>
                </c:pt>
                <c:pt idx="36">
                  <c:v>112.27902139536332</c:v>
                </c:pt>
                <c:pt idx="37">
                  <c:v>111.76860976264402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4CAE-42EA-8745-98E65316CD9E}"/>
            </c:ext>
          </c:extLst>
        </c:ser>
        <c:ser>
          <c:idx val="4"/>
          <c:order val="4"/>
          <c:tx>
            <c:strRef>
              <c:f>'Gráfico 1'!$F$3</c:f>
              <c:strCache>
                <c:ptCount val="1"/>
                <c:pt idx="0">
                  <c:v>100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'Gráfico 1'!$A$4:$A$41</c:f>
              <c:numCache>
                <c:formatCode>[$-416]mmm/yy;@</c:formatCode>
                <c:ptCount val="38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</c:numCache>
            </c:numRef>
          </c:cat>
          <c:val>
            <c:numRef>
              <c:f>'Gráfico 1'!$F$4:$F$41</c:f>
              <c:numCache>
                <c:formatCode>#,##0</c:formatCode>
                <c:ptCount val="3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CAE-42EA-8745-98E65316C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35008"/>
        <c:axId val="233635568"/>
      </c:lineChart>
      <c:dateAx>
        <c:axId val="23363500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[$-416]mmm/yy;@" sourceLinked="0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33635568"/>
        <c:crosses val="autoZero"/>
        <c:auto val="1"/>
        <c:lblOffset val="100"/>
        <c:baseTimeUnit val="months"/>
        <c:majorUnit val="3"/>
        <c:minorUnit val="6"/>
      </c:dateAx>
      <c:valAx>
        <c:axId val="233635568"/>
        <c:scaling>
          <c:orientation val="minMax"/>
          <c:min val="70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3635008"/>
        <c:crosses val="autoZero"/>
        <c:crossBetween val="between"/>
      </c:valAx>
      <c:spPr>
        <a:noFill/>
        <a:ln w="12700">
          <a:solidFill>
            <a:schemeClr val="bg1">
              <a:lumMod val="75000"/>
            </a:schemeClr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56258248968878888"/>
          <c:y val="0.47841353164187811"/>
          <c:w val="0.43551602924634431"/>
          <c:h val="0.23135243511227763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Comparativo entre as projeções de Receita líquida/PIB - CENÁRIOS BASE, OTIMISTA e pessimista</a:t>
            </a:r>
          </a:p>
        </c:rich>
      </c:tx>
      <c:layout>
        <c:manualLayout>
          <c:xMode val="edge"/>
          <c:yMode val="edge"/>
          <c:x val="0.13850708661417324"/>
          <c:y val="1.34002226916985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18076001369387E-2"/>
          <c:y val="0.13185841794453107"/>
          <c:w val="0.90414278215223098"/>
          <c:h val="0.60953053731534035"/>
        </c:manualLayout>
      </c:layout>
      <c:lineChart>
        <c:grouping val="standard"/>
        <c:varyColors val="0"/>
        <c:ser>
          <c:idx val="2"/>
          <c:order val="0"/>
          <c:tx>
            <c:strRef>
              <c:f>'Gráfico 10'!$B$3</c:f>
              <c:strCache>
                <c:ptCount val="1"/>
                <c:pt idx="0">
                  <c:v>Base 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10'!$A$4:$A$36</c:f>
              <c:numCache>
                <c:formatCode>0</c:formatCode>
                <c:ptCount val="3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</c:numCache>
            </c:numRef>
          </c:cat>
          <c:val>
            <c:numRef>
              <c:f>'Gráfico 10'!$B$4:$B$36</c:f>
              <c:numCache>
                <c:formatCode>0.0%</c:formatCode>
                <c:ptCount val="33"/>
                <c:pt idx="0">
                  <c:v>0.16542039027618333</c:v>
                </c:pt>
                <c:pt idx="1">
                  <c:v>0.17281347467307501</c:v>
                </c:pt>
                <c:pt idx="2">
                  <c:v>0.18003801352658994</c:v>
                </c:pt>
                <c:pt idx="3">
                  <c:v>0.17416244624018698</c:v>
                </c:pt>
                <c:pt idx="4">
                  <c:v>0.18130601357710227</c:v>
                </c:pt>
                <c:pt idx="5">
                  <c:v>0.18778285993715688</c:v>
                </c:pt>
                <c:pt idx="6">
                  <c:v>0.18779664315233613</c:v>
                </c:pt>
                <c:pt idx="7">
                  <c:v>0.18984761954774571</c:v>
                </c:pt>
                <c:pt idx="8">
                  <c:v>0.18916209340685772</c:v>
                </c:pt>
                <c:pt idx="9">
                  <c:v>0.1855501404837912</c:v>
                </c:pt>
                <c:pt idx="10">
                  <c:v>0.20205661742475806</c:v>
                </c:pt>
                <c:pt idx="11">
                  <c:v>0.18856544231743164</c:v>
                </c:pt>
                <c:pt idx="12">
                  <c:v>0.18711108790387823</c:v>
                </c:pt>
                <c:pt idx="13">
                  <c:v>0.18701416191976072</c:v>
                </c:pt>
                <c:pt idx="14">
                  <c:v>0.17702386824578653</c:v>
                </c:pt>
                <c:pt idx="15">
                  <c:v>0.17419221970989979</c:v>
                </c:pt>
                <c:pt idx="16">
                  <c:v>0.17372674389519854</c:v>
                </c:pt>
                <c:pt idx="17">
                  <c:v>0.17543413404066577</c:v>
                </c:pt>
                <c:pt idx="18">
                  <c:v>0.17593528430186045</c:v>
                </c:pt>
                <c:pt idx="19">
                  <c:v>0.18233227943158223</c:v>
                </c:pt>
                <c:pt idx="20">
                  <c:v>0.15826042531304785</c:v>
                </c:pt>
                <c:pt idx="21">
                  <c:v>0.17745265766492171</c:v>
                </c:pt>
                <c:pt idx="22">
                  <c:v>0.18719539327163118</c:v>
                </c:pt>
                <c:pt idx="23">
                  <c:v>0.17890097223157103</c:v>
                </c:pt>
                <c:pt idx="24">
                  <c:v>0.18273525401382315</c:v>
                </c:pt>
                <c:pt idx="25">
                  <c:v>0.1817140813211737</c:v>
                </c:pt>
                <c:pt idx="26">
                  <c:v>0.18253510952397889</c:v>
                </c:pt>
                <c:pt idx="27">
                  <c:v>0.18245681246488279</c:v>
                </c:pt>
                <c:pt idx="28">
                  <c:v>0.18256530919754807</c:v>
                </c:pt>
                <c:pt idx="29">
                  <c:v>0.18301946629338176</c:v>
                </c:pt>
                <c:pt idx="30">
                  <c:v>0.18244400858535309</c:v>
                </c:pt>
                <c:pt idx="31">
                  <c:v>0.18174500969374066</c:v>
                </c:pt>
                <c:pt idx="32">
                  <c:v>0.18076424689699705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'Gráfico 10'!$C$3</c:f>
              <c:strCache>
                <c:ptCount val="1"/>
                <c:pt idx="0">
                  <c:v>Otimista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10'!$A$4:$A$36</c:f>
              <c:numCache>
                <c:formatCode>0</c:formatCode>
                <c:ptCount val="3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</c:numCache>
            </c:numRef>
          </c:cat>
          <c:val>
            <c:numRef>
              <c:f>'Gráfico 10'!$C$4:$C$36</c:f>
              <c:numCache>
                <c:formatCode>0.0%</c:formatCode>
                <c:ptCount val="33"/>
                <c:pt idx="0">
                  <c:v>0.16542039027618333</c:v>
                </c:pt>
                <c:pt idx="1">
                  <c:v>0.17281347467307501</c:v>
                </c:pt>
                <c:pt idx="2">
                  <c:v>0.18003801352658994</c:v>
                </c:pt>
                <c:pt idx="3">
                  <c:v>0.17416244624018698</c:v>
                </c:pt>
                <c:pt idx="4">
                  <c:v>0.18130601357710227</c:v>
                </c:pt>
                <c:pt idx="5">
                  <c:v>0.18778285993715688</c:v>
                </c:pt>
                <c:pt idx="6">
                  <c:v>0.18779664315233613</c:v>
                </c:pt>
                <c:pt idx="7">
                  <c:v>0.18984761954774571</c:v>
                </c:pt>
                <c:pt idx="8">
                  <c:v>0.18916209340685772</c:v>
                </c:pt>
                <c:pt idx="9">
                  <c:v>0.1855501404837912</c:v>
                </c:pt>
                <c:pt idx="10">
                  <c:v>0.20205661742475806</c:v>
                </c:pt>
                <c:pt idx="11">
                  <c:v>0.18856544231743164</c:v>
                </c:pt>
                <c:pt idx="12">
                  <c:v>0.18711108790387823</c:v>
                </c:pt>
                <c:pt idx="13">
                  <c:v>0.18701416191976072</c:v>
                </c:pt>
                <c:pt idx="14">
                  <c:v>0.17702386824578653</c:v>
                </c:pt>
                <c:pt idx="15">
                  <c:v>0.17419221970989979</c:v>
                </c:pt>
                <c:pt idx="16">
                  <c:v>0.17372674389519854</c:v>
                </c:pt>
                <c:pt idx="17">
                  <c:v>0.17543413404066577</c:v>
                </c:pt>
                <c:pt idx="18">
                  <c:v>0.17593528430186045</c:v>
                </c:pt>
                <c:pt idx="19">
                  <c:v>0.18233227943158223</c:v>
                </c:pt>
                <c:pt idx="20">
                  <c:v>0.15826042531304785</c:v>
                </c:pt>
                <c:pt idx="21">
                  <c:v>0.17745265766492171</c:v>
                </c:pt>
                <c:pt idx="22">
                  <c:v>0.18719539327163118</c:v>
                </c:pt>
                <c:pt idx="23">
                  <c:v>0.18084142905350553</c:v>
                </c:pt>
                <c:pt idx="24">
                  <c:v>0.18615495210680066</c:v>
                </c:pt>
                <c:pt idx="25">
                  <c:v>0.18563409914376536</c:v>
                </c:pt>
                <c:pt idx="26">
                  <c:v>0.18661205924568172</c:v>
                </c:pt>
                <c:pt idx="27">
                  <c:v>0.18714392115726314</c:v>
                </c:pt>
                <c:pt idx="28">
                  <c:v>0.18784933651705787</c:v>
                </c:pt>
                <c:pt idx="29">
                  <c:v>0.18889832969831685</c:v>
                </c:pt>
                <c:pt idx="30">
                  <c:v>0.18890575867990583</c:v>
                </c:pt>
                <c:pt idx="31">
                  <c:v>0.18879947360586932</c:v>
                </c:pt>
                <c:pt idx="32">
                  <c:v>0.18843979012606082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'Gráfico 10'!$D$3</c:f>
              <c:strCache>
                <c:ptCount val="1"/>
                <c:pt idx="0">
                  <c:v>Pessimista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10'!$A$4:$A$36</c:f>
              <c:numCache>
                <c:formatCode>0</c:formatCode>
                <c:ptCount val="3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</c:numCache>
            </c:numRef>
          </c:cat>
          <c:val>
            <c:numRef>
              <c:f>'Gráfico 10'!$D$4:$D$36</c:f>
              <c:numCache>
                <c:formatCode>0.0%</c:formatCode>
                <c:ptCount val="33"/>
                <c:pt idx="0">
                  <c:v>0.16542039027618333</c:v>
                </c:pt>
                <c:pt idx="1">
                  <c:v>0.17281347467307501</c:v>
                </c:pt>
                <c:pt idx="2">
                  <c:v>0.18003801352658994</c:v>
                </c:pt>
                <c:pt idx="3">
                  <c:v>0.17416244624018698</c:v>
                </c:pt>
                <c:pt idx="4">
                  <c:v>0.18130601357710227</c:v>
                </c:pt>
                <c:pt idx="5">
                  <c:v>0.18778285993715688</c:v>
                </c:pt>
                <c:pt idx="6">
                  <c:v>0.18779664315233613</c:v>
                </c:pt>
                <c:pt idx="7">
                  <c:v>0.18984761954774571</c:v>
                </c:pt>
                <c:pt idx="8">
                  <c:v>0.18916209340685772</c:v>
                </c:pt>
                <c:pt idx="9">
                  <c:v>0.1855501404837912</c:v>
                </c:pt>
                <c:pt idx="10">
                  <c:v>0.20205661742475806</c:v>
                </c:pt>
                <c:pt idx="11">
                  <c:v>0.18856544231743164</c:v>
                </c:pt>
                <c:pt idx="12">
                  <c:v>0.18711108790387823</c:v>
                </c:pt>
                <c:pt idx="13">
                  <c:v>0.18701416191976072</c:v>
                </c:pt>
                <c:pt idx="14">
                  <c:v>0.17702386824578653</c:v>
                </c:pt>
                <c:pt idx="15">
                  <c:v>0.17419221970989979</c:v>
                </c:pt>
                <c:pt idx="16">
                  <c:v>0.17372674389519854</c:v>
                </c:pt>
                <c:pt idx="17">
                  <c:v>0.17543413404066577</c:v>
                </c:pt>
                <c:pt idx="18">
                  <c:v>0.17593528430186045</c:v>
                </c:pt>
                <c:pt idx="19">
                  <c:v>0.18233227943158223</c:v>
                </c:pt>
                <c:pt idx="20">
                  <c:v>0.15826042531304785</c:v>
                </c:pt>
                <c:pt idx="21">
                  <c:v>0.17745265766492171</c:v>
                </c:pt>
                <c:pt idx="22">
                  <c:v>0.18719539327163118</c:v>
                </c:pt>
                <c:pt idx="23">
                  <c:v>0.17650530587103608</c:v>
                </c:pt>
                <c:pt idx="24">
                  <c:v>0.17752781375103663</c:v>
                </c:pt>
                <c:pt idx="25">
                  <c:v>0.17659211605864897</c:v>
                </c:pt>
                <c:pt idx="26">
                  <c:v>0.17577209104318572</c:v>
                </c:pt>
                <c:pt idx="27">
                  <c:v>0.17450926832650246</c:v>
                </c:pt>
                <c:pt idx="28">
                  <c:v>0.17343563249488497</c:v>
                </c:pt>
                <c:pt idx="29">
                  <c:v>0.17273294149704074</c:v>
                </c:pt>
                <c:pt idx="30">
                  <c:v>0.17109142100550481</c:v>
                </c:pt>
                <c:pt idx="31">
                  <c:v>0.16933666630740363</c:v>
                </c:pt>
                <c:pt idx="32">
                  <c:v>0.16714964242095134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121792"/>
        <c:axId val="363122352"/>
      </c:lineChart>
      <c:catAx>
        <c:axId val="3631217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3122352"/>
        <c:crosses val="autoZero"/>
        <c:auto val="1"/>
        <c:lblAlgn val="ctr"/>
        <c:lblOffset val="100"/>
        <c:noMultiLvlLbl val="0"/>
      </c:catAx>
      <c:valAx>
        <c:axId val="363122352"/>
        <c:scaling>
          <c:orientation val="minMax"/>
          <c:max val="0.25"/>
          <c:min val="0.1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3121792"/>
        <c:crosses val="autoZero"/>
        <c:crossBetween val="between"/>
        <c:majorUnit val="2.5000000000000005E-2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6.5571689981829592E-2"/>
          <c:y val="0.86583785311854944"/>
          <c:w val="0.90926925040644924"/>
          <c:h val="5.42591267000715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Despesas primárias - Cenários IFI (% do PIB)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748313124259764E-2"/>
          <c:y val="0.17320804239092755"/>
          <c:w val="0.90247557803739364"/>
          <c:h val="0.69703833011439609"/>
        </c:manualLayout>
      </c:layout>
      <c:lineChart>
        <c:grouping val="standard"/>
        <c:varyColors val="0"/>
        <c:ser>
          <c:idx val="2"/>
          <c:order val="0"/>
          <c:tx>
            <c:strRef>
              <c:f>'Gráfico 11'!$B$3</c:f>
              <c:strCache>
                <c:ptCount val="1"/>
                <c:pt idx="0">
                  <c:v>Otimista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1.5384519934943367E-2"/>
                  <c:y val="7.5003788698151511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305496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11'!$A$4:$A$23</c:f>
              <c:numCache>
                <c:formatCode>0</c:formatCode>
                <c:ptCount val="2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</c:numCache>
            </c:numRef>
          </c:cat>
          <c:val>
            <c:numRef>
              <c:f>'Gráfico 11'!$B$4:$B$23</c:f>
              <c:numCache>
                <c:formatCode>#,##0.0</c:formatCode>
                <c:ptCount val="20"/>
                <c:pt idx="0">
                  <c:v>17.347997536778564</c:v>
                </c:pt>
                <c:pt idx="1">
                  <c:v>18.108730690513767</c:v>
                </c:pt>
                <c:pt idx="2">
                  <c:v>19.429003324704425</c:v>
                </c:pt>
                <c:pt idx="3">
                  <c:v>19.945129399952904</c:v>
                </c:pt>
                <c:pt idx="4">
                  <c:v>19.430314669364815</c:v>
                </c:pt>
                <c:pt idx="5">
                  <c:v>19.309959930163593</c:v>
                </c:pt>
                <c:pt idx="6">
                  <c:v>19.51977634224852</c:v>
                </c:pt>
                <c:pt idx="7">
                  <c:v>25.593377768046921</c:v>
                </c:pt>
                <c:pt idx="8">
                  <c:v>18.139343920912886</c:v>
                </c:pt>
                <c:pt idx="9">
                  <c:v>18.17388124492053</c:v>
                </c:pt>
                <c:pt idx="10">
                  <c:v>18.641547071251615</c:v>
                </c:pt>
                <c:pt idx="11">
                  <c:v>19.093890890700553</c:v>
                </c:pt>
                <c:pt idx="12">
                  <c:v>18.612636949816</c:v>
                </c:pt>
                <c:pt idx="13">
                  <c:v>18.134756703614464</c:v>
                </c:pt>
                <c:pt idx="14">
                  <c:v>18.726472579595537</c:v>
                </c:pt>
                <c:pt idx="15">
                  <c:v>17.756837810521358</c:v>
                </c:pt>
                <c:pt idx="16">
                  <c:v>17.467943276781625</c:v>
                </c:pt>
                <c:pt idx="17">
                  <c:v>16.919956583265286</c:v>
                </c:pt>
                <c:pt idx="18">
                  <c:v>16.62506679389951</c:v>
                </c:pt>
                <c:pt idx="19">
                  <c:v>16.775062789554838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9E-45B7-9728-57548B8E53CE}"/>
            </c:ext>
          </c:extLst>
        </c:ser>
        <c:ser>
          <c:idx val="3"/>
          <c:order val="1"/>
          <c:tx>
            <c:strRef>
              <c:f>'Gráfico 11'!$C$3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/>
              <c:spPr>
                <a:solidFill>
                  <a:schemeClr val="bg1"/>
                </a:solidFill>
                <a:ln>
                  <a:solidFill>
                    <a:srgbClr val="9EBBD3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11'!$A$4:$A$23</c:f>
              <c:numCache>
                <c:formatCode>0</c:formatCode>
                <c:ptCount val="2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</c:numCache>
            </c:numRef>
          </c:cat>
          <c:val>
            <c:numRef>
              <c:f>'Gráfico 11'!$C$4:$C$23</c:f>
              <c:numCache>
                <c:formatCode>#,##0.0</c:formatCode>
                <c:ptCount val="20"/>
                <c:pt idx="0">
                  <c:v>17.347997536778564</c:v>
                </c:pt>
                <c:pt idx="1">
                  <c:v>18.108730690513767</c:v>
                </c:pt>
                <c:pt idx="2">
                  <c:v>19.429003324704425</c:v>
                </c:pt>
                <c:pt idx="3">
                  <c:v>19.945129399952904</c:v>
                </c:pt>
                <c:pt idx="4">
                  <c:v>19.430314669364815</c:v>
                </c:pt>
                <c:pt idx="5">
                  <c:v>19.309959930163593</c:v>
                </c:pt>
                <c:pt idx="6">
                  <c:v>19.51977634224852</c:v>
                </c:pt>
                <c:pt idx="7">
                  <c:v>25.593377768046921</c:v>
                </c:pt>
                <c:pt idx="8">
                  <c:v>18.139343920912886</c:v>
                </c:pt>
                <c:pt idx="9">
                  <c:v>18.17388124492053</c:v>
                </c:pt>
                <c:pt idx="10">
                  <c:v>18.882659359182156</c:v>
                </c:pt>
                <c:pt idx="11">
                  <c:v>19.319596548814538</c:v>
                </c:pt>
                <c:pt idx="12">
                  <c:v>19.001799222971627</c:v>
                </c:pt>
                <c:pt idx="13">
                  <c:v>18.667346978343119</c:v>
                </c:pt>
                <c:pt idx="14">
                  <c:v>19.638137298614559</c:v>
                </c:pt>
                <c:pt idx="15">
                  <c:v>18.705939698180039</c:v>
                </c:pt>
                <c:pt idx="16">
                  <c:v>18.565959296377709</c:v>
                </c:pt>
                <c:pt idx="17">
                  <c:v>18.149663066989746</c:v>
                </c:pt>
                <c:pt idx="18">
                  <c:v>17.998369979463817</c:v>
                </c:pt>
                <c:pt idx="19">
                  <c:v>17.935737661647867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39E-45B7-9728-57548B8E53CE}"/>
            </c:ext>
          </c:extLst>
        </c:ser>
        <c:ser>
          <c:idx val="0"/>
          <c:order val="2"/>
          <c:tx>
            <c:strRef>
              <c:f>'Gráfico 11'!$D$3</c:f>
              <c:strCache>
                <c:ptCount val="1"/>
                <c:pt idx="0">
                  <c:v>Pessimista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1.3482999505477577E-2"/>
                  <c:y val="-7.0231194780533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>
                  <a:lumMod val="100000"/>
                </a:srgbClr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11'!$A$4:$A$23</c:f>
              <c:numCache>
                <c:formatCode>0</c:formatCode>
                <c:ptCount val="2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</c:numCache>
            </c:numRef>
          </c:cat>
          <c:val>
            <c:numRef>
              <c:f>'Gráfico 11'!$D$4:$D$23</c:f>
              <c:numCache>
                <c:formatCode>#,##0.0</c:formatCode>
                <c:ptCount val="20"/>
                <c:pt idx="0">
                  <c:v>17.347997536778564</c:v>
                </c:pt>
                <c:pt idx="1">
                  <c:v>18.108730690513767</c:v>
                </c:pt>
                <c:pt idx="2">
                  <c:v>19.429003324704425</c:v>
                </c:pt>
                <c:pt idx="3">
                  <c:v>19.945129399952904</c:v>
                </c:pt>
                <c:pt idx="4">
                  <c:v>19.430314669364815</c:v>
                </c:pt>
                <c:pt idx="5">
                  <c:v>19.309959930163593</c:v>
                </c:pt>
                <c:pt idx="6">
                  <c:v>19.51977634224852</c:v>
                </c:pt>
                <c:pt idx="7">
                  <c:v>25.593377768046921</c:v>
                </c:pt>
                <c:pt idx="8">
                  <c:v>18.139343920912886</c:v>
                </c:pt>
                <c:pt idx="9">
                  <c:v>18.17388124492053</c:v>
                </c:pt>
                <c:pt idx="10">
                  <c:v>18.801600283972682</c:v>
                </c:pt>
                <c:pt idx="11">
                  <c:v>19.463558823226222</c:v>
                </c:pt>
                <c:pt idx="12">
                  <c:v>19.186311524230184</c:v>
                </c:pt>
                <c:pt idx="13">
                  <c:v>18.925620504938596</c:v>
                </c:pt>
                <c:pt idx="14">
                  <c:v>19.955744728521715</c:v>
                </c:pt>
                <c:pt idx="15">
                  <c:v>19.035781662804045</c:v>
                </c:pt>
                <c:pt idx="16">
                  <c:v>18.978050597600461</c:v>
                </c:pt>
                <c:pt idx="17">
                  <c:v>18.668176815292092</c:v>
                </c:pt>
                <c:pt idx="18">
                  <c:v>18.613832828800501</c:v>
                </c:pt>
                <c:pt idx="19">
                  <c:v>19.017921071901451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126272"/>
        <c:axId val="363126832"/>
      </c:lineChart>
      <c:catAx>
        <c:axId val="3631262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3126832"/>
        <c:crosses val="autoZero"/>
        <c:auto val="1"/>
        <c:lblAlgn val="ctr"/>
        <c:lblOffset val="100"/>
        <c:noMultiLvlLbl val="0"/>
      </c:catAx>
      <c:valAx>
        <c:axId val="3631268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312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Resultado primário - Cenários IFI (% do PIB) </a:t>
            </a:r>
          </a:p>
        </c:rich>
      </c:tx>
      <c:layout>
        <c:manualLayout>
          <c:xMode val="edge"/>
          <c:yMode val="edge"/>
          <c:x val="0.2004016866828442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116375825347654E-2"/>
          <c:y val="0.14520537170106598"/>
          <c:w val="0.91207706419247947"/>
          <c:h val="0.71164644637802776"/>
        </c:manualLayout>
      </c:layout>
      <c:lineChart>
        <c:grouping val="standard"/>
        <c:varyColors val="0"/>
        <c:ser>
          <c:idx val="2"/>
          <c:order val="0"/>
          <c:tx>
            <c:strRef>
              <c:f>'Gráfico 12'!$B$3</c:f>
              <c:strCache>
                <c:ptCount val="1"/>
                <c:pt idx="0">
                  <c:v>Otimista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/>
              <c:spPr>
                <a:solidFill>
                  <a:schemeClr val="bg1"/>
                </a:solidFill>
                <a:ln>
                  <a:solidFill>
                    <a:srgbClr val="305496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12'!$A$4:$A$23</c:f>
              <c:numCache>
                <c:formatCode>0</c:formatCode>
                <c:ptCount val="2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</c:numCache>
            </c:numRef>
          </c:cat>
          <c:val>
            <c:numRef>
              <c:f>'Gráfico 12'!$B$4:$B$23</c:f>
              <c:numCache>
                <c:formatCode>#,##0.0</c:formatCode>
                <c:ptCount val="20"/>
                <c:pt idx="0">
                  <c:v>1.41215454448786</c:v>
                </c:pt>
                <c:pt idx="1">
                  <c:v>-0.35424582962266293</c:v>
                </c:pt>
                <c:pt idx="2">
                  <c:v>-2.0097816438541374</c:v>
                </c:pt>
                <c:pt idx="3">
                  <c:v>-2.5724547337736197</c:v>
                </c:pt>
                <c:pt idx="4">
                  <c:v>-1.8869012660894837</c:v>
                </c:pt>
                <c:pt idx="5">
                  <c:v>-1.7164314995573096</c:v>
                </c:pt>
                <c:pt idx="6">
                  <c:v>-1.2865484004052881</c:v>
                </c:pt>
                <c:pt idx="7">
                  <c:v>-9.7673348216171565</c:v>
                </c:pt>
                <c:pt idx="8">
                  <c:v>-0.39407808176916093</c:v>
                </c:pt>
                <c:pt idx="9">
                  <c:v>0.54565802015547582</c:v>
                </c:pt>
                <c:pt idx="10">
                  <c:v>-0.55740416590106123</c:v>
                </c:pt>
                <c:pt idx="11">
                  <c:v>-0.47839568002048016</c:v>
                </c:pt>
                <c:pt idx="12">
                  <c:v>-4.9227035439463426E-2</c:v>
                </c:pt>
                <c:pt idx="13">
                  <c:v>0.52644922095371294</c:v>
                </c:pt>
                <c:pt idx="14">
                  <c:v>-1.2417691619966004E-2</c:v>
                </c:pt>
                <c:pt idx="15">
                  <c:v>1.0648989860866811</c:v>
                </c:pt>
                <c:pt idx="16">
                  <c:v>1.4841551012985081</c:v>
                </c:pt>
                <c:pt idx="17">
                  <c:v>2.0730346283202898</c:v>
                </c:pt>
                <c:pt idx="18">
                  <c:v>2.3918834135484288</c:v>
                </c:pt>
                <c:pt idx="19">
                  <c:v>2.212678266983402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9E-45B7-9728-57548B8E53CE}"/>
            </c:ext>
          </c:extLst>
        </c:ser>
        <c:ser>
          <c:idx val="3"/>
          <c:order val="1"/>
          <c:tx>
            <c:strRef>
              <c:f>'Gráfico 12'!$C$3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/>
              <c:spPr>
                <a:solidFill>
                  <a:schemeClr val="bg1"/>
                </a:solidFill>
                <a:ln>
                  <a:solidFill>
                    <a:srgbClr val="9EBBD3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12'!$A$4:$A$23</c:f>
              <c:numCache>
                <c:formatCode>0</c:formatCode>
                <c:ptCount val="2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</c:numCache>
            </c:numRef>
          </c:cat>
          <c:val>
            <c:numRef>
              <c:f>'Gráfico 12'!$C$4:$C$23</c:f>
              <c:numCache>
                <c:formatCode>#,##0.0</c:formatCode>
                <c:ptCount val="20"/>
                <c:pt idx="0">
                  <c:v>1.41215454448786</c:v>
                </c:pt>
                <c:pt idx="1">
                  <c:v>-0.35424582962266293</c:v>
                </c:pt>
                <c:pt idx="2">
                  <c:v>-2.0097816438541374</c:v>
                </c:pt>
                <c:pt idx="3">
                  <c:v>-2.5724547337736197</c:v>
                </c:pt>
                <c:pt idx="4">
                  <c:v>-1.8869012660894837</c:v>
                </c:pt>
                <c:pt idx="5">
                  <c:v>-1.7164314995573096</c:v>
                </c:pt>
                <c:pt idx="6">
                  <c:v>-1.2865484004052881</c:v>
                </c:pt>
                <c:pt idx="7">
                  <c:v>-9.7673348216171565</c:v>
                </c:pt>
                <c:pt idx="8">
                  <c:v>-0.39407808176916093</c:v>
                </c:pt>
                <c:pt idx="9">
                  <c:v>0.54565802015547582</c:v>
                </c:pt>
                <c:pt idx="10">
                  <c:v>-0.99256213602506149</c:v>
                </c:pt>
                <c:pt idx="11">
                  <c:v>-1.0460711474322251</c:v>
                </c:pt>
                <c:pt idx="12">
                  <c:v>-0.83072819731247016</c:v>
                </c:pt>
                <c:pt idx="13">
                  <c:v>-0.41416332558478791</c:v>
                </c:pt>
                <c:pt idx="14">
                  <c:v>-1.3927760177925896</c:v>
                </c:pt>
                <c:pt idx="15">
                  <c:v>-0.44971433156469576</c:v>
                </c:pt>
                <c:pt idx="16">
                  <c:v>-0.26430566320066579</c:v>
                </c:pt>
                <c:pt idx="17">
                  <c:v>9.4465723681654332E-2</c:v>
                </c:pt>
                <c:pt idx="18">
                  <c:v>0.17585892204634523</c:v>
                </c:pt>
                <c:pt idx="19">
                  <c:v>0.14041496018791783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39E-45B7-9728-57548B8E53CE}"/>
            </c:ext>
          </c:extLst>
        </c:ser>
        <c:ser>
          <c:idx val="1"/>
          <c:order val="2"/>
          <c:tx>
            <c:strRef>
              <c:f>'Gráfico 12'!$D$3</c:f>
              <c:strCache>
                <c:ptCount val="1"/>
                <c:pt idx="0">
                  <c:v>Pessimista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9E-45B7-9728-57548B8E53C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39E-45B7-9728-57548B8E53C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pPr>
                <a:solidFill>
                  <a:schemeClr val="bg1"/>
                </a:solidFill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9E-45B7-9728-57548B8E53CE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/>
              <c:spPr>
                <a:solidFill>
                  <a:schemeClr val="bg1"/>
                </a:solidFill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12'!$A$4:$A$23</c:f>
              <c:numCache>
                <c:formatCode>0</c:formatCode>
                <c:ptCount val="2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</c:numCache>
            </c:numRef>
          </c:cat>
          <c:val>
            <c:numRef>
              <c:f>'Gráfico 12'!$D$4:$D$23</c:f>
              <c:numCache>
                <c:formatCode>#,##0.0</c:formatCode>
                <c:ptCount val="20"/>
                <c:pt idx="0">
                  <c:v>1.41215454448786</c:v>
                </c:pt>
                <c:pt idx="1">
                  <c:v>-0.35424582962266293</c:v>
                </c:pt>
                <c:pt idx="2">
                  <c:v>-2.0097816438541374</c:v>
                </c:pt>
                <c:pt idx="3">
                  <c:v>-2.5724547337736197</c:v>
                </c:pt>
                <c:pt idx="4">
                  <c:v>-1.8869012660894837</c:v>
                </c:pt>
                <c:pt idx="5">
                  <c:v>-1.7164314995573096</c:v>
                </c:pt>
                <c:pt idx="6">
                  <c:v>-1.2865484004052881</c:v>
                </c:pt>
                <c:pt idx="7">
                  <c:v>-9.7673348216171565</c:v>
                </c:pt>
                <c:pt idx="8">
                  <c:v>-0.39407808176916093</c:v>
                </c:pt>
                <c:pt idx="9">
                  <c:v>0.54565802015547582</c:v>
                </c:pt>
                <c:pt idx="10">
                  <c:v>-1.1510696968690748</c:v>
                </c:pt>
                <c:pt idx="11">
                  <c:v>-1.7107774481225597</c:v>
                </c:pt>
                <c:pt idx="12">
                  <c:v>-1.5273841054314459</c:v>
                </c:pt>
                <c:pt idx="13">
                  <c:v>-1.3486864939392373</c:v>
                </c:pt>
                <c:pt idx="14">
                  <c:v>-2.5398981814090571</c:v>
                </c:pt>
                <c:pt idx="15">
                  <c:v>-1.7210690846968757</c:v>
                </c:pt>
                <c:pt idx="16">
                  <c:v>-1.7396931703866851</c:v>
                </c:pt>
                <c:pt idx="17">
                  <c:v>-1.5968551279141536</c:v>
                </c:pt>
                <c:pt idx="18">
                  <c:v>-1.727903688608921</c:v>
                </c:pt>
                <c:pt idx="19">
                  <c:v>-2.3785563893633146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39E-45B7-9728-57548B8E5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130752"/>
        <c:axId val="363131312"/>
      </c:lineChart>
      <c:catAx>
        <c:axId val="3631307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3131312"/>
        <c:crosses val="autoZero"/>
        <c:auto val="1"/>
        <c:lblAlgn val="ctr"/>
        <c:lblOffset val="100"/>
        <c:noMultiLvlLbl val="0"/>
      </c:catAx>
      <c:valAx>
        <c:axId val="3631313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313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340866566103537"/>
          <c:y val="7.5775398002408914E-2"/>
          <c:w val="0.37318251436110905"/>
          <c:h val="7.0239825640941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IPCA acumulado em 12 meses (%)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36691359071369E-2"/>
          <c:y val="0.15077235772357725"/>
          <c:w val="0.905304239392687"/>
          <c:h val="0.67945397502337734"/>
        </c:manualLayout>
      </c:layout>
      <c:lineChart>
        <c:grouping val="standar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IPCA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'Gráfico 13'!$A$4:$A$64</c:f>
              <c:numCache>
                <c:formatCode>[$-416]mmm\-yy;@</c:formatCode>
                <c:ptCount val="61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  <c:pt idx="49">
                  <c:v>45292</c:v>
                </c:pt>
                <c:pt idx="50">
                  <c:v>45323</c:v>
                </c:pt>
                <c:pt idx="51">
                  <c:v>45352</c:v>
                </c:pt>
                <c:pt idx="52">
                  <c:v>45383</c:v>
                </c:pt>
                <c:pt idx="53">
                  <c:v>45413</c:v>
                </c:pt>
                <c:pt idx="54">
                  <c:v>45444</c:v>
                </c:pt>
                <c:pt idx="55">
                  <c:v>45474</c:v>
                </c:pt>
                <c:pt idx="56">
                  <c:v>45505</c:v>
                </c:pt>
                <c:pt idx="57">
                  <c:v>45536</c:v>
                </c:pt>
                <c:pt idx="58">
                  <c:v>45566</c:v>
                </c:pt>
                <c:pt idx="59">
                  <c:v>45597</c:v>
                </c:pt>
                <c:pt idx="60">
                  <c:v>45627</c:v>
                </c:pt>
              </c:numCache>
            </c:numRef>
          </c:cat>
          <c:val>
            <c:numRef>
              <c:f>'Gráfico 13'!$B$4:$B$64</c:f>
              <c:numCache>
                <c:formatCode>0.0%</c:formatCode>
                <c:ptCount val="61"/>
                <c:pt idx="0">
                  <c:v>4.3060399841131858E-2</c:v>
                </c:pt>
                <c:pt idx="1">
                  <c:v>4.1916693262358695E-2</c:v>
                </c:pt>
                <c:pt idx="2">
                  <c:v>4.004927312109352E-2</c:v>
                </c:pt>
                <c:pt idx="3">
                  <c:v>3.302958571938297E-2</c:v>
                </c:pt>
                <c:pt idx="4">
                  <c:v>2.39904484475022E-2</c:v>
                </c:pt>
                <c:pt idx="5">
                  <c:v>1.8774877402777834E-2</c:v>
                </c:pt>
                <c:pt idx="6">
                  <c:v>2.1321559928031864E-2</c:v>
                </c:pt>
                <c:pt idx="7">
                  <c:v>2.3054513967235568E-2</c:v>
                </c:pt>
                <c:pt idx="8">
                  <c:v>2.438302347493404E-2</c:v>
                </c:pt>
                <c:pt idx="9">
                  <c:v>3.1351615471362448E-2</c:v>
                </c:pt>
                <c:pt idx="10">
                  <c:v>3.9182057307108664E-2</c:v>
                </c:pt>
                <c:pt idx="11">
                  <c:v>4.3110911966114607E-2</c:v>
                </c:pt>
                <c:pt idx="12">
                  <c:v>4.517341500509886E-2</c:v>
                </c:pt>
                <c:pt idx="13">
                  <c:v>4.5590608265254406E-2</c:v>
                </c:pt>
                <c:pt idx="14">
                  <c:v>5.1952805482628817E-2</c:v>
                </c:pt>
                <c:pt idx="15">
                  <c:v>6.0993271283718897E-2</c:v>
                </c:pt>
                <c:pt idx="16">
                  <c:v>6.7591885269032925E-2</c:v>
                </c:pt>
                <c:pt idx="17">
                  <c:v>8.0559022201129649E-2</c:v>
                </c:pt>
                <c:pt idx="18">
                  <c:v>8.3468965707955256E-2</c:v>
                </c:pt>
                <c:pt idx="19">
                  <c:v>8.9946460520876625E-2</c:v>
                </c:pt>
                <c:pt idx="20">
                  <c:v>9.6796682688954361E-2</c:v>
                </c:pt>
                <c:pt idx="21">
                  <c:v>0.10246375616866721</c:v>
                </c:pt>
                <c:pt idx="22">
                  <c:v>0.10672670347092583</c:v>
                </c:pt>
                <c:pt idx="23">
                  <c:v>0.10738488170671023</c:v>
                </c:pt>
                <c:pt idx="24">
                  <c:v>0.10061054893257904</c:v>
                </c:pt>
                <c:pt idx="25">
                  <c:v>0.10379435999682296</c:v>
                </c:pt>
                <c:pt idx="26">
                  <c:v>0.10543593400038787</c:v>
                </c:pt>
                <c:pt idx="27">
                  <c:v>0.11299315974556001</c:v>
                </c:pt>
                <c:pt idx="28">
                  <c:v>0.12131481132375921</c:v>
                </c:pt>
                <c:pt idx="29">
                  <c:v>0.1173113070881493</c:v>
                </c:pt>
                <c:pt idx="30">
                  <c:v>0.11886729617590741</c:v>
                </c:pt>
                <c:pt idx="31">
                  <c:v>0.10069235198287529</c:v>
                </c:pt>
                <c:pt idx="32">
                  <c:v>8.7270605250061362E-2</c:v>
                </c:pt>
                <c:pt idx="33">
                  <c:v>7.1685963320320623E-2</c:v>
                </c:pt>
                <c:pt idx="34">
                  <c:v>6.4700158522380757E-2</c:v>
                </c:pt>
                <c:pt idx="35">
                  <c:v>5.9004882785856916E-2</c:v>
                </c:pt>
                <c:pt idx="36">
                  <c:v>5.784841959607756E-2</c:v>
                </c:pt>
                <c:pt idx="37">
                  <c:v>5.7743202924146253E-2</c:v>
                </c:pt>
                <c:pt idx="38">
                  <c:v>5.5963019333441277E-2</c:v>
                </c:pt>
                <c:pt idx="39">
                  <c:v>4.6506944273478901E-2</c:v>
                </c:pt>
                <c:pt idx="40">
                  <c:v>3.9459468840620016E-2</c:v>
                </c:pt>
                <c:pt idx="41">
                  <c:v>3.8850291360415179E-2</c:v>
                </c:pt>
                <c:pt idx="42">
                  <c:v>3.5023422100341151E-2</c:v>
                </c:pt>
                <c:pt idx="43">
                  <c:v>4.6691459261008816E-2</c:v>
                </c:pt>
                <c:pt idx="44">
                  <c:v>5.3511734991812165E-2</c:v>
                </c:pt>
                <c:pt idx="45">
                  <c:v>5.9841677665995352E-2</c:v>
                </c:pt>
                <c:pt idx="46">
                  <c:v>5.867599692260117E-2</c:v>
                </c:pt>
                <c:pt idx="47">
                  <c:v>6.0030631369820453E-2</c:v>
                </c:pt>
                <c:pt idx="48">
                  <c:v>6.0186529806757871E-2</c:v>
                </c:pt>
                <c:pt idx="49">
                  <c:v>6.0019506689023894E-2</c:v>
                </c:pt>
                <c:pt idx="50">
                  <c:v>5.5554831840386454E-2</c:v>
                </c:pt>
                <c:pt idx="51">
                  <c:v>5.204526135403742E-2</c:v>
                </c:pt>
                <c:pt idx="52">
                  <c:v>5.2099756144144749E-2</c:v>
                </c:pt>
                <c:pt idx="53">
                  <c:v>5.07655241126026E-2</c:v>
                </c:pt>
                <c:pt idx="54">
                  <c:v>4.9797548201149899E-2</c:v>
                </c:pt>
                <c:pt idx="55">
                  <c:v>4.8381189460219964E-2</c:v>
                </c:pt>
                <c:pt idx="56">
                  <c:v>4.7452028045575911E-2</c:v>
                </c:pt>
                <c:pt idx="57">
                  <c:v>4.6462188445685504E-2</c:v>
                </c:pt>
                <c:pt idx="58">
                  <c:v>4.4934427342998351E-2</c:v>
                </c:pt>
                <c:pt idx="59">
                  <c:v>4.3227454105829288E-2</c:v>
                </c:pt>
                <c:pt idx="60">
                  <c:v>4.1227847806971418E-2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E6D-410B-8B23-E187ED166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134112"/>
        <c:axId val="363134672"/>
      </c:lineChart>
      <c:dateAx>
        <c:axId val="363134112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3134672"/>
        <c:crosses val="autoZero"/>
        <c:auto val="1"/>
        <c:lblOffset val="100"/>
        <c:baseTimeUnit val="months"/>
        <c:majorUnit val="6"/>
        <c:majorTimeUnit val="months"/>
      </c:dateAx>
      <c:valAx>
        <c:axId val="3631346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3134112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Evolução da dbgg em proporção do pib</a:t>
            </a:r>
          </a:p>
        </c:rich>
      </c:tx>
      <c:layout>
        <c:manualLayout>
          <c:xMode val="edge"/>
          <c:yMode val="edge"/>
          <c:x val="0.275227650910837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183605360588201E-2"/>
          <c:y val="0.11888742326895549"/>
          <c:w val="0.89853383393301001"/>
          <c:h val="0.66836146175547695"/>
        </c:manualLayout>
      </c:layout>
      <c:lineChart>
        <c:grouping val="standard"/>
        <c:varyColors val="0"/>
        <c:ser>
          <c:idx val="0"/>
          <c:order val="0"/>
          <c:tx>
            <c:strRef>
              <c:f>'Gráfico 14'!$B$3</c:f>
              <c:strCache>
                <c:ptCount val="1"/>
                <c:pt idx="0">
                  <c:v>DBGG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87"/>
              <c:layout>
                <c:manualLayout>
                  <c:x val="-3.3112582781456956E-2"/>
                  <c:y val="7.67385975205577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abr/14:</a:t>
                    </a:r>
                  </a:p>
                  <a:p>
                    <a:r>
                      <a:rPr lang="en-US"/>
                      <a:t>52,0%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5"/>
              <c:layout>
                <c:manualLayout>
                  <c:x val="-4.4150110375275942E-2"/>
                  <c:y val="6.90647377685020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74,4%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5"/>
              <c:layout>
                <c:manualLayout>
                  <c:x val="-9.2715231788079472E-2"/>
                  <c:y val="-9.20863170246693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87,6%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9"/>
              <c:layout>
                <c:manualLayout>
                  <c:x val="-1.7660044150110375E-2"/>
                  <c:y val="-9.59232469006972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fev/21:</a:t>
                    </a:r>
                  </a:p>
                  <a:p>
                    <a:r>
                      <a:rPr lang="en-US"/>
                      <a:t>86,9%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4"/>
              <c:layout>
                <c:manualLayout>
                  <c:x val="-2.2075055187637971E-2"/>
                  <c:y val="-0.153477195041115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mar/23:</a:t>
                    </a:r>
                  </a:p>
                  <a:p>
                    <a:r>
                      <a:rPr lang="en-US"/>
                      <a:t>73,0%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14'!$A$4:$A$198</c:f>
              <c:numCache>
                <c:formatCode>mmm\-yy</c:formatCode>
                <c:ptCount val="19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</c:numCache>
            </c:numRef>
          </c:cat>
          <c:val>
            <c:numRef>
              <c:f>'Gráfico 14'!$B$4:$B$198</c:f>
              <c:numCache>
                <c:formatCode>0.0%</c:formatCode>
                <c:ptCount val="195"/>
                <c:pt idx="0">
                  <c:v>0.56171762737450559</c:v>
                </c:pt>
                <c:pt idx="1">
                  <c:v>0.56897216018306918</c:v>
                </c:pt>
                <c:pt idx="2">
                  <c:v>0.57237676902999302</c:v>
                </c:pt>
                <c:pt idx="3">
                  <c:v>0.57166817941034143</c:v>
                </c:pt>
                <c:pt idx="4">
                  <c:v>0.57913773582996608</c:v>
                </c:pt>
                <c:pt idx="5">
                  <c:v>0.58225071057996025</c:v>
                </c:pt>
                <c:pt idx="6">
                  <c:v>0.58319265191388825</c:v>
                </c:pt>
                <c:pt idx="7">
                  <c:v>0.5846202191898846</c:v>
                </c:pt>
                <c:pt idx="8">
                  <c:v>0.57881108238966938</c:v>
                </c:pt>
                <c:pt idx="9">
                  <c:v>0.57486145608642469</c:v>
                </c:pt>
                <c:pt idx="10">
                  <c:v>0.57258481376865744</c:v>
                </c:pt>
                <c:pt idx="11">
                  <c:v>0.56717011933147254</c:v>
                </c:pt>
                <c:pt idx="12">
                  <c:v>0.57510170846667041</c:v>
                </c:pt>
                <c:pt idx="13">
                  <c:v>0.57039043116548127</c:v>
                </c:pt>
                <c:pt idx="14">
                  <c:v>0.5709062070822748</c:v>
                </c:pt>
                <c:pt idx="15">
                  <c:v>0.56517209512084221</c:v>
                </c:pt>
                <c:pt idx="16">
                  <c:v>0.55822651953265667</c:v>
                </c:pt>
                <c:pt idx="17">
                  <c:v>0.55595411478401158</c:v>
                </c:pt>
                <c:pt idx="18">
                  <c:v>0.55531889189878436</c:v>
                </c:pt>
                <c:pt idx="19">
                  <c:v>0.54948245122325901</c:v>
                </c:pt>
                <c:pt idx="20">
                  <c:v>0.54830466828982449</c:v>
                </c:pt>
                <c:pt idx="21">
                  <c:v>0.55046367703778276</c:v>
                </c:pt>
                <c:pt idx="22">
                  <c:v>0.54642673121919372</c:v>
                </c:pt>
                <c:pt idx="23">
                  <c:v>0.55980642587246521</c:v>
                </c:pt>
                <c:pt idx="24">
                  <c:v>0.5687444352927824</c:v>
                </c:pt>
                <c:pt idx="25">
                  <c:v>0.57181162094047333</c:v>
                </c:pt>
                <c:pt idx="26">
                  <c:v>0.57469847636241922</c:v>
                </c:pt>
                <c:pt idx="27">
                  <c:v>0.56795562098692376</c:v>
                </c:pt>
                <c:pt idx="28">
                  <c:v>0.5706873199833018</c:v>
                </c:pt>
                <c:pt idx="29">
                  <c:v>0.58338896492119263</c:v>
                </c:pt>
                <c:pt idx="30">
                  <c:v>0.59679721225421867</c:v>
                </c:pt>
                <c:pt idx="31">
                  <c:v>0.6076861505384914</c:v>
                </c:pt>
                <c:pt idx="32">
                  <c:v>0.60803912940023297</c:v>
                </c:pt>
                <c:pt idx="33">
                  <c:v>0.60997446654583276</c:v>
                </c:pt>
                <c:pt idx="34">
                  <c:v>0.60218121255900248</c:v>
                </c:pt>
                <c:pt idx="35">
                  <c:v>0.59207936808194661</c:v>
                </c:pt>
                <c:pt idx="36">
                  <c:v>0.59762513688954322</c:v>
                </c:pt>
                <c:pt idx="37">
                  <c:v>0.59029371417827114</c:v>
                </c:pt>
                <c:pt idx="38">
                  <c:v>0.56243859648846184</c:v>
                </c:pt>
                <c:pt idx="39">
                  <c:v>0.5604860685595151</c:v>
                </c:pt>
                <c:pt idx="40">
                  <c:v>0.55956727254954919</c:v>
                </c:pt>
                <c:pt idx="41">
                  <c:v>0.55782081473641276</c:v>
                </c:pt>
                <c:pt idx="42">
                  <c:v>0.55531184297747727</c:v>
                </c:pt>
                <c:pt idx="43">
                  <c:v>0.54978691586202522</c:v>
                </c:pt>
                <c:pt idx="44">
                  <c:v>0.54892681605230875</c:v>
                </c:pt>
                <c:pt idx="45">
                  <c:v>0.55074688584294762</c:v>
                </c:pt>
                <c:pt idx="46">
                  <c:v>0.54647488890066387</c:v>
                </c:pt>
                <c:pt idx="47">
                  <c:v>0.51765334914485628</c:v>
                </c:pt>
                <c:pt idx="48">
                  <c:v>0.52400837589152105</c:v>
                </c:pt>
                <c:pt idx="49">
                  <c:v>0.52373407650094816</c:v>
                </c:pt>
                <c:pt idx="50">
                  <c:v>0.52612090541326662</c:v>
                </c:pt>
                <c:pt idx="51">
                  <c:v>0.52609435003836846</c:v>
                </c:pt>
                <c:pt idx="52">
                  <c:v>0.52215613699805763</c:v>
                </c:pt>
                <c:pt idx="53">
                  <c:v>0.52352187114113213</c:v>
                </c:pt>
                <c:pt idx="54">
                  <c:v>0.52520527001772055</c:v>
                </c:pt>
                <c:pt idx="55">
                  <c:v>0.52285668885653569</c:v>
                </c:pt>
                <c:pt idx="56">
                  <c:v>0.52106598629507406</c:v>
                </c:pt>
                <c:pt idx="57">
                  <c:v>0.51703822647232378</c:v>
                </c:pt>
                <c:pt idx="58">
                  <c:v>0.51762663355648952</c:v>
                </c:pt>
                <c:pt idx="59">
                  <c:v>0.512661763786456</c:v>
                </c:pt>
                <c:pt idx="60">
                  <c:v>0.51826284142596157</c:v>
                </c:pt>
                <c:pt idx="61">
                  <c:v>0.52219416672991714</c:v>
                </c:pt>
                <c:pt idx="62">
                  <c:v>0.52717661110828629</c:v>
                </c:pt>
                <c:pt idx="63">
                  <c:v>0.5322258853945846</c:v>
                </c:pt>
                <c:pt idx="64">
                  <c:v>0.53265288430441693</c:v>
                </c:pt>
                <c:pt idx="65">
                  <c:v>0.53419816483204463</c:v>
                </c:pt>
                <c:pt idx="66">
                  <c:v>0.53598422659761036</c:v>
                </c:pt>
                <c:pt idx="67">
                  <c:v>0.53332834622440106</c:v>
                </c:pt>
                <c:pt idx="68">
                  <c:v>0.54049996215765317</c:v>
                </c:pt>
                <c:pt idx="69">
                  <c:v>0.54520244558839759</c:v>
                </c:pt>
                <c:pt idx="70">
                  <c:v>0.54649675922177587</c:v>
                </c:pt>
                <c:pt idx="71">
                  <c:v>0.53667191340108111</c:v>
                </c:pt>
                <c:pt idx="72">
                  <c:v>0.53984737034087671</c:v>
                </c:pt>
                <c:pt idx="73">
                  <c:v>0.54027630393962711</c:v>
                </c:pt>
                <c:pt idx="74">
                  <c:v>0.54054463744823988</c:v>
                </c:pt>
                <c:pt idx="75">
                  <c:v>0.53780795131813119</c:v>
                </c:pt>
                <c:pt idx="76">
                  <c:v>0.53924135827911701</c:v>
                </c:pt>
                <c:pt idx="77">
                  <c:v>0.53606976188035793</c:v>
                </c:pt>
                <c:pt idx="78">
                  <c:v>0.53699817765924296</c:v>
                </c:pt>
                <c:pt idx="79">
                  <c:v>0.53436355979692973</c:v>
                </c:pt>
                <c:pt idx="80">
                  <c:v>0.52945651330340648</c:v>
                </c:pt>
                <c:pt idx="81">
                  <c:v>0.53098539198195727</c:v>
                </c:pt>
                <c:pt idx="82">
                  <c:v>0.52732653939472174</c:v>
                </c:pt>
                <c:pt idx="83">
                  <c:v>0.51541506568060924</c:v>
                </c:pt>
                <c:pt idx="84">
                  <c:v>0.52633824487353531</c:v>
                </c:pt>
                <c:pt idx="85">
                  <c:v>0.51840560043427653</c:v>
                </c:pt>
                <c:pt idx="86">
                  <c:v>0.5178534662261679</c:v>
                </c:pt>
                <c:pt idx="87">
                  <c:v>0.52004959729355626</c:v>
                </c:pt>
                <c:pt idx="88">
                  <c:v>0.52185014599027235</c:v>
                </c:pt>
                <c:pt idx="89">
                  <c:v>0.52748935183762391</c:v>
                </c:pt>
                <c:pt idx="90">
                  <c:v>0.53174377736520906</c:v>
                </c:pt>
                <c:pt idx="91">
                  <c:v>0.53805900498137027</c:v>
                </c:pt>
                <c:pt idx="92">
                  <c:v>0.55107076065440141</c:v>
                </c:pt>
                <c:pt idx="93">
                  <c:v>0.55426814379449552</c:v>
                </c:pt>
                <c:pt idx="94">
                  <c:v>0.56010398242166937</c:v>
                </c:pt>
                <c:pt idx="95">
                  <c:v>0.5628093195311733</c:v>
                </c:pt>
                <c:pt idx="96">
                  <c:v>0.5716131014710869</c:v>
                </c:pt>
                <c:pt idx="97">
                  <c:v>0.58281739129846533</c:v>
                </c:pt>
                <c:pt idx="98">
                  <c:v>0.59494916792451025</c:v>
                </c:pt>
                <c:pt idx="99">
                  <c:v>0.59111622092718163</c:v>
                </c:pt>
                <c:pt idx="100">
                  <c:v>0.60202071964194648</c:v>
                </c:pt>
                <c:pt idx="101">
                  <c:v>0.60746205054788083</c:v>
                </c:pt>
                <c:pt idx="102">
                  <c:v>0.62167515771379067</c:v>
                </c:pt>
                <c:pt idx="103">
                  <c:v>0.62971079472995717</c:v>
                </c:pt>
                <c:pt idx="104">
                  <c:v>0.6364550010200769</c:v>
                </c:pt>
                <c:pt idx="105">
                  <c:v>0.63929689000196888</c:v>
                </c:pt>
                <c:pt idx="106">
                  <c:v>0.64281759973399</c:v>
                </c:pt>
                <c:pt idx="107">
                  <c:v>0.65504711846767349</c:v>
                </c:pt>
                <c:pt idx="108">
                  <c:v>0.6650933087565718</c:v>
                </c:pt>
                <c:pt idx="109">
                  <c:v>0.66654622314801992</c:v>
                </c:pt>
                <c:pt idx="110">
                  <c:v>0.66325551511062564</c:v>
                </c:pt>
                <c:pt idx="111">
                  <c:v>0.6662067187490035</c:v>
                </c:pt>
                <c:pt idx="112">
                  <c:v>0.67580702770714596</c:v>
                </c:pt>
                <c:pt idx="113">
                  <c:v>0.67513132935044617</c:v>
                </c:pt>
                <c:pt idx="114">
                  <c:v>0.68704358493434159</c:v>
                </c:pt>
                <c:pt idx="115">
                  <c:v>0.69332068690986126</c:v>
                </c:pt>
                <c:pt idx="116">
                  <c:v>0.69974425562094467</c:v>
                </c:pt>
                <c:pt idx="117">
                  <c:v>0.69782131665869129</c:v>
                </c:pt>
                <c:pt idx="118">
                  <c:v>0.70828851387001945</c:v>
                </c:pt>
                <c:pt idx="119">
                  <c:v>0.69839260498304467</c:v>
                </c:pt>
                <c:pt idx="120">
                  <c:v>0.69813168308522178</c:v>
                </c:pt>
                <c:pt idx="121">
                  <c:v>0.70393820913479821</c:v>
                </c:pt>
                <c:pt idx="122">
                  <c:v>0.71239315340342213</c:v>
                </c:pt>
                <c:pt idx="123">
                  <c:v>0.71375617718445505</c:v>
                </c:pt>
                <c:pt idx="124">
                  <c:v>0.7233182017913472</c:v>
                </c:pt>
                <c:pt idx="125">
                  <c:v>0.72742716742248958</c:v>
                </c:pt>
                <c:pt idx="126">
                  <c:v>0.73182768135037923</c:v>
                </c:pt>
                <c:pt idx="127">
                  <c:v>0.73619824658906741</c:v>
                </c:pt>
                <c:pt idx="128">
                  <c:v>0.73709178493816796</c:v>
                </c:pt>
                <c:pt idx="129">
                  <c:v>0.74112769844169535</c:v>
                </c:pt>
                <c:pt idx="130">
                  <c:v>0.74030525731539465</c:v>
                </c:pt>
                <c:pt idx="131">
                  <c:v>0.73717925647552762</c:v>
                </c:pt>
                <c:pt idx="132">
                  <c:v>0.74031343932722626</c:v>
                </c:pt>
                <c:pt idx="133">
                  <c:v>0.74501600745761776</c:v>
                </c:pt>
                <c:pt idx="134">
                  <c:v>0.74595073106128384</c:v>
                </c:pt>
                <c:pt idx="135">
                  <c:v>0.74946706636285654</c:v>
                </c:pt>
                <c:pt idx="136">
                  <c:v>0.76118746142983706</c:v>
                </c:pt>
                <c:pt idx="137">
                  <c:v>0.76116597620611226</c:v>
                </c:pt>
                <c:pt idx="138">
                  <c:v>0.75936579133981486</c:v>
                </c:pt>
                <c:pt idx="139">
                  <c:v>0.76004542634437333</c:v>
                </c:pt>
                <c:pt idx="140">
                  <c:v>0.75980073162786643</c:v>
                </c:pt>
                <c:pt idx="141">
                  <c:v>0.75286718957263876</c:v>
                </c:pt>
                <c:pt idx="142">
                  <c:v>0.7568138396553844</c:v>
                </c:pt>
                <c:pt idx="143">
                  <c:v>0.75269506051313628</c:v>
                </c:pt>
                <c:pt idx="144">
                  <c:v>0.75433041446206839</c:v>
                </c:pt>
                <c:pt idx="145">
                  <c:v>0.75528613724548799</c:v>
                </c:pt>
                <c:pt idx="146">
                  <c:v>0.76733013892712232</c:v>
                </c:pt>
                <c:pt idx="147">
                  <c:v>0.77146229318336468</c:v>
                </c:pt>
                <c:pt idx="148">
                  <c:v>0.76587655126327947</c:v>
                </c:pt>
                <c:pt idx="149">
                  <c:v>0.76711357590444795</c:v>
                </c:pt>
                <c:pt idx="150">
                  <c:v>0.76872280118581793</c:v>
                </c:pt>
                <c:pt idx="151">
                  <c:v>0.7760977702820423</c:v>
                </c:pt>
                <c:pt idx="152">
                  <c:v>0.76641881176986359</c:v>
                </c:pt>
                <c:pt idx="153">
                  <c:v>0.7581605455362157</c:v>
                </c:pt>
                <c:pt idx="154">
                  <c:v>0.76210056843244989</c:v>
                </c:pt>
                <c:pt idx="155">
                  <c:v>0.74435060855586266</c:v>
                </c:pt>
                <c:pt idx="156">
                  <c:v>0.74739097946203281</c:v>
                </c:pt>
                <c:pt idx="157">
                  <c:v>0.7511023322093654</c:v>
                </c:pt>
                <c:pt idx="158">
                  <c:v>0.76711948702612198</c:v>
                </c:pt>
                <c:pt idx="159">
                  <c:v>0.77958815005983773</c:v>
                </c:pt>
                <c:pt idx="160">
                  <c:v>0.79833165633111358</c:v>
                </c:pt>
                <c:pt idx="161">
                  <c:v>0.82721437627048233</c:v>
                </c:pt>
                <c:pt idx="162">
                  <c:v>0.83332931773749219</c:v>
                </c:pt>
                <c:pt idx="163">
                  <c:v>0.85650649938806789</c:v>
                </c:pt>
                <c:pt idx="164">
                  <c:v>0.87255721564688071</c:v>
                </c:pt>
                <c:pt idx="165">
                  <c:v>0.87570490084822783</c:v>
                </c:pt>
                <c:pt idx="166">
                  <c:v>0.86926224693886922</c:v>
                </c:pt>
                <c:pt idx="167">
                  <c:v>0.86939624134807547</c:v>
                </c:pt>
                <c:pt idx="168">
                  <c:v>0.86950689995994157</c:v>
                </c:pt>
                <c:pt idx="169">
                  <c:v>0.86935822422114595</c:v>
                </c:pt>
                <c:pt idx="170">
                  <c:v>0.85197309292438206</c:v>
                </c:pt>
                <c:pt idx="171">
                  <c:v>0.82765201089957041</c:v>
                </c:pt>
                <c:pt idx="172">
                  <c:v>0.81680074566087946</c:v>
                </c:pt>
                <c:pt idx="173">
                  <c:v>0.80948842691707812</c:v>
                </c:pt>
                <c:pt idx="174">
                  <c:v>0.80710450797393518</c:v>
                </c:pt>
                <c:pt idx="175">
                  <c:v>0.80221731891170245</c:v>
                </c:pt>
                <c:pt idx="176">
                  <c:v>0.80338209354573653</c:v>
                </c:pt>
                <c:pt idx="177">
                  <c:v>0.80351409280281871</c:v>
                </c:pt>
                <c:pt idx="178">
                  <c:v>0.7914055000077731</c:v>
                </c:pt>
                <c:pt idx="179">
                  <c:v>0.78291252325131377</c:v>
                </c:pt>
                <c:pt idx="180">
                  <c:v>0.77962423529981828</c:v>
                </c:pt>
                <c:pt idx="181">
                  <c:v>0.77869480313636086</c:v>
                </c:pt>
                <c:pt idx="182">
                  <c:v>0.77349514264145991</c:v>
                </c:pt>
                <c:pt idx="183">
                  <c:v>0.77345370911195133</c:v>
                </c:pt>
                <c:pt idx="184">
                  <c:v>0.7674755316487728</c:v>
                </c:pt>
                <c:pt idx="185">
                  <c:v>0.76719774713124189</c:v>
                </c:pt>
                <c:pt idx="186">
                  <c:v>0.76362569406662484</c:v>
                </c:pt>
                <c:pt idx="187">
                  <c:v>0.75716082357381709</c:v>
                </c:pt>
                <c:pt idx="188">
                  <c:v>0.75330303184774405</c:v>
                </c:pt>
                <c:pt idx="189">
                  <c:v>0.74939897723896598</c:v>
                </c:pt>
                <c:pt idx="190">
                  <c:v>0.74205415789912632</c:v>
                </c:pt>
                <c:pt idx="191">
                  <c:v>0.7286587677993831</c:v>
                </c:pt>
                <c:pt idx="192">
                  <c:v>0.72512375128187534</c:v>
                </c:pt>
                <c:pt idx="193">
                  <c:v>0.72977694232041113</c:v>
                </c:pt>
                <c:pt idx="194">
                  <c:v>0.73045115214947121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434288"/>
        <c:axId val="363434848"/>
      </c:lineChart>
      <c:dateAx>
        <c:axId val="363434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3434848"/>
        <c:crosses val="autoZero"/>
        <c:auto val="1"/>
        <c:lblOffset val="100"/>
        <c:baseTimeUnit val="months"/>
      </c:dateAx>
      <c:valAx>
        <c:axId val="363434848"/>
        <c:scaling>
          <c:orientation val="minMax"/>
          <c:max val="1"/>
          <c:min val="0.4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343428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Taxa implícita da dbgg acumulada em 12 meses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862308329879832E-2"/>
          <c:y val="8.970560388354204E-2"/>
          <c:w val="0.91278681447713772"/>
          <c:h val="0.691694081538715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15'!$B$3</c:f>
              <c:strCache>
                <c:ptCount val="1"/>
                <c:pt idx="0">
                  <c:v>Taxa implícita da DBGG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144"/>
              <c:layout>
                <c:manualLayout>
                  <c:x val="-3.2894736842105261E-2"/>
                  <c:y val="-7.48012980086657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jan/20:</a:t>
                    </a:r>
                  </a:p>
                  <a:p>
                    <a:r>
                      <a:rPr lang="en-US"/>
                      <a:t>7,7%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298-44A4-A8A5-19A53C618D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7"/>
              <c:layout>
                <c:manualLayout>
                  <c:x val="-4.1666666666666664E-2"/>
                  <c:y val="8.22814278095323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fev/21:</a:t>
                    </a:r>
                  </a:p>
                  <a:p>
                    <a:r>
                      <a:rPr lang="en-US"/>
                      <a:t>5,7%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298-44A4-A8A5-19A53C618D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4"/>
              <c:layout>
                <c:manualLayout>
                  <c:x val="-1.9736842105263157E-2"/>
                  <c:y val="0.1608227907186313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jul/22:</a:t>
                    </a:r>
                  </a:p>
                  <a:p>
                    <a:r>
                      <a:rPr lang="en-US"/>
                      <a:t>10,4%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298-44A4-A8A5-19A53C618D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2"/>
              <c:layout>
                <c:manualLayout>
                  <c:x val="-1.7543859649122806E-2"/>
                  <c:y val="-9.72416874112654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mar/23:</a:t>
                    </a:r>
                  </a:p>
                  <a:p>
                    <a:r>
                      <a:rPr lang="en-US"/>
                      <a:t>11,2%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298-44A4-A8A5-19A53C618D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15'!$A$4:$A$186</c:f>
              <c:numCache>
                <c:formatCode>mmm\-yy</c:formatCode>
                <c:ptCount val="18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  <c:pt idx="157">
                  <c:v>44228</c:v>
                </c:pt>
                <c:pt idx="158">
                  <c:v>44256</c:v>
                </c:pt>
                <c:pt idx="159">
                  <c:v>44287</c:v>
                </c:pt>
                <c:pt idx="160">
                  <c:v>44317</c:v>
                </c:pt>
                <c:pt idx="161">
                  <c:v>44348</c:v>
                </c:pt>
                <c:pt idx="162">
                  <c:v>44378</c:v>
                </c:pt>
                <c:pt idx="163">
                  <c:v>44409</c:v>
                </c:pt>
                <c:pt idx="164">
                  <c:v>44440</c:v>
                </c:pt>
                <c:pt idx="165">
                  <c:v>44470</c:v>
                </c:pt>
                <c:pt idx="166">
                  <c:v>44501</c:v>
                </c:pt>
                <c:pt idx="167">
                  <c:v>44531</c:v>
                </c:pt>
                <c:pt idx="168">
                  <c:v>44562</c:v>
                </c:pt>
                <c:pt idx="169">
                  <c:v>44593</c:v>
                </c:pt>
                <c:pt idx="170">
                  <c:v>44621</c:v>
                </c:pt>
                <c:pt idx="171">
                  <c:v>44652</c:v>
                </c:pt>
                <c:pt idx="172">
                  <c:v>44682</c:v>
                </c:pt>
                <c:pt idx="173">
                  <c:v>44713</c:v>
                </c:pt>
                <c:pt idx="174">
                  <c:v>44743</c:v>
                </c:pt>
                <c:pt idx="175">
                  <c:v>44774</c:v>
                </c:pt>
                <c:pt idx="176">
                  <c:v>44805</c:v>
                </c:pt>
                <c:pt idx="177">
                  <c:v>44835</c:v>
                </c:pt>
                <c:pt idx="178">
                  <c:v>44866</c:v>
                </c:pt>
                <c:pt idx="179">
                  <c:v>44896</c:v>
                </c:pt>
                <c:pt idx="180">
                  <c:v>44927</c:v>
                </c:pt>
                <c:pt idx="181">
                  <c:v>44958</c:v>
                </c:pt>
                <c:pt idx="182">
                  <c:v>44986</c:v>
                </c:pt>
              </c:numCache>
            </c:numRef>
          </c:cat>
          <c:val>
            <c:numRef>
              <c:f>'Gráfico 15'!$B$4:$B$186</c:f>
              <c:numCache>
                <c:formatCode>0.0%</c:formatCode>
                <c:ptCount val="183"/>
                <c:pt idx="0">
                  <c:v>0.12840222058587503</c:v>
                </c:pt>
                <c:pt idx="1">
                  <c:v>0.12862175423887634</c:v>
                </c:pt>
                <c:pt idx="2">
                  <c:v>0.1271889726016735</c:v>
                </c:pt>
                <c:pt idx="3">
                  <c:v>0.12720093822583256</c:v>
                </c:pt>
                <c:pt idx="4">
                  <c:v>0.1266963939926864</c:v>
                </c:pt>
                <c:pt idx="5">
                  <c:v>0.12854282351699697</c:v>
                </c:pt>
                <c:pt idx="6">
                  <c:v>0.13042116296231865</c:v>
                </c:pt>
                <c:pt idx="7">
                  <c:v>0.12955240897055931</c:v>
                </c:pt>
                <c:pt idx="8">
                  <c:v>0.13041322695758284</c:v>
                </c:pt>
                <c:pt idx="9">
                  <c:v>0.13122848892072958</c:v>
                </c:pt>
                <c:pt idx="10">
                  <c:v>0.13147076561030135</c:v>
                </c:pt>
                <c:pt idx="11">
                  <c:v>0.13149128053949322</c:v>
                </c:pt>
                <c:pt idx="12">
                  <c:v>0.13001631031842908</c:v>
                </c:pt>
                <c:pt idx="13">
                  <c:v>0.1294457879699773</c:v>
                </c:pt>
                <c:pt idx="14">
                  <c:v>0.12942926155820689</c:v>
                </c:pt>
                <c:pt idx="15">
                  <c:v>0.12803237232907638</c:v>
                </c:pt>
                <c:pt idx="16">
                  <c:v>0.1263132400796998</c:v>
                </c:pt>
                <c:pt idx="17">
                  <c:v>0.12381204259814706</c:v>
                </c:pt>
                <c:pt idx="18">
                  <c:v>0.12044574236147308</c:v>
                </c:pt>
                <c:pt idx="19">
                  <c:v>0.11774970082663504</c:v>
                </c:pt>
                <c:pt idx="20">
                  <c:v>0.11514445932106308</c:v>
                </c:pt>
                <c:pt idx="21">
                  <c:v>0.111950632160569</c:v>
                </c:pt>
                <c:pt idx="22">
                  <c:v>0.10950092530991595</c:v>
                </c:pt>
                <c:pt idx="23">
                  <c:v>0.10775941914738363</c:v>
                </c:pt>
                <c:pt idx="24">
                  <c:v>0.10585794975173911</c:v>
                </c:pt>
                <c:pt idx="25">
                  <c:v>0.10511627523314537</c:v>
                </c:pt>
                <c:pt idx="26">
                  <c:v>0.10551863177876865</c:v>
                </c:pt>
                <c:pt idx="27">
                  <c:v>0.10544904079013362</c:v>
                </c:pt>
                <c:pt idx="28">
                  <c:v>0.1062049498972064</c:v>
                </c:pt>
                <c:pt idx="29">
                  <c:v>0.106542936144691</c:v>
                </c:pt>
                <c:pt idx="30">
                  <c:v>0.10608831146737785</c:v>
                </c:pt>
                <c:pt idx="31">
                  <c:v>0.10713690922369</c:v>
                </c:pt>
                <c:pt idx="32">
                  <c:v>0.10795924534400637</c:v>
                </c:pt>
                <c:pt idx="33">
                  <c:v>0.10907707434483527</c:v>
                </c:pt>
                <c:pt idx="34">
                  <c:v>0.1111205345027091</c:v>
                </c:pt>
                <c:pt idx="35">
                  <c:v>0.11304085331046544</c:v>
                </c:pt>
                <c:pt idx="36">
                  <c:v>0.11532373773376502</c:v>
                </c:pt>
                <c:pt idx="37">
                  <c:v>0.11737688495038112</c:v>
                </c:pt>
                <c:pt idx="38">
                  <c:v>0.11790476209045408</c:v>
                </c:pt>
                <c:pt idx="39">
                  <c:v>0.1191908091886036</c:v>
                </c:pt>
                <c:pt idx="40">
                  <c:v>0.120832387819509</c:v>
                </c:pt>
                <c:pt idx="41">
                  <c:v>0.12134994053396975</c:v>
                </c:pt>
                <c:pt idx="42">
                  <c:v>0.12219870633350283</c:v>
                </c:pt>
                <c:pt idx="43">
                  <c:v>0.12405356996425265</c:v>
                </c:pt>
                <c:pt idx="44">
                  <c:v>0.12494592425787232</c:v>
                </c:pt>
                <c:pt idx="45">
                  <c:v>0.12546070904311013</c:v>
                </c:pt>
                <c:pt idx="46">
                  <c:v>0.12481427942698244</c:v>
                </c:pt>
                <c:pt idx="47">
                  <c:v>0.12451520447292828</c:v>
                </c:pt>
                <c:pt idx="48">
                  <c:v>0.12404051998277943</c:v>
                </c:pt>
                <c:pt idx="49">
                  <c:v>0.12327665074995897</c:v>
                </c:pt>
                <c:pt idx="50">
                  <c:v>0.12156527059884216</c:v>
                </c:pt>
                <c:pt idx="51">
                  <c:v>0.11952831632201066</c:v>
                </c:pt>
                <c:pt idx="52">
                  <c:v>0.11767020668643703</c:v>
                </c:pt>
                <c:pt idx="53">
                  <c:v>0.11556024853675684</c:v>
                </c:pt>
                <c:pt idx="54">
                  <c:v>0.11478452708505538</c:v>
                </c:pt>
                <c:pt idx="55">
                  <c:v>0.11437613501367716</c:v>
                </c:pt>
                <c:pt idx="56">
                  <c:v>0.11154499335693412</c:v>
                </c:pt>
                <c:pt idx="57">
                  <c:v>0.1095530158501008</c:v>
                </c:pt>
                <c:pt idx="58">
                  <c:v>0.10850927251087249</c:v>
                </c:pt>
                <c:pt idx="59">
                  <c:v>0.10714192948167511</c:v>
                </c:pt>
                <c:pt idx="60">
                  <c:v>0.10742269584500373</c:v>
                </c:pt>
                <c:pt idx="61">
                  <c:v>0.10674626663366048</c:v>
                </c:pt>
                <c:pt idx="62">
                  <c:v>0.10585868527225228</c:v>
                </c:pt>
                <c:pt idx="63">
                  <c:v>0.10592250353444577</c:v>
                </c:pt>
                <c:pt idx="64">
                  <c:v>0.10561989044745147</c:v>
                </c:pt>
                <c:pt idx="65">
                  <c:v>0.10537978521020142</c:v>
                </c:pt>
                <c:pt idx="66">
                  <c:v>0.10684845187950544</c:v>
                </c:pt>
                <c:pt idx="67">
                  <c:v>0.10457680572171647</c:v>
                </c:pt>
                <c:pt idx="68">
                  <c:v>0.10558070604815416</c:v>
                </c:pt>
                <c:pt idx="69">
                  <c:v>0.10662183386663117</c:v>
                </c:pt>
                <c:pt idx="70">
                  <c:v>0.10730115889586767</c:v>
                </c:pt>
                <c:pt idx="71">
                  <c:v>0.10615774995296956</c:v>
                </c:pt>
                <c:pt idx="72">
                  <c:v>0.1060469988481163</c:v>
                </c:pt>
                <c:pt idx="73">
                  <c:v>0.10562864785079264</c:v>
                </c:pt>
                <c:pt idx="74">
                  <c:v>0.10665040116475734</c:v>
                </c:pt>
                <c:pt idx="75">
                  <c:v>0.1082136664671063</c:v>
                </c:pt>
                <c:pt idx="76">
                  <c:v>0.10800522115646016</c:v>
                </c:pt>
                <c:pt idx="77">
                  <c:v>0.10870472446964907</c:v>
                </c:pt>
                <c:pt idx="78">
                  <c:v>0.10789867366294882</c:v>
                </c:pt>
                <c:pt idx="79">
                  <c:v>0.10730827381520314</c:v>
                </c:pt>
                <c:pt idx="80">
                  <c:v>0.10833163624572538</c:v>
                </c:pt>
                <c:pt idx="81">
                  <c:v>0.10918999822979657</c:v>
                </c:pt>
                <c:pt idx="82">
                  <c:v>0.1088529474833182</c:v>
                </c:pt>
                <c:pt idx="83">
                  <c:v>0.11087898174812016</c:v>
                </c:pt>
                <c:pt idx="84">
                  <c:v>0.11079899351035394</c:v>
                </c:pt>
                <c:pt idx="85">
                  <c:v>0.11248881585475769</c:v>
                </c:pt>
                <c:pt idx="86">
                  <c:v>0.1154536754919655</c:v>
                </c:pt>
                <c:pt idx="87">
                  <c:v>0.11725041010090465</c:v>
                </c:pt>
                <c:pt idx="88">
                  <c:v>0.11857099601086363</c:v>
                </c:pt>
                <c:pt idx="89">
                  <c:v>0.12110154470759804</c:v>
                </c:pt>
                <c:pt idx="90">
                  <c:v>0.12354037242460002</c:v>
                </c:pt>
                <c:pt idx="91">
                  <c:v>0.12701591423601144</c:v>
                </c:pt>
                <c:pt idx="92">
                  <c:v>0.12718985974004826</c:v>
                </c:pt>
                <c:pt idx="93">
                  <c:v>0.12807759987274925</c:v>
                </c:pt>
                <c:pt idx="94">
                  <c:v>0.13046947578230639</c:v>
                </c:pt>
                <c:pt idx="95">
                  <c:v>0.13196018522356212</c:v>
                </c:pt>
                <c:pt idx="96">
                  <c:v>0.13354888663188258</c:v>
                </c:pt>
                <c:pt idx="97">
                  <c:v>0.1350630538516997</c:v>
                </c:pt>
                <c:pt idx="98">
                  <c:v>0.13438370106651187</c:v>
                </c:pt>
                <c:pt idx="99">
                  <c:v>0.13279564713801784</c:v>
                </c:pt>
                <c:pt idx="100">
                  <c:v>0.13342875690565426</c:v>
                </c:pt>
                <c:pt idx="101">
                  <c:v>0.13454640934505724</c:v>
                </c:pt>
                <c:pt idx="102">
                  <c:v>0.13401783973417958</c:v>
                </c:pt>
                <c:pt idx="103">
                  <c:v>0.13460182028417056</c:v>
                </c:pt>
                <c:pt idx="104">
                  <c:v>0.13558962840677991</c:v>
                </c:pt>
                <c:pt idx="105">
                  <c:v>0.13404279700309218</c:v>
                </c:pt>
                <c:pt idx="106">
                  <c:v>0.13222794081477174</c:v>
                </c:pt>
                <c:pt idx="107">
                  <c:v>0.13083291543297215</c:v>
                </c:pt>
                <c:pt idx="108">
                  <c:v>0.12944293489226677</c:v>
                </c:pt>
                <c:pt idx="109">
                  <c:v>0.12606373086286982</c:v>
                </c:pt>
                <c:pt idx="110">
                  <c:v>0.12438485209179827</c:v>
                </c:pt>
                <c:pt idx="111">
                  <c:v>0.12190631586214806</c:v>
                </c:pt>
                <c:pt idx="112">
                  <c:v>0.11954145154806174</c:v>
                </c:pt>
                <c:pt idx="113">
                  <c:v>0.11515459976750207</c:v>
                </c:pt>
                <c:pt idx="114">
                  <c:v>0.11168337910314241</c:v>
                </c:pt>
                <c:pt idx="115">
                  <c:v>0.10883458151113089</c:v>
                </c:pt>
                <c:pt idx="116">
                  <c:v>0.10607450023688392</c:v>
                </c:pt>
                <c:pt idx="117">
                  <c:v>0.10441921925122234</c:v>
                </c:pt>
                <c:pt idx="118">
                  <c:v>0.10222136734883926</c:v>
                </c:pt>
                <c:pt idx="119">
                  <c:v>9.9420159492151328E-2</c:v>
                </c:pt>
                <c:pt idx="120">
                  <c:v>9.6701400768572685E-2</c:v>
                </c:pt>
                <c:pt idx="121">
                  <c:v>9.4553415444874181E-2</c:v>
                </c:pt>
                <c:pt idx="122">
                  <c:v>9.173130698172427E-2</c:v>
                </c:pt>
                <c:pt idx="123">
                  <c:v>9.024707234372098E-2</c:v>
                </c:pt>
                <c:pt idx="124">
                  <c:v>8.9040856576110716E-2</c:v>
                </c:pt>
                <c:pt idx="125">
                  <c:v>8.9764538873101873E-2</c:v>
                </c:pt>
                <c:pt idx="126">
                  <c:v>8.9790986203673206E-2</c:v>
                </c:pt>
                <c:pt idx="127">
                  <c:v>8.8335385365084354E-2</c:v>
                </c:pt>
                <c:pt idx="128">
                  <c:v>8.699142006990869E-2</c:v>
                </c:pt>
                <c:pt idx="129">
                  <c:v>8.6260935458565058E-2</c:v>
                </c:pt>
                <c:pt idx="130">
                  <c:v>8.4889587159745705E-2</c:v>
                </c:pt>
                <c:pt idx="131">
                  <c:v>8.2684829458761447E-2</c:v>
                </c:pt>
                <c:pt idx="132">
                  <c:v>8.2189083670165974E-2</c:v>
                </c:pt>
                <c:pt idx="133">
                  <c:v>8.2429759218195078E-2</c:v>
                </c:pt>
                <c:pt idx="134">
                  <c:v>8.2377050315351585E-2</c:v>
                </c:pt>
                <c:pt idx="135">
                  <c:v>8.3409266923389472E-2</c:v>
                </c:pt>
                <c:pt idx="136">
                  <c:v>8.2888938588044248E-2</c:v>
                </c:pt>
                <c:pt idx="137">
                  <c:v>8.0257338667160116E-2</c:v>
                </c:pt>
                <c:pt idx="138">
                  <c:v>7.9025832196549795E-2</c:v>
                </c:pt>
                <c:pt idx="139">
                  <c:v>7.8072362224363978E-2</c:v>
                </c:pt>
                <c:pt idx="140">
                  <c:v>7.7273486368191424E-2</c:v>
                </c:pt>
                <c:pt idx="141">
                  <c:v>7.6232732429687422E-2</c:v>
                </c:pt>
                <c:pt idx="142">
                  <c:v>7.621680349427451E-2</c:v>
                </c:pt>
                <c:pt idx="143">
                  <c:v>7.7546354322396871E-2</c:v>
                </c:pt>
                <c:pt idx="144">
                  <c:v>7.6943685912671977E-2</c:v>
                </c:pt>
                <c:pt idx="145">
                  <c:v>7.489961070356288E-2</c:v>
                </c:pt>
                <c:pt idx="146">
                  <c:v>7.3531291207049376E-2</c:v>
                </c:pt>
                <c:pt idx="147">
                  <c:v>7.0502067930127588E-2</c:v>
                </c:pt>
                <c:pt idx="148">
                  <c:v>6.7234928168059982E-2</c:v>
                </c:pt>
                <c:pt idx="149">
                  <c:v>6.5484673176906316E-2</c:v>
                </c:pt>
                <c:pt idx="150">
                  <c:v>6.364123992281856E-2</c:v>
                </c:pt>
                <c:pt idx="151">
                  <c:v>6.1949378696639856E-2</c:v>
                </c:pt>
                <c:pt idx="152">
                  <c:v>6.1112899446704505E-2</c:v>
                </c:pt>
                <c:pt idx="153">
                  <c:v>6.0357424980800989E-2</c:v>
                </c:pt>
                <c:pt idx="154">
                  <c:v>5.9653832912144322E-2</c:v>
                </c:pt>
                <c:pt idx="155">
                  <c:v>5.858691853830611E-2</c:v>
                </c:pt>
                <c:pt idx="156">
                  <c:v>5.7459135770525416E-2</c:v>
                </c:pt>
                <c:pt idx="157">
                  <c:v>5.7464989377729481E-2</c:v>
                </c:pt>
                <c:pt idx="158">
                  <c:v>5.7718621253062263E-2</c:v>
                </c:pt>
                <c:pt idx="159">
                  <c:v>5.8252899047450457E-2</c:v>
                </c:pt>
                <c:pt idx="160">
                  <c:v>6.0277258089877828E-2</c:v>
                </c:pt>
                <c:pt idx="161">
                  <c:v>6.1839347799414135E-2</c:v>
                </c:pt>
                <c:pt idx="162">
                  <c:v>6.3440836959576252E-2</c:v>
                </c:pt>
                <c:pt idx="163">
                  <c:v>6.5681076686385786E-2</c:v>
                </c:pt>
                <c:pt idx="164">
                  <c:v>6.7635524687633009E-2</c:v>
                </c:pt>
                <c:pt idx="165">
                  <c:v>7.041103129394588E-2</c:v>
                </c:pt>
                <c:pt idx="166">
                  <c:v>7.2878578461707422E-2</c:v>
                </c:pt>
                <c:pt idx="167">
                  <c:v>7.5945211800392265E-2</c:v>
                </c:pt>
                <c:pt idx="168">
                  <c:v>7.8874653000665429E-2</c:v>
                </c:pt>
                <c:pt idx="169">
                  <c:v>8.2863646511261546E-2</c:v>
                </c:pt>
                <c:pt idx="170">
                  <c:v>8.7607259364363768E-2</c:v>
                </c:pt>
                <c:pt idx="171">
                  <c:v>9.338438875722721E-2</c:v>
                </c:pt>
                <c:pt idx="172">
                  <c:v>9.768396381279644E-2</c:v>
                </c:pt>
                <c:pt idx="173">
                  <c:v>0.10164185741470488</c:v>
                </c:pt>
                <c:pt idx="174">
                  <c:v>0.10357699592301482</c:v>
                </c:pt>
                <c:pt idx="175">
                  <c:v>0.10405390794344015</c:v>
                </c:pt>
                <c:pt idx="176">
                  <c:v>0.1048221325874794</c:v>
                </c:pt>
                <c:pt idx="177">
                  <c:v>0.10515569986805871</c:v>
                </c:pt>
                <c:pt idx="178">
                  <c:v>0.10670805597731704</c:v>
                </c:pt>
                <c:pt idx="179">
                  <c:v>0.10841015297483449</c:v>
                </c:pt>
                <c:pt idx="180">
                  <c:v>0.11047646711972714</c:v>
                </c:pt>
                <c:pt idx="181">
                  <c:v>0.11115177964649871</c:v>
                </c:pt>
                <c:pt idx="182">
                  <c:v>0.11195745533510681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298-44A4-A8A5-19A53C618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437088"/>
        <c:axId val="363437648"/>
      </c:lineChart>
      <c:dateAx>
        <c:axId val="363437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3437648"/>
        <c:crosses val="autoZero"/>
        <c:auto val="1"/>
        <c:lblOffset val="100"/>
        <c:baseTimeUnit val="months"/>
      </c:dateAx>
      <c:valAx>
        <c:axId val="36343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3437088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16. Despesa de Juros nominais </a:t>
            </a:r>
            <a:r>
              <a:rPr lang="en-US" sz="900" b="1" i="0" u="none" strike="noStrike" cap="all" baseline="0">
                <a:effectLst/>
              </a:rPr>
              <a:t>do setor público consolidado </a:t>
            </a: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acumulada em 12 meses (% do PIB)</a:t>
            </a:r>
          </a:p>
        </c:rich>
      </c:tx>
      <c:layout>
        <c:manualLayout>
          <c:xMode val="edge"/>
          <c:yMode val="edge"/>
          <c:x val="0.109463423673556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13593992504828E-2"/>
          <c:y val="0.12839185642335249"/>
          <c:w val="0.89572913512132335"/>
          <c:h val="0.68200326310562531"/>
        </c:manualLayout>
      </c:layout>
      <c:lineChart>
        <c:grouping val="standard"/>
        <c:varyColors val="0"/>
        <c:ser>
          <c:idx val="0"/>
          <c:order val="0"/>
          <c:tx>
            <c:strRef>
              <c:f>'Gráfico 16'!$B$3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2.81690057538706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ago/03:</a:t>
                    </a:r>
                  </a:p>
                  <a:p>
                    <a:r>
                      <a:rPr lang="en-US"/>
                      <a:t>-9,5%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C62-41C0-9F60-618A9B97C2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9.3896685846235374E-3"/>
                  <c:y val="-3.92263553748214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jan/16:</a:t>
                    </a:r>
                  </a:p>
                  <a:p>
                    <a:r>
                      <a:rPr lang="en-US"/>
                      <a:t>-9,0%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C62-41C0-9F60-618A9B97C2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1"/>
              <c:layout>
                <c:manualLayout>
                  <c:x val="-0.10516428814778363"/>
                  <c:y val="6.21083960101339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jun/21:</a:t>
                    </a:r>
                  </a:p>
                  <a:p>
                    <a:r>
                      <a:rPr lang="en-US"/>
                      <a:t>-3,4%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C62-41C0-9F60-618A9B97C2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3"/>
              <c:layout>
                <c:manualLayout>
                  <c:x val="-5.6338011507741363E-2"/>
                  <c:y val="-5.88395330622321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jun/22:</a:t>
                    </a:r>
                  </a:p>
                  <a:p>
                    <a:r>
                      <a:rPr lang="en-US"/>
                      <a:t>-6,3%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C62-41C0-9F60-618A9B97C2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2"/>
              <c:layout>
                <c:manualLayout>
                  <c:x val="-2.8169005753870612E-2"/>
                  <c:y val="-0.1340233808639733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mar/23:</a:t>
                    </a:r>
                  </a:p>
                  <a:p>
                    <a:r>
                      <a:rPr lang="en-US"/>
                      <a:t>-6,8%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C62-41C0-9F60-618A9B97C2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16'!$A$4:$A$246</c:f>
              <c:numCache>
                <c:formatCode>mmm\-yy</c:formatCode>
                <c:ptCount val="243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  <c:pt idx="236">
                  <c:v>44805</c:v>
                </c:pt>
                <c:pt idx="237">
                  <c:v>44835</c:v>
                </c:pt>
                <c:pt idx="238">
                  <c:v>44866</c:v>
                </c:pt>
                <c:pt idx="239">
                  <c:v>44896</c:v>
                </c:pt>
                <c:pt idx="240">
                  <c:v>44927</c:v>
                </c:pt>
                <c:pt idx="241">
                  <c:v>44958</c:v>
                </c:pt>
                <c:pt idx="242">
                  <c:v>44986</c:v>
                </c:pt>
              </c:numCache>
            </c:numRef>
          </c:cat>
          <c:val>
            <c:numRef>
              <c:f>'Gráfico 16'!$B$4:$B$246</c:f>
              <c:numCache>
                <c:formatCode>0.0%</c:formatCode>
                <c:ptCount val="243"/>
                <c:pt idx="0">
                  <c:v>-8.1779593092808717E-2</c:v>
                </c:pt>
                <c:pt idx="1">
                  <c:v>-8.4752593138225668E-2</c:v>
                </c:pt>
                <c:pt idx="2">
                  <c:v>-8.71706035719267E-2</c:v>
                </c:pt>
                <c:pt idx="3">
                  <c:v>-8.5423614806995049E-2</c:v>
                </c:pt>
                <c:pt idx="4">
                  <c:v>-8.7588887830523807E-2</c:v>
                </c:pt>
                <c:pt idx="5">
                  <c:v>-8.8105888811638083E-2</c:v>
                </c:pt>
                <c:pt idx="6">
                  <c:v>-9.3336006599493593E-2</c:v>
                </c:pt>
                <c:pt idx="7">
                  <c:v>-9.4717431628277352E-2</c:v>
                </c:pt>
                <c:pt idx="8">
                  <c:v>-9.3250965235485608E-2</c:v>
                </c:pt>
                <c:pt idx="9">
                  <c:v>-8.8921933969189515E-2</c:v>
                </c:pt>
                <c:pt idx="10">
                  <c:v>-8.995775587901747E-2</c:v>
                </c:pt>
                <c:pt idx="11">
                  <c:v>-8.4167056204069723E-2</c:v>
                </c:pt>
                <c:pt idx="12">
                  <c:v>-7.9524205170749956E-2</c:v>
                </c:pt>
                <c:pt idx="13">
                  <c:v>-7.6562341274598988E-2</c:v>
                </c:pt>
                <c:pt idx="14">
                  <c:v>-7.427858309923456E-2</c:v>
                </c:pt>
                <c:pt idx="15">
                  <c:v>-7.5735377912754337E-2</c:v>
                </c:pt>
                <c:pt idx="16">
                  <c:v>-7.3389085396459844E-2</c:v>
                </c:pt>
                <c:pt idx="17">
                  <c:v>-7.2903670631141268E-2</c:v>
                </c:pt>
                <c:pt idx="18">
                  <c:v>-6.9407854275219297E-2</c:v>
                </c:pt>
                <c:pt idx="19">
                  <c:v>-6.7896615766402463E-2</c:v>
                </c:pt>
                <c:pt idx="20">
                  <c:v>-6.7020153817888589E-2</c:v>
                </c:pt>
                <c:pt idx="21">
                  <c:v>-6.7301416810845685E-2</c:v>
                </c:pt>
                <c:pt idx="22">
                  <c:v>-6.5129190400917719E-2</c:v>
                </c:pt>
                <c:pt idx="23">
                  <c:v>-6.5648951389169222E-2</c:v>
                </c:pt>
                <c:pt idx="24">
                  <c:v>-6.559569128105866E-2</c:v>
                </c:pt>
                <c:pt idx="25">
                  <c:v>-6.5743917881112626E-2</c:v>
                </c:pt>
                <c:pt idx="26">
                  <c:v>-6.703963286455647E-2</c:v>
                </c:pt>
                <c:pt idx="27">
                  <c:v>-6.8193350412838985E-2</c:v>
                </c:pt>
                <c:pt idx="28">
                  <c:v>-6.8978936691104956E-2</c:v>
                </c:pt>
                <c:pt idx="29">
                  <c:v>-7.0977471682078713E-2</c:v>
                </c:pt>
                <c:pt idx="30">
                  <c:v>-7.1499139775681037E-2</c:v>
                </c:pt>
                <c:pt idx="31">
                  <c:v>-7.1601385973090959E-2</c:v>
                </c:pt>
                <c:pt idx="32">
                  <c:v>-7.2439413576500453E-2</c:v>
                </c:pt>
                <c:pt idx="33">
                  <c:v>-7.2859044188146413E-2</c:v>
                </c:pt>
                <c:pt idx="34">
                  <c:v>-7.3562522440752912E-2</c:v>
                </c:pt>
                <c:pt idx="35">
                  <c:v>-7.2834745386374758E-2</c:v>
                </c:pt>
                <c:pt idx="36">
                  <c:v>-7.4776526116830833E-2</c:v>
                </c:pt>
                <c:pt idx="37">
                  <c:v>-7.4966088552180274E-2</c:v>
                </c:pt>
                <c:pt idx="38">
                  <c:v>-7.4028728004040645E-2</c:v>
                </c:pt>
                <c:pt idx="39">
                  <c:v>-7.3317438714276484E-2</c:v>
                </c:pt>
                <c:pt idx="40">
                  <c:v>-7.0038336976307292E-2</c:v>
                </c:pt>
                <c:pt idx="41">
                  <c:v>-7.0457233557105411E-2</c:v>
                </c:pt>
                <c:pt idx="42">
                  <c:v>-7.0403184588680556E-2</c:v>
                </c:pt>
                <c:pt idx="43">
                  <c:v>-7.068487086994818E-2</c:v>
                </c:pt>
                <c:pt idx="44">
                  <c:v>-6.8763852612679283E-2</c:v>
                </c:pt>
                <c:pt idx="45">
                  <c:v>-6.7974511748778915E-2</c:v>
                </c:pt>
                <c:pt idx="46">
                  <c:v>-6.7025980371088686E-2</c:v>
                </c:pt>
                <c:pt idx="47">
                  <c:v>-6.7204203162701398E-2</c:v>
                </c:pt>
                <c:pt idx="48">
                  <c:v>-6.498502070767706E-2</c:v>
                </c:pt>
                <c:pt idx="49">
                  <c:v>-6.3473752944065154E-2</c:v>
                </c:pt>
                <c:pt idx="50">
                  <c:v>-6.3158850963822732E-2</c:v>
                </c:pt>
                <c:pt idx="51">
                  <c:v>-6.237581780981228E-2</c:v>
                </c:pt>
                <c:pt idx="52">
                  <c:v>-6.5287890721094782E-2</c:v>
                </c:pt>
                <c:pt idx="53">
                  <c:v>-6.2109842764203914E-2</c:v>
                </c:pt>
                <c:pt idx="54">
                  <c:v>-6.1708852445769215E-2</c:v>
                </c:pt>
                <c:pt idx="55">
                  <c:v>-5.9397801940087661E-2</c:v>
                </c:pt>
                <c:pt idx="56">
                  <c:v>-6.0587685797170117E-2</c:v>
                </c:pt>
                <c:pt idx="57">
                  <c:v>-6.1007290513134901E-2</c:v>
                </c:pt>
                <c:pt idx="58">
                  <c:v>-6.0493125608724913E-2</c:v>
                </c:pt>
                <c:pt idx="59">
                  <c:v>-5.9751014811655373E-2</c:v>
                </c:pt>
                <c:pt idx="60">
                  <c:v>-5.889326373851235E-2</c:v>
                </c:pt>
                <c:pt idx="61">
                  <c:v>-5.9872000699778515E-2</c:v>
                </c:pt>
                <c:pt idx="62">
                  <c:v>-5.8452049787110612E-2</c:v>
                </c:pt>
                <c:pt idx="63">
                  <c:v>-5.8594241919597057E-2</c:v>
                </c:pt>
                <c:pt idx="64">
                  <c:v>-5.7798643798420327E-2</c:v>
                </c:pt>
                <c:pt idx="65">
                  <c:v>-5.925259428903383E-2</c:v>
                </c:pt>
                <c:pt idx="66">
                  <c:v>-6.0056064799914426E-2</c:v>
                </c:pt>
                <c:pt idx="67">
                  <c:v>-5.9910381091833186E-2</c:v>
                </c:pt>
                <c:pt idx="68">
                  <c:v>-5.5873192052295913E-2</c:v>
                </c:pt>
                <c:pt idx="69">
                  <c:v>-5.296039355327832E-2</c:v>
                </c:pt>
                <c:pt idx="70">
                  <c:v>-5.2058570896619284E-2</c:v>
                </c:pt>
                <c:pt idx="71">
                  <c:v>-5.3222286024397436E-2</c:v>
                </c:pt>
                <c:pt idx="72">
                  <c:v>-5.3549551332408289E-2</c:v>
                </c:pt>
                <c:pt idx="73">
                  <c:v>-5.1723338855478862E-2</c:v>
                </c:pt>
                <c:pt idx="74">
                  <c:v>-5.2396382515878963E-2</c:v>
                </c:pt>
                <c:pt idx="75">
                  <c:v>-5.155541876997391E-2</c:v>
                </c:pt>
                <c:pt idx="76">
                  <c:v>-5.0178623473017166E-2</c:v>
                </c:pt>
                <c:pt idx="77">
                  <c:v>-4.8871591934166417E-2</c:v>
                </c:pt>
                <c:pt idx="78">
                  <c:v>-4.78460426743752E-2</c:v>
                </c:pt>
                <c:pt idx="79">
                  <c:v>-4.779956064233095E-2</c:v>
                </c:pt>
                <c:pt idx="80">
                  <c:v>-5.0835986301196241E-2</c:v>
                </c:pt>
                <c:pt idx="81">
                  <c:v>-5.2159351324947756E-2</c:v>
                </c:pt>
                <c:pt idx="82">
                  <c:v>-5.2870919768254747E-2</c:v>
                </c:pt>
                <c:pt idx="83">
                  <c:v>-5.1307806084809678E-2</c:v>
                </c:pt>
                <c:pt idx="84">
                  <c:v>-5.0432382285133269E-2</c:v>
                </c:pt>
                <c:pt idx="85">
                  <c:v>-5.0906995501522799E-2</c:v>
                </c:pt>
                <c:pt idx="86">
                  <c:v>-5.079593552970859E-2</c:v>
                </c:pt>
                <c:pt idx="87">
                  <c:v>-5.0544382877302396E-2</c:v>
                </c:pt>
                <c:pt idx="88">
                  <c:v>-5.0886555202920424E-2</c:v>
                </c:pt>
                <c:pt idx="89">
                  <c:v>-5.0858848878948412E-2</c:v>
                </c:pt>
                <c:pt idx="90">
                  <c:v>-5.0370104344211804E-2</c:v>
                </c:pt>
                <c:pt idx="91">
                  <c:v>-5.03798238305109E-2</c:v>
                </c:pt>
                <c:pt idx="92">
                  <c:v>-4.9564336918419494E-2</c:v>
                </c:pt>
                <c:pt idx="93">
                  <c:v>-4.9317253318353037E-2</c:v>
                </c:pt>
                <c:pt idx="94">
                  <c:v>-4.9517427310521209E-2</c:v>
                </c:pt>
                <c:pt idx="95">
                  <c:v>-5.0277137574368795E-2</c:v>
                </c:pt>
                <c:pt idx="96">
                  <c:v>-5.1035473733277444E-2</c:v>
                </c:pt>
                <c:pt idx="97">
                  <c:v>-5.1626914994958743E-2</c:v>
                </c:pt>
                <c:pt idx="98">
                  <c:v>-5.2020318323146943E-2</c:v>
                </c:pt>
                <c:pt idx="99">
                  <c:v>-5.2707211986519044E-2</c:v>
                </c:pt>
                <c:pt idx="100">
                  <c:v>-5.3455023601645231E-2</c:v>
                </c:pt>
                <c:pt idx="101">
                  <c:v>-5.3603322801151071E-2</c:v>
                </c:pt>
                <c:pt idx="102">
                  <c:v>-5.3552997678739327E-2</c:v>
                </c:pt>
                <c:pt idx="103">
                  <c:v>-5.4377098476278765E-2</c:v>
                </c:pt>
                <c:pt idx="104">
                  <c:v>-5.4210714972127365E-2</c:v>
                </c:pt>
                <c:pt idx="105">
                  <c:v>-5.4761795034569356E-2</c:v>
                </c:pt>
                <c:pt idx="106">
                  <c:v>-5.4307674004914971E-2</c:v>
                </c:pt>
                <c:pt idx="107">
                  <c:v>-5.4079672703821705E-2</c:v>
                </c:pt>
                <c:pt idx="108">
                  <c:v>-5.3717436603187431E-2</c:v>
                </c:pt>
                <c:pt idx="109">
                  <c:v>-5.31020350042061E-2</c:v>
                </c:pt>
                <c:pt idx="110">
                  <c:v>-5.2724209476347497E-2</c:v>
                </c:pt>
                <c:pt idx="111">
                  <c:v>-5.1824929177833601E-2</c:v>
                </c:pt>
                <c:pt idx="112">
                  <c:v>-5.06834243897301E-2</c:v>
                </c:pt>
                <c:pt idx="113">
                  <c:v>-4.9709026656656975E-2</c:v>
                </c:pt>
                <c:pt idx="114">
                  <c:v>-4.8966983580691653E-2</c:v>
                </c:pt>
                <c:pt idx="115">
                  <c:v>-4.7962428833922252E-2</c:v>
                </c:pt>
                <c:pt idx="116">
                  <c:v>-4.6902695298818076E-2</c:v>
                </c:pt>
                <c:pt idx="117">
                  <c:v>-4.5748052163082732E-2</c:v>
                </c:pt>
                <c:pt idx="118">
                  <c:v>-4.4987415634069626E-2</c:v>
                </c:pt>
                <c:pt idx="119">
                  <c:v>-4.441816442097947E-2</c:v>
                </c:pt>
                <c:pt idx="120">
                  <c:v>-4.4624461693996718E-2</c:v>
                </c:pt>
                <c:pt idx="121">
                  <c:v>-4.4750773525716062E-2</c:v>
                </c:pt>
                <c:pt idx="122">
                  <c:v>-4.4075244581383975E-2</c:v>
                </c:pt>
                <c:pt idx="123">
                  <c:v>-4.3696703359718959E-2</c:v>
                </c:pt>
                <c:pt idx="124">
                  <c:v>-4.3648507938320473E-2</c:v>
                </c:pt>
                <c:pt idx="125">
                  <c:v>-4.3607111987781451E-2</c:v>
                </c:pt>
                <c:pt idx="126">
                  <c:v>-4.4401262631385753E-2</c:v>
                </c:pt>
                <c:pt idx="127">
                  <c:v>-4.4634035559259586E-2</c:v>
                </c:pt>
                <c:pt idx="128">
                  <c:v>-4.4247178632220371E-2</c:v>
                </c:pt>
                <c:pt idx="129">
                  <c:v>-4.4008563294257591E-2</c:v>
                </c:pt>
                <c:pt idx="130">
                  <c:v>-4.6218621750407161E-2</c:v>
                </c:pt>
                <c:pt idx="131">
                  <c:v>-4.6675445941820916E-2</c:v>
                </c:pt>
                <c:pt idx="132">
                  <c:v>-4.7731642744157088E-2</c:v>
                </c:pt>
                <c:pt idx="133">
                  <c:v>-4.5643654892291094E-2</c:v>
                </c:pt>
                <c:pt idx="134">
                  <c:v>-4.4785235955478508E-2</c:v>
                </c:pt>
                <c:pt idx="135">
                  <c:v>-4.5151160690607706E-2</c:v>
                </c:pt>
                <c:pt idx="136">
                  <c:v>-4.5042054124253786E-2</c:v>
                </c:pt>
                <c:pt idx="137">
                  <c:v>-4.501809652814702E-2</c:v>
                </c:pt>
                <c:pt idx="138">
                  <c:v>-4.5563097947706362E-2</c:v>
                </c:pt>
                <c:pt idx="139">
                  <c:v>-4.4459994290709862E-2</c:v>
                </c:pt>
                <c:pt idx="140">
                  <c:v>-4.9402959519845857E-2</c:v>
                </c:pt>
                <c:pt idx="141">
                  <c:v>-4.977907939039887E-2</c:v>
                </c:pt>
                <c:pt idx="142">
                  <c:v>-5.0161991002519474E-2</c:v>
                </c:pt>
                <c:pt idx="143">
                  <c:v>-5.3881806543683811E-2</c:v>
                </c:pt>
                <c:pt idx="144">
                  <c:v>-5.1552673977824821E-2</c:v>
                </c:pt>
                <c:pt idx="145">
                  <c:v>-5.9143130552289411E-2</c:v>
                </c:pt>
                <c:pt idx="146">
                  <c:v>-6.7795960615549836E-2</c:v>
                </c:pt>
                <c:pt idx="147">
                  <c:v>-6.4305309995333682E-2</c:v>
                </c:pt>
                <c:pt idx="148">
                  <c:v>-6.9540444057690776E-2</c:v>
                </c:pt>
                <c:pt idx="149">
                  <c:v>-7.0591734529358088E-2</c:v>
                </c:pt>
                <c:pt idx="150">
                  <c:v>-7.6215061829678216E-2</c:v>
                </c:pt>
                <c:pt idx="151">
                  <c:v>-8.1487227413182386E-2</c:v>
                </c:pt>
                <c:pt idx="152">
                  <c:v>-8.5759258355228143E-2</c:v>
                </c:pt>
                <c:pt idx="153">
                  <c:v>-8.4972693549265926E-2</c:v>
                </c:pt>
                <c:pt idx="154">
                  <c:v>-8.3080127114564126E-2</c:v>
                </c:pt>
                <c:pt idx="155">
                  <c:v>-8.3689748819316151E-2</c:v>
                </c:pt>
                <c:pt idx="156">
                  <c:v>-8.9947083879077974E-2</c:v>
                </c:pt>
                <c:pt idx="157">
                  <c:v>-8.5188276779760541E-2</c:v>
                </c:pt>
                <c:pt idx="158">
                  <c:v>-7.3399990710815571E-2</c:v>
                </c:pt>
                <c:pt idx="159">
                  <c:v>-7.6598809708583585E-2</c:v>
                </c:pt>
                <c:pt idx="160">
                  <c:v>-7.4588358896192891E-2</c:v>
                </c:pt>
                <c:pt idx="161">
                  <c:v>-7.3420495408426045E-2</c:v>
                </c:pt>
                <c:pt idx="162">
                  <c:v>-6.9627592388556786E-2</c:v>
                </c:pt>
                <c:pt idx="163">
                  <c:v>-6.7831502951480743E-2</c:v>
                </c:pt>
                <c:pt idx="164">
                  <c:v>-6.2787334489355973E-2</c:v>
                </c:pt>
                <c:pt idx="165">
                  <c:v>-6.5555442271594197E-2</c:v>
                </c:pt>
                <c:pt idx="166">
                  <c:v>-6.8067650207050509E-2</c:v>
                </c:pt>
                <c:pt idx="167">
                  <c:v>-6.4922607188681633E-2</c:v>
                </c:pt>
                <c:pt idx="168">
                  <c:v>-6.145186308111026E-2</c:v>
                </c:pt>
                <c:pt idx="169">
                  <c:v>-6.1409780537248951E-2</c:v>
                </c:pt>
                <c:pt idx="170">
                  <c:v>-6.8006599673217941E-2</c:v>
                </c:pt>
                <c:pt idx="171">
                  <c:v>-6.8609120653126313E-2</c:v>
                </c:pt>
                <c:pt idx="172">
                  <c:v>-6.7265648639130746E-2</c:v>
                </c:pt>
                <c:pt idx="173">
                  <c:v>-6.8515751597383961E-2</c:v>
                </c:pt>
                <c:pt idx="174">
                  <c:v>-6.6360346425188371E-2</c:v>
                </c:pt>
                <c:pt idx="175">
                  <c:v>-6.5382086521716426E-2</c:v>
                </c:pt>
                <c:pt idx="176">
                  <c:v>-6.3887695575712278E-2</c:v>
                </c:pt>
                <c:pt idx="177">
                  <c:v>-6.3455521631582495E-2</c:v>
                </c:pt>
                <c:pt idx="178">
                  <c:v>-6.1329980412142521E-2</c:v>
                </c:pt>
                <c:pt idx="179">
                  <c:v>-6.0865089563365414E-2</c:v>
                </c:pt>
                <c:pt idx="180">
                  <c:v>-5.9283212640479269E-2</c:v>
                </c:pt>
                <c:pt idx="181">
                  <c:v>-5.8664426385662327E-2</c:v>
                </c:pt>
                <c:pt idx="182">
                  <c:v>-5.6797016937804992E-2</c:v>
                </c:pt>
                <c:pt idx="183">
                  <c:v>-5.6570516612911861E-2</c:v>
                </c:pt>
                <c:pt idx="184">
                  <c:v>-5.6982760060697697E-2</c:v>
                </c:pt>
                <c:pt idx="185">
                  <c:v>-5.8533357161228365E-2</c:v>
                </c:pt>
                <c:pt idx="186">
                  <c:v>-5.775869503077153E-2</c:v>
                </c:pt>
                <c:pt idx="187">
                  <c:v>-6.0893616317763306E-2</c:v>
                </c:pt>
                <c:pt idx="188">
                  <c:v>-5.8076234745532175E-2</c:v>
                </c:pt>
                <c:pt idx="189">
                  <c:v>-5.4643020242259206E-2</c:v>
                </c:pt>
                <c:pt idx="190">
                  <c:v>-5.5226259533696295E-2</c:v>
                </c:pt>
                <c:pt idx="191">
                  <c:v>-5.4137104581264688E-2</c:v>
                </c:pt>
                <c:pt idx="192">
                  <c:v>-5.2879319330110371E-2</c:v>
                </c:pt>
                <c:pt idx="193">
                  <c:v>-5.2849423573906262E-2</c:v>
                </c:pt>
                <c:pt idx="194">
                  <c:v>-5.4320023790436642E-2</c:v>
                </c:pt>
                <c:pt idx="195">
                  <c:v>-5.4836026268911417E-2</c:v>
                </c:pt>
                <c:pt idx="196">
                  <c:v>-5.371396146776778E-2</c:v>
                </c:pt>
                <c:pt idx="197">
                  <c:v>-4.9846410456648407E-2</c:v>
                </c:pt>
                <c:pt idx="198">
                  <c:v>-4.9813742908877912E-2</c:v>
                </c:pt>
                <c:pt idx="199">
                  <c:v>-4.8243005982472088E-2</c:v>
                </c:pt>
                <c:pt idx="200">
                  <c:v>-4.9447227988132871E-2</c:v>
                </c:pt>
                <c:pt idx="201">
                  <c:v>-5.0065616263654182E-2</c:v>
                </c:pt>
                <c:pt idx="202">
                  <c:v>-5.0233241033945032E-2</c:v>
                </c:pt>
                <c:pt idx="203">
                  <c:v>-4.9705671312880811E-2</c:v>
                </c:pt>
                <c:pt idx="204">
                  <c:v>-5.1651103930950529E-2</c:v>
                </c:pt>
                <c:pt idx="205">
                  <c:v>-5.1129408444330456E-2</c:v>
                </c:pt>
                <c:pt idx="206">
                  <c:v>-5.2548511552025064E-2</c:v>
                </c:pt>
                <c:pt idx="207">
                  <c:v>-5.109175737147327E-2</c:v>
                </c:pt>
                <c:pt idx="208">
                  <c:v>-4.7893724185722374E-2</c:v>
                </c:pt>
                <c:pt idx="209">
                  <c:v>-4.8365364699055793E-2</c:v>
                </c:pt>
                <c:pt idx="210">
                  <c:v>-4.5372649963001263E-2</c:v>
                </c:pt>
                <c:pt idx="211">
                  <c:v>-4.3190154960668796E-2</c:v>
                </c:pt>
                <c:pt idx="212">
                  <c:v>-4.4830363654657021E-2</c:v>
                </c:pt>
                <c:pt idx="213">
                  <c:v>-4.6516337758125609E-2</c:v>
                </c:pt>
                <c:pt idx="214">
                  <c:v>-4.1534369492279816E-2</c:v>
                </c:pt>
                <c:pt idx="215">
                  <c:v>-4.1056936659957619E-2</c:v>
                </c:pt>
                <c:pt idx="216">
                  <c:v>-4.115557920133437E-2</c:v>
                </c:pt>
                <c:pt idx="217">
                  <c:v>-4.0792892894877711E-2</c:v>
                </c:pt>
                <c:pt idx="218">
                  <c:v>-3.9286701420216549E-2</c:v>
                </c:pt>
                <c:pt idx="219">
                  <c:v>-3.5103648885644878E-2</c:v>
                </c:pt>
                <c:pt idx="220">
                  <c:v>-3.6060338546580958E-2</c:v>
                </c:pt>
                <c:pt idx="221">
                  <c:v>-3.4190705065433286E-2</c:v>
                </c:pt>
                <c:pt idx="222">
                  <c:v>-3.841100841808142E-2</c:v>
                </c:pt>
                <c:pt idx="223">
                  <c:v>-3.9315686394761497E-2</c:v>
                </c:pt>
                <c:pt idx="224">
                  <c:v>-4.0725776081390698E-2</c:v>
                </c:pt>
                <c:pt idx="225">
                  <c:v>-4.3371272238704531E-2</c:v>
                </c:pt>
                <c:pt idx="226">
                  <c:v>-4.7399894058466403E-2</c:v>
                </c:pt>
                <c:pt idx="227">
                  <c:v>-5.0388236010402203E-2</c:v>
                </c:pt>
                <c:pt idx="228">
                  <c:v>-4.7596082874669862E-2</c:v>
                </c:pt>
                <c:pt idx="229">
                  <c:v>-4.6992600759105004E-2</c:v>
                </c:pt>
                <c:pt idx="230">
                  <c:v>-4.4561716936149603E-2</c:v>
                </c:pt>
                <c:pt idx="231">
                  <c:v>-5.350351037331167E-2</c:v>
                </c:pt>
                <c:pt idx="232">
                  <c:v>-5.4113532301862659E-2</c:v>
                </c:pt>
                <c:pt idx="233">
                  <c:v>-6.294150098990231E-2</c:v>
                </c:pt>
                <c:pt idx="234">
                  <c:v>-6.2048066617109411E-2</c:v>
                </c:pt>
                <c:pt idx="235">
                  <c:v>-6.0264402218660029E-2</c:v>
                </c:pt>
                <c:pt idx="236">
                  <c:v>-6.14055277335082E-2</c:v>
                </c:pt>
                <c:pt idx="237">
                  <c:v>-5.885525435550247E-2</c:v>
                </c:pt>
                <c:pt idx="238">
                  <c:v>-5.921400196236238E-2</c:v>
                </c:pt>
                <c:pt idx="239">
                  <c:v>-5.9143519010149699E-2</c:v>
                </c:pt>
                <c:pt idx="240">
                  <c:v>-6.2046160534222482E-2</c:v>
                </c:pt>
                <c:pt idx="241">
                  <c:v>-6.5426294529768156E-2</c:v>
                </c:pt>
                <c:pt idx="242">
                  <c:v>-6.848748924100509E-2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C62-41C0-9F60-618A9B97C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439888"/>
        <c:axId val="363440448"/>
      </c:lineChart>
      <c:dateAx>
        <c:axId val="363439888"/>
        <c:scaling>
          <c:orientation val="minMax"/>
        </c:scaling>
        <c:delete val="0"/>
        <c:axPos val="t"/>
        <c:numFmt formatCode="mmm\-yy" sourceLinked="1"/>
        <c:majorTickMark val="out"/>
        <c:minorTickMark val="none"/>
        <c:tickLblPos val="high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3440448"/>
        <c:crosses val="autoZero"/>
        <c:auto val="1"/>
        <c:lblOffset val="100"/>
        <c:baseTimeUnit val="months"/>
        <c:majorUnit val="12"/>
        <c:majorTimeUnit val="months"/>
      </c:dateAx>
      <c:valAx>
        <c:axId val="36344044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343988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17. Projeções da IFI para a DBGG em momentos selecionados (2023-2032) - % do PIB</a:t>
            </a:r>
          </a:p>
        </c:rich>
      </c:tx>
      <c:layout>
        <c:manualLayout>
          <c:xMode val="edge"/>
          <c:yMode val="edge"/>
          <c:x val="0.1065258321647060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288741485857554E-2"/>
          <c:y val="0.11016902887139107"/>
          <c:w val="0.92255401603438825"/>
          <c:h val="0.65473567804024502"/>
        </c:manualLayout>
      </c:layout>
      <c:lineChart>
        <c:grouping val="standard"/>
        <c:varyColors val="0"/>
        <c:ser>
          <c:idx val="0"/>
          <c:order val="0"/>
          <c:tx>
            <c:strRef>
              <c:f>'Gráfico 17'!$B$3</c:f>
              <c:strCache>
                <c:ptCount val="1"/>
                <c:pt idx="0">
                  <c:v>Novembro de 2022</c:v>
                </c:pt>
              </c:strCache>
            </c:strRef>
          </c:tx>
          <c:spPr>
            <a:ln w="19050" cap="rnd">
              <a:solidFill>
                <a:srgbClr val="D5998E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4.6901164281395728E-2"/>
                  <c:y val="-6.4000000000000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2022:</a:t>
                    </a:r>
                  </a:p>
                  <a:p>
                    <a:r>
                      <a:rPr lang="en-US"/>
                      <a:t>76,6%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5.7803373534072357E-3"/>
                  <c:y val="-4.92863266463551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2031:</a:t>
                    </a:r>
                  </a:p>
                  <a:p>
                    <a:r>
                      <a:rPr lang="en-US"/>
                      <a:t>95,3%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17'!$A$4:$A$23</c:f>
              <c:numCache>
                <c:formatCode>General</c:formatCode>
                <c:ptCount val="2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</c:numCache>
            </c:numRef>
          </c:cat>
          <c:val>
            <c:numRef>
              <c:f>'Gráfico 17'!$B$4:$B$23</c:f>
              <c:numCache>
                <c:formatCode>0.0%</c:formatCode>
                <c:ptCount val="20"/>
                <c:pt idx="0">
                  <c:v>0.51541505603591109</c:v>
                </c:pt>
                <c:pt idx="1">
                  <c:v>0.56280930974696519</c:v>
                </c:pt>
                <c:pt idx="2">
                  <c:v>0.65504712940726284</c:v>
                </c:pt>
                <c:pt idx="3">
                  <c:v>0.69839804120310167</c:v>
                </c:pt>
                <c:pt idx="4">
                  <c:v>0.73717926763628994</c:v>
                </c:pt>
                <c:pt idx="5">
                  <c:v>0.75269504978468615</c:v>
                </c:pt>
                <c:pt idx="6">
                  <c:v>0.74435060850217982</c:v>
                </c:pt>
                <c:pt idx="7">
                  <c:v>0.88592595801599228</c:v>
                </c:pt>
                <c:pt idx="8">
                  <c:v>0.80268835467423683</c:v>
                </c:pt>
                <c:pt idx="9">
                  <c:v>0.76603061038703935</c:v>
                </c:pt>
                <c:pt idx="10">
                  <c:v>0.79492085875248608</c:v>
                </c:pt>
                <c:pt idx="11">
                  <c:v>0.81214572774166127</c:v>
                </c:pt>
                <c:pt idx="12">
                  <c:v>0.82688393897959467</c:v>
                </c:pt>
                <c:pt idx="13">
                  <c:v>0.84312135114543085</c:v>
                </c:pt>
                <c:pt idx="14">
                  <c:v>0.87516793853005592</c:v>
                </c:pt>
                <c:pt idx="15">
                  <c:v>0.89408718773596574</c:v>
                </c:pt>
                <c:pt idx="16">
                  <c:v>0.9128018784036509</c:v>
                </c:pt>
                <c:pt idx="17">
                  <c:v>0.93223606553771254</c:v>
                </c:pt>
                <c:pt idx="18">
                  <c:v>0.95256032279354286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17'!$C$3</c:f>
              <c:strCache>
                <c:ptCount val="1"/>
                <c:pt idx="0">
                  <c:v>Maio de 2023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4.2434386730786616E-2"/>
                  <c:y val="7.82222222222222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2022:</a:t>
                    </a:r>
                  </a:p>
                  <a:p>
                    <a:r>
                      <a:rPr lang="en-US"/>
                      <a:t>72,9%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456058003847662E-2"/>
                  <c:y val="7.7051926298157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2023:</a:t>
                    </a:r>
                  </a:p>
                  <a:p>
                    <a:r>
                      <a:rPr lang="en-US"/>
                      <a:t>78,1%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0400414313197737E-2"/>
                  <c:y val="8.04020100502512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2032:</a:t>
                    </a:r>
                  </a:p>
                  <a:p>
                    <a:r>
                      <a:rPr lang="en-US"/>
                      <a:t>93,3%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17'!$A$4:$A$23</c:f>
              <c:numCache>
                <c:formatCode>General</c:formatCode>
                <c:ptCount val="2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</c:numCache>
            </c:numRef>
          </c:cat>
          <c:val>
            <c:numRef>
              <c:f>'Gráfico 17'!$C$4:$C$23</c:f>
              <c:numCache>
                <c:formatCode>0.0%</c:formatCode>
                <c:ptCount val="20"/>
                <c:pt idx="0">
                  <c:v>0.51541506568060924</c:v>
                </c:pt>
                <c:pt idx="1">
                  <c:v>0.5628093195311733</c:v>
                </c:pt>
                <c:pt idx="2">
                  <c:v>0.65504711846767349</c:v>
                </c:pt>
                <c:pt idx="3">
                  <c:v>0.69839260498304467</c:v>
                </c:pt>
                <c:pt idx="4">
                  <c:v>0.73717925647552762</c:v>
                </c:pt>
                <c:pt idx="5">
                  <c:v>0.75269506051313628</c:v>
                </c:pt>
                <c:pt idx="6">
                  <c:v>0.74435060855586266</c:v>
                </c:pt>
                <c:pt idx="7">
                  <c:v>0.86939624134807547</c:v>
                </c:pt>
                <c:pt idx="8">
                  <c:v>0.78291252325131377</c:v>
                </c:pt>
                <c:pt idx="9">
                  <c:v>0.7286587677993831</c:v>
                </c:pt>
                <c:pt idx="10">
                  <c:v>0.78113220947145501</c:v>
                </c:pt>
                <c:pt idx="11">
                  <c:v>0.81877113461020468</c:v>
                </c:pt>
                <c:pt idx="12">
                  <c:v>0.84027139194209088</c:v>
                </c:pt>
                <c:pt idx="13">
                  <c:v>0.85737566660066167</c:v>
                </c:pt>
                <c:pt idx="14">
                  <c:v>0.87986192540461761</c:v>
                </c:pt>
                <c:pt idx="15">
                  <c:v>0.89380350038787826</c:v>
                </c:pt>
                <c:pt idx="16">
                  <c:v>0.90615470014536625</c:v>
                </c:pt>
                <c:pt idx="17">
                  <c:v>0.91509985887812273</c:v>
                </c:pt>
                <c:pt idx="18">
                  <c:v>0.92368579722476962</c:v>
                </c:pt>
                <c:pt idx="19">
                  <c:v>0.93292339053420636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443248"/>
        <c:axId val="363443808"/>
      </c:lineChart>
      <c:catAx>
        <c:axId val="36344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3443808"/>
        <c:crosses val="autoZero"/>
        <c:auto val="1"/>
        <c:lblAlgn val="ctr"/>
        <c:lblOffset val="100"/>
        <c:noMultiLvlLbl val="0"/>
      </c:catAx>
      <c:valAx>
        <c:axId val="363443808"/>
        <c:scaling>
          <c:orientation val="minMax"/>
          <c:min val="0.4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344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993355052892625"/>
          <c:y val="0.88740507436570426"/>
          <c:w val="0.81586711934702039"/>
          <c:h val="5.5706036745406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i="0" cap="all" baseline="0">
                <a:solidFill>
                  <a:schemeClr val="tx1"/>
                </a:solidFill>
                <a:latin typeface="Calibri" panose="020F0502020204030204" pitchFamily="34" charset="0"/>
              </a:rPr>
              <a:t>Gráfico 18. Projeções da IFI para a DBGG nos diferentes cenários - % do PIB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331970391204731E-2"/>
          <c:y val="0.11803824521934758"/>
          <c:w val="0.90251090315653137"/>
          <c:h val="0.6500928383952006"/>
        </c:manualLayout>
      </c:layout>
      <c:lineChart>
        <c:grouping val="standard"/>
        <c:varyColors val="0"/>
        <c:ser>
          <c:idx val="0"/>
          <c:order val="0"/>
          <c:tx>
            <c:strRef>
              <c:f>'Gráfico 18'!$B$3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2.8985502521070326E-2"/>
                  <c:y val="-0.112280701754385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 (base):</a:t>
                    </a:r>
                  </a:p>
                  <a:p>
                    <a:r>
                      <a:rPr lang="en-US"/>
                      <a:t>78,1%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8.2815721488772361E-3"/>
                  <c:y val="-5.26315789473684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2032:</a:t>
                    </a:r>
                  </a:p>
                  <a:p>
                    <a:r>
                      <a:rPr lang="en-US"/>
                      <a:t>93,3%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18'!$A$4:$A$23</c:f>
              <c:numCache>
                <c:formatCode>General</c:formatCode>
                <c:ptCount val="2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</c:numCache>
            </c:numRef>
          </c:cat>
          <c:val>
            <c:numRef>
              <c:f>'Gráfico 18'!$B$4:$B$23</c:f>
              <c:numCache>
                <c:formatCode>0.0%</c:formatCode>
                <c:ptCount val="20"/>
                <c:pt idx="0">
                  <c:v>0.51541506568060924</c:v>
                </c:pt>
                <c:pt idx="1">
                  <c:v>0.5628093195311733</c:v>
                </c:pt>
                <c:pt idx="2">
                  <c:v>0.65504711846767349</c:v>
                </c:pt>
                <c:pt idx="3">
                  <c:v>0.69839260498304467</c:v>
                </c:pt>
                <c:pt idx="4">
                  <c:v>0.73717925647552762</c:v>
                </c:pt>
                <c:pt idx="5">
                  <c:v>0.75269506051313628</c:v>
                </c:pt>
                <c:pt idx="6">
                  <c:v>0.74435060855586266</c:v>
                </c:pt>
                <c:pt idx="7">
                  <c:v>0.86939624134807547</c:v>
                </c:pt>
                <c:pt idx="8">
                  <c:v>0.78291252325131377</c:v>
                </c:pt>
                <c:pt idx="9">
                  <c:v>0.7286587677993831</c:v>
                </c:pt>
                <c:pt idx="10">
                  <c:v>0.78113220947145501</c:v>
                </c:pt>
                <c:pt idx="11">
                  <c:v>0.81877113461020468</c:v>
                </c:pt>
                <c:pt idx="12">
                  <c:v>0.84027139194209088</c:v>
                </c:pt>
                <c:pt idx="13">
                  <c:v>0.85737566660066167</c:v>
                </c:pt>
                <c:pt idx="14">
                  <c:v>0.87986192540461761</c:v>
                </c:pt>
                <c:pt idx="15">
                  <c:v>0.89380350038787826</c:v>
                </c:pt>
                <c:pt idx="16">
                  <c:v>0.90615470014536625</c:v>
                </c:pt>
                <c:pt idx="17">
                  <c:v>0.91509985887812273</c:v>
                </c:pt>
                <c:pt idx="18">
                  <c:v>0.92368579722476962</c:v>
                </c:pt>
                <c:pt idx="19">
                  <c:v>0.93292339053420636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18'!$C$3</c:f>
              <c:strCache>
                <c:ptCount val="1"/>
                <c:pt idx="0">
                  <c:v>Otimista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7.2463756302675889E-2"/>
                  <c:y val="9.82456140350877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 (otimista):</a:t>
                    </a:r>
                  </a:p>
                  <a:p>
                    <a:r>
                      <a:rPr lang="en-US"/>
                      <a:t>77,7%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8.2815721488772361E-3"/>
                  <c:y val="7.01754385964911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2032:</a:t>
                    </a:r>
                  </a:p>
                  <a:p>
                    <a:r>
                      <a:rPr lang="en-US"/>
                      <a:t>67,1%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18'!$A$4:$A$23</c:f>
              <c:numCache>
                <c:formatCode>General</c:formatCode>
                <c:ptCount val="2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</c:numCache>
            </c:numRef>
          </c:cat>
          <c:val>
            <c:numRef>
              <c:f>'Gráfico 18'!$C$4:$C$23</c:f>
              <c:numCache>
                <c:formatCode>0.0%</c:formatCode>
                <c:ptCount val="20"/>
                <c:pt idx="0">
                  <c:v>0.51541506568060924</c:v>
                </c:pt>
                <c:pt idx="1">
                  <c:v>0.5628093195311733</c:v>
                </c:pt>
                <c:pt idx="2">
                  <c:v>0.65504711846767349</c:v>
                </c:pt>
                <c:pt idx="3">
                  <c:v>0.69839260498304467</c:v>
                </c:pt>
                <c:pt idx="4">
                  <c:v>0.73717925647552762</c:v>
                </c:pt>
                <c:pt idx="5">
                  <c:v>0.75269506051313628</c:v>
                </c:pt>
                <c:pt idx="6">
                  <c:v>0.74435060855586266</c:v>
                </c:pt>
                <c:pt idx="7">
                  <c:v>0.86939624134807547</c:v>
                </c:pt>
                <c:pt idx="8">
                  <c:v>0.78291252325131377</c:v>
                </c:pt>
                <c:pt idx="9">
                  <c:v>0.7286587677993831</c:v>
                </c:pt>
                <c:pt idx="10">
                  <c:v>0.77735525870437872</c:v>
                </c:pt>
                <c:pt idx="11">
                  <c:v>0.80435628109599056</c:v>
                </c:pt>
                <c:pt idx="12">
                  <c:v>0.80607063131241108</c:v>
                </c:pt>
                <c:pt idx="13">
                  <c:v>0.79085945492542853</c:v>
                </c:pt>
                <c:pt idx="14">
                  <c:v>0.7843048374775603</c:v>
                </c:pt>
                <c:pt idx="15">
                  <c:v>0.76811385883610694</c:v>
                </c:pt>
                <c:pt idx="16">
                  <c:v>0.74843015190745088</c:v>
                </c:pt>
                <c:pt idx="17">
                  <c:v>0.72359545855960117</c:v>
                </c:pt>
                <c:pt idx="18">
                  <c:v>0.69622934300350636</c:v>
                </c:pt>
                <c:pt idx="19">
                  <c:v>0.67135038436085759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18'!$D$3</c:f>
              <c:strCache>
                <c:ptCount val="1"/>
                <c:pt idx="0">
                  <c:v>Pessimista</c:v>
                </c:pt>
              </c:strCache>
            </c:strRef>
          </c:tx>
          <c:spPr>
            <a:ln w="19050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018290403372833E-2"/>
                  <c:y val="4.57142857142856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166373375765071E-2"/>
                  <c:y val="4.57142857142857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2019:</a:t>
                    </a:r>
                  </a:p>
                  <a:p>
                    <a:r>
                      <a:rPr lang="en-US"/>
                      <a:t>74,4%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453394118863134E-2"/>
                  <c:y val="-3.80952380952380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86,9%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12629397527037792"/>
                  <c:y val="-0.1929824561403509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 (pessimista):</a:t>
                    </a:r>
                  </a:p>
                  <a:p>
                    <a:r>
                      <a:rPr lang="en-US"/>
                      <a:t>78,6%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863353733497378E-2"/>
                  <c:y val="-4.91228070175438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2032:</a:t>
                    </a:r>
                  </a:p>
                  <a:p>
                    <a:r>
                      <a:rPr lang="en-US"/>
                      <a:t>123,7%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18'!$A$4:$A$23</c:f>
              <c:numCache>
                <c:formatCode>General</c:formatCode>
                <c:ptCount val="2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</c:numCache>
            </c:numRef>
          </c:cat>
          <c:val>
            <c:numRef>
              <c:f>'Gráfico 18'!$D$4:$D$23</c:f>
              <c:numCache>
                <c:formatCode>0.0%</c:formatCode>
                <c:ptCount val="20"/>
                <c:pt idx="0">
                  <c:v>0.51541506568060924</c:v>
                </c:pt>
                <c:pt idx="1">
                  <c:v>0.5628093195311733</c:v>
                </c:pt>
                <c:pt idx="2">
                  <c:v>0.65504711846767349</c:v>
                </c:pt>
                <c:pt idx="3">
                  <c:v>0.69839260498304467</c:v>
                </c:pt>
                <c:pt idx="4">
                  <c:v>0.73717925647552762</c:v>
                </c:pt>
                <c:pt idx="5">
                  <c:v>0.75269506051313628</c:v>
                </c:pt>
                <c:pt idx="6">
                  <c:v>0.74435060855586266</c:v>
                </c:pt>
                <c:pt idx="7">
                  <c:v>0.86939624134807547</c:v>
                </c:pt>
                <c:pt idx="8">
                  <c:v>0.78291252325131377</c:v>
                </c:pt>
                <c:pt idx="9">
                  <c:v>0.7286587677993831</c:v>
                </c:pt>
                <c:pt idx="10">
                  <c:v>0.78600919857708662</c:v>
                </c:pt>
                <c:pt idx="11">
                  <c:v>0.82996427783539051</c:v>
                </c:pt>
                <c:pt idx="12">
                  <c:v>0.87497982712316924</c:v>
                </c:pt>
                <c:pt idx="13">
                  <c:v>0.91382742971337194</c:v>
                </c:pt>
                <c:pt idx="14">
                  <c:v>0.97073791798648978</c:v>
                </c:pt>
                <c:pt idx="15">
                  <c:v>1.0210107148293883</c:v>
                </c:pt>
                <c:pt idx="16">
                  <c:v>1.0723319082339677</c:v>
                </c:pt>
                <c:pt idx="17">
                  <c:v>1.1230650755834533</c:v>
                </c:pt>
                <c:pt idx="18">
                  <c:v>1.1761249314083781</c:v>
                </c:pt>
                <c:pt idx="19">
                  <c:v>1.2365580521330208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447728"/>
        <c:axId val="363448288"/>
      </c:lineChart>
      <c:catAx>
        <c:axId val="36344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3448288"/>
        <c:crosses val="autoZero"/>
        <c:auto val="1"/>
        <c:lblAlgn val="ctr"/>
        <c:lblOffset val="100"/>
        <c:noMultiLvlLbl val="0"/>
      </c:catAx>
      <c:valAx>
        <c:axId val="3634482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344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67148441692494"/>
          <c:y val="0.8831721034870641"/>
          <c:w val="0.80697130743393386"/>
          <c:h val="5.9685039370078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1000" b="1" i="0" baseline="0">
                <a:effectLst/>
                <a:latin typeface="Calibri" panose="020F0502020204030204" pitchFamily="34" charset="0"/>
              </a:rPr>
              <a:t>GRÁFICO 19. CENÁRIO BASE E CENÁRIOS ESTOCÁSTICOS PARA A DBGG</a:t>
            </a:r>
            <a:endParaRPr lang="pt-BR" sz="1000">
              <a:effectLst/>
              <a:latin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2371239974229091"/>
          <c:y val="9.438414346389806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8439677437062E-2"/>
          <c:y val="8.4416231678905301E-2"/>
          <c:w val="0.89673930537225999"/>
          <c:h val="0.81193547435784008"/>
        </c:manualLayout>
      </c:layout>
      <c:lineChart>
        <c:grouping val="standard"/>
        <c:varyColors val="0"/>
        <c:ser>
          <c:idx val="0"/>
          <c:order val="0"/>
          <c:tx>
            <c:strRef>
              <c:f>'Gráfico 19'!$B$3</c:f>
              <c:strCache>
                <c:ptCount val="1"/>
                <c:pt idx="0">
                  <c:v>Cenário base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10134912800263249"/>
                  <c:y val="-8.452192287374538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/>
                    </a:pPr>
                    <a:r>
                      <a:rPr lang="en-US" sz="1200"/>
                      <a:t>Cenário</a:t>
                    </a:r>
                    <a:r>
                      <a:rPr lang="en-US" sz="1200" baseline="0"/>
                      <a:t> base</a:t>
                    </a:r>
                    <a:endParaRPr lang="en-US" sz="12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6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19'!$A$4:$A$18</c:f>
              <c:numCache>
                <c:formatCode>yyyy</c:formatCode>
                <c:ptCount val="1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  <c:pt idx="14">
                  <c:v>46388</c:v>
                </c:pt>
              </c:numCache>
            </c:numRef>
          </c:cat>
          <c:val>
            <c:numRef>
              <c:f>'Gráfico 19'!$B$4:$B$18</c:f>
              <c:numCache>
                <c:formatCode>#,##0.00</c:formatCode>
                <c:ptCount val="15"/>
                <c:pt idx="0">
                  <c:v>51.541506568060903</c:v>
                </c:pt>
                <c:pt idx="1">
                  <c:v>56.280931953117303</c:v>
                </c:pt>
                <c:pt idx="2">
                  <c:v>65.504711846767293</c:v>
                </c:pt>
                <c:pt idx="3">
                  <c:v>69.839260498304498</c:v>
                </c:pt>
                <c:pt idx="4">
                  <c:v>73.717925647552804</c:v>
                </c:pt>
                <c:pt idx="5">
                  <c:v>75.269506051313599</c:v>
                </c:pt>
                <c:pt idx="6">
                  <c:v>74.4350608555863</c:v>
                </c:pt>
                <c:pt idx="7">
                  <c:v>86.939624134807502</c:v>
                </c:pt>
                <c:pt idx="8">
                  <c:v>78.291252325131396</c:v>
                </c:pt>
                <c:pt idx="9">
                  <c:v>72.865876779938304</c:v>
                </c:pt>
                <c:pt idx="10">
                  <c:v>78.113220947145507</c:v>
                </c:pt>
                <c:pt idx="11">
                  <c:v>81.8771134610205</c:v>
                </c:pt>
                <c:pt idx="12">
                  <c:v>84.027139194209099</c:v>
                </c:pt>
                <c:pt idx="13">
                  <c:v>85.737566660066193</c:v>
                </c:pt>
                <c:pt idx="14">
                  <c:v>87.986192540461801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64464"/>
        <c:axId val="364565024"/>
      </c:lineChart>
      <c:areaChart>
        <c:grouping val="stacked"/>
        <c:varyColors val="0"/>
        <c:ser>
          <c:idx val="1"/>
          <c:order val="1"/>
          <c:tx>
            <c:strRef>
              <c:f>'Gráfico 19'!$C$3</c:f>
              <c:strCache>
                <c:ptCount val="1"/>
                <c:pt idx="0">
                  <c:v>Base fanchart</c:v>
                </c:pt>
              </c:strCache>
            </c:strRef>
          </c:tx>
          <c:spPr>
            <a:solidFill>
              <a:srgbClr val="005D89">
                <a:alpha val="0"/>
              </a:srgbClr>
            </a:solidFill>
          </c:spPr>
          <c:cat>
            <c:numRef>
              <c:f>'Gráfico 19'!$A$4:$A$18</c:f>
              <c:numCache>
                <c:formatCode>yyyy</c:formatCode>
                <c:ptCount val="1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  <c:pt idx="14">
                  <c:v>46388</c:v>
                </c:pt>
              </c:numCache>
            </c:numRef>
          </c:cat>
          <c:val>
            <c:numRef>
              <c:f>'Gráfico 19'!$C$4:$C$18</c:f>
              <c:numCache>
                <c:formatCode>#,##0.00</c:formatCode>
                <c:ptCount val="15"/>
                <c:pt idx="9">
                  <c:v>72.865876779938304</c:v>
                </c:pt>
                <c:pt idx="10">
                  <c:v>75.138666359183205</c:v>
                </c:pt>
                <c:pt idx="11">
                  <c:v>76.329673470876003</c:v>
                </c:pt>
                <c:pt idx="12">
                  <c:v>76.884257126139502</c:v>
                </c:pt>
                <c:pt idx="13">
                  <c:v>76.599805041123702</c:v>
                </c:pt>
                <c:pt idx="14">
                  <c:v>77.421761180898201</c:v>
                </c:pt>
              </c:numCache>
            </c:numRef>
          </c:val>
        </c:ser>
        <c:ser>
          <c:idx val="2"/>
          <c:order val="2"/>
          <c:tx>
            <c:strRef>
              <c:f>'Gráfico 19'!$D$3</c:f>
              <c:strCache>
                <c:ptCount val="1"/>
                <c:pt idx="0">
                  <c:v>10% e 90%</c:v>
                </c:pt>
              </c:strCache>
            </c:strRef>
          </c:tx>
          <c:spPr>
            <a:solidFill>
              <a:srgbClr val="005D89">
                <a:alpha val="15000"/>
              </a:srgbClr>
            </a:solidFill>
          </c:spPr>
          <c:cat>
            <c:numRef>
              <c:f>'Gráfico 19'!$A$4:$A$18</c:f>
              <c:numCache>
                <c:formatCode>yyyy</c:formatCode>
                <c:ptCount val="1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  <c:pt idx="14">
                  <c:v>46388</c:v>
                </c:pt>
              </c:numCache>
            </c:numRef>
          </c:cat>
          <c:val>
            <c:numRef>
              <c:f>'Gráfico 19'!$D$4:$D$18</c:f>
              <c:numCache>
                <c:formatCode>#,##0.00</c:formatCode>
                <c:ptCount val="15"/>
                <c:pt idx="9">
                  <c:v>0</c:v>
                </c:pt>
                <c:pt idx="10">
                  <c:v>0.967883527968596</c:v>
                </c:pt>
                <c:pt idx="11">
                  <c:v>1.84198783965864</c:v>
                </c:pt>
                <c:pt idx="12">
                  <c:v>2.20992145868918</c:v>
                </c:pt>
                <c:pt idx="13">
                  <c:v>3.2474673160579899</c:v>
                </c:pt>
                <c:pt idx="14">
                  <c:v>3.5004252869980199</c:v>
                </c:pt>
              </c:numCache>
            </c:numRef>
          </c:val>
        </c:ser>
        <c:ser>
          <c:idx val="3"/>
          <c:order val="3"/>
          <c:tx>
            <c:strRef>
              <c:f>'Gráfico 19'!$E$3</c:f>
              <c:strCache>
                <c:ptCount val="1"/>
                <c:pt idx="0">
                  <c:v>20% e 80%</c:v>
                </c:pt>
              </c:strCache>
            </c:strRef>
          </c:tx>
          <c:spPr>
            <a:solidFill>
              <a:srgbClr val="005D89">
                <a:alpha val="25000"/>
              </a:srgbClr>
            </a:solidFill>
          </c:spPr>
          <c:cat>
            <c:numRef>
              <c:f>'Gráfico 19'!$A$4:$A$18</c:f>
              <c:numCache>
                <c:formatCode>yyyy</c:formatCode>
                <c:ptCount val="1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  <c:pt idx="14">
                  <c:v>46388</c:v>
                </c:pt>
              </c:numCache>
            </c:numRef>
          </c:cat>
          <c:val>
            <c:numRef>
              <c:f>'Gráfico 19'!$E$4:$E$18</c:f>
              <c:numCache>
                <c:formatCode>#,##0.00</c:formatCode>
                <c:ptCount val="15"/>
                <c:pt idx="9">
                  <c:v>0</c:v>
                </c:pt>
                <c:pt idx="10">
                  <c:v>0.78329735545541701</c:v>
                </c:pt>
                <c:pt idx="11">
                  <c:v>1.35574464979904</c:v>
                </c:pt>
                <c:pt idx="12">
                  <c:v>1.8630083966487501</c:v>
                </c:pt>
                <c:pt idx="13">
                  <c:v>2.1311595574311899</c:v>
                </c:pt>
                <c:pt idx="14">
                  <c:v>2.6680825020961301</c:v>
                </c:pt>
              </c:numCache>
            </c:numRef>
          </c:val>
        </c:ser>
        <c:ser>
          <c:idx val="4"/>
          <c:order val="4"/>
          <c:tx>
            <c:strRef>
              <c:f>'Gráfico 19'!$F$3</c:f>
              <c:strCache>
                <c:ptCount val="1"/>
                <c:pt idx="0">
                  <c:v>30% e 70%</c:v>
                </c:pt>
              </c:strCache>
            </c:strRef>
          </c:tx>
          <c:spPr>
            <a:solidFill>
              <a:srgbClr val="005D89">
                <a:alpha val="35000"/>
              </a:srgbClr>
            </a:solidFill>
          </c:spPr>
          <c:cat>
            <c:numRef>
              <c:f>'Gráfico 19'!$A$4:$A$18</c:f>
              <c:numCache>
                <c:formatCode>yyyy</c:formatCode>
                <c:ptCount val="1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  <c:pt idx="14">
                  <c:v>46388</c:v>
                </c:pt>
              </c:numCache>
            </c:numRef>
          </c:cat>
          <c:val>
            <c:numRef>
              <c:f>'Gráfico 19'!$F$4:$F$18</c:f>
              <c:numCache>
                <c:formatCode>#,##0.00</c:formatCode>
                <c:ptCount val="15"/>
                <c:pt idx="9">
                  <c:v>0</c:v>
                </c:pt>
                <c:pt idx="10">
                  <c:v>0.60979081720420003</c:v>
                </c:pt>
                <c:pt idx="11">
                  <c:v>1.19281827102108</c:v>
                </c:pt>
                <c:pt idx="12">
                  <c:v>1.5737816650016501</c:v>
                </c:pt>
                <c:pt idx="13">
                  <c:v>1.9978717797788601</c:v>
                </c:pt>
                <c:pt idx="14">
                  <c:v>2.3711275298341001</c:v>
                </c:pt>
              </c:numCache>
            </c:numRef>
          </c:val>
        </c:ser>
        <c:ser>
          <c:idx val="5"/>
          <c:order val="5"/>
          <c:tx>
            <c:strRef>
              <c:f>'Gráfico 19'!$G$3</c:f>
              <c:strCache>
                <c:ptCount val="1"/>
                <c:pt idx="0">
                  <c:v>40% e 60%</c:v>
                </c:pt>
              </c:strCache>
            </c:strRef>
          </c:tx>
          <c:spPr>
            <a:solidFill>
              <a:srgbClr val="005D89">
                <a:alpha val="45000"/>
              </a:srgbClr>
            </a:solidFill>
          </c:spPr>
          <c:cat>
            <c:numRef>
              <c:f>'Gráfico 19'!$A$4:$A$18</c:f>
              <c:numCache>
                <c:formatCode>yyyy</c:formatCode>
                <c:ptCount val="1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  <c:pt idx="14">
                  <c:v>46388</c:v>
                </c:pt>
              </c:numCache>
            </c:numRef>
          </c:cat>
          <c:val>
            <c:numRef>
              <c:f>'Gráfico 19'!$G$4:$G$18</c:f>
              <c:numCache>
                <c:formatCode>#,##0.00</c:formatCode>
                <c:ptCount val="15"/>
                <c:pt idx="9">
                  <c:v>0</c:v>
                </c:pt>
                <c:pt idx="10">
                  <c:v>0.61221014692995401</c:v>
                </c:pt>
                <c:pt idx="11">
                  <c:v>1.1552737223990901</c:v>
                </c:pt>
                <c:pt idx="12">
                  <c:v>1.49152467006867</c:v>
                </c:pt>
                <c:pt idx="13">
                  <c:v>1.7572846570328999</c:v>
                </c:pt>
                <c:pt idx="14">
                  <c:v>2.0235211164672098</c:v>
                </c:pt>
              </c:numCache>
            </c:numRef>
          </c:val>
        </c:ser>
        <c:ser>
          <c:idx val="6"/>
          <c:order val="6"/>
          <c:tx>
            <c:strRef>
              <c:f>'Gráfico 19'!$H$3</c:f>
              <c:strCache>
                <c:ptCount val="1"/>
                <c:pt idx="0">
                  <c:v>60%</c:v>
                </c:pt>
              </c:strCache>
            </c:strRef>
          </c:tx>
          <c:spPr>
            <a:solidFill>
              <a:srgbClr val="005D89">
                <a:alpha val="45000"/>
              </a:srgbClr>
            </a:solidFill>
          </c:spPr>
          <c:cat>
            <c:numRef>
              <c:f>'Gráfico 19'!$A$4:$A$18</c:f>
              <c:numCache>
                <c:formatCode>yyyy</c:formatCode>
                <c:ptCount val="1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  <c:pt idx="14">
                  <c:v>46388</c:v>
                </c:pt>
              </c:numCache>
            </c:numRef>
          </c:cat>
          <c:val>
            <c:numRef>
              <c:f>'Gráfico 19'!$H$4:$H$18</c:f>
              <c:numCache>
                <c:formatCode>#,##0.00</c:formatCode>
                <c:ptCount val="15"/>
                <c:pt idx="9">
                  <c:v>0</c:v>
                </c:pt>
                <c:pt idx="10">
                  <c:v>0.643510724700462</c:v>
                </c:pt>
                <c:pt idx="11">
                  <c:v>1.23549369417009</c:v>
                </c:pt>
                <c:pt idx="12">
                  <c:v>1.8701815079205799</c:v>
                </c:pt>
                <c:pt idx="13">
                  <c:v>1.99581933674406</c:v>
                </c:pt>
                <c:pt idx="14">
                  <c:v>1.98836938192186</c:v>
                </c:pt>
              </c:numCache>
            </c:numRef>
          </c:val>
        </c:ser>
        <c:ser>
          <c:idx val="7"/>
          <c:order val="7"/>
          <c:tx>
            <c:strRef>
              <c:f>'Gráfico 19'!$I$3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05D89">
                <a:alpha val="35000"/>
              </a:srgbClr>
            </a:solidFill>
          </c:spPr>
          <c:cat>
            <c:numRef>
              <c:f>'Gráfico 19'!$A$4:$A$18</c:f>
              <c:numCache>
                <c:formatCode>yyyy</c:formatCode>
                <c:ptCount val="1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  <c:pt idx="14">
                  <c:v>46388</c:v>
                </c:pt>
              </c:numCache>
            </c:numRef>
          </c:cat>
          <c:val>
            <c:numRef>
              <c:f>'Gráfico 19'!$I$4:$I$18</c:f>
              <c:numCache>
                <c:formatCode>#,##0.00</c:formatCode>
                <c:ptCount val="15"/>
                <c:pt idx="9">
                  <c:v>0</c:v>
                </c:pt>
                <c:pt idx="10">
                  <c:v>0.77080821650962195</c:v>
                </c:pt>
                <c:pt idx="11">
                  <c:v>1.3222807171642601</c:v>
                </c:pt>
                <c:pt idx="12">
                  <c:v>1.6898222056099601</c:v>
                </c:pt>
                <c:pt idx="13">
                  <c:v>2.1606049876272202</c:v>
                </c:pt>
                <c:pt idx="14">
                  <c:v>2.45272869647764</c:v>
                </c:pt>
              </c:numCache>
            </c:numRef>
          </c:val>
        </c:ser>
        <c:ser>
          <c:idx val="8"/>
          <c:order val="8"/>
          <c:tx>
            <c:strRef>
              <c:f>'Gráfico 19'!$J$3</c:f>
              <c:strCache>
                <c:ptCount val="1"/>
                <c:pt idx="0">
                  <c:v>80%</c:v>
                </c:pt>
              </c:strCache>
            </c:strRef>
          </c:tx>
          <c:spPr>
            <a:solidFill>
              <a:srgbClr val="005D89">
                <a:alpha val="25000"/>
              </a:srgbClr>
            </a:solidFill>
          </c:spPr>
          <c:cat>
            <c:numRef>
              <c:f>'Gráfico 19'!$A$4:$A$18</c:f>
              <c:numCache>
                <c:formatCode>yyyy</c:formatCode>
                <c:ptCount val="1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  <c:pt idx="14">
                  <c:v>46388</c:v>
                </c:pt>
              </c:numCache>
            </c:numRef>
          </c:cat>
          <c:val>
            <c:numRef>
              <c:f>'Gráfico 19'!$J$4:$J$18</c:f>
              <c:numCache>
                <c:formatCode>#,##0.00</c:formatCode>
                <c:ptCount val="15"/>
                <c:pt idx="9">
                  <c:v>0</c:v>
                </c:pt>
                <c:pt idx="10">
                  <c:v>0.78005119142271395</c:v>
                </c:pt>
                <c:pt idx="11">
                  <c:v>1.5076915567293601</c:v>
                </c:pt>
                <c:pt idx="12">
                  <c:v>2.1926571027516801</c:v>
                </c:pt>
                <c:pt idx="13">
                  <c:v>2.5534459241179199</c:v>
                </c:pt>
                <c:pt idx="14">
                  <c:v>3.1394924450119701</c:v>
                </c:pt>
              </c:numCache>
            </c:numRef>
          </c:val>
        </c:ser>
        <c:ser>
          <c:idx val="9"/>
          <c:order val="9"/>
          <c:tx>
            <c:strRef>
              <c:f>'Gráfico 19'!$K$3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05D89">
                <a:alpha val="15000"/>
              </a:srgbClr>
            </a:solidFill>
          </c:spPr>
          <c:cat>
            <c:numRef>
              <c:f>'Gráfico 19'!$A$4:$A$18</c:f>
              <c:numCache>
                <c:formatCode>yyyy</c:formatCode>
                <c:ptCount val="1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  <c:pt idx="14">
                  <c:v>46388</c:v>
                </c:pt>
              </c:numCache>
            </c:numRef>
          </c:cat>
          <c:val>
            <c:numRef>
              <c:f>'Gráfico 19'!$K$4:$K$18</c:f>
              <c:numCache>
                <c:formatCode>#,##0.00</c:formatCode>
                <c:ptCount val="15"/>
                <c:pt idx="9">
                  <c:v>0</c:v>
                </c:pt>
                <c:pt idx="10">
                  <c:v>1.0628308730237801</c:v>
                </c:pt>
                <c:pt idx="11">
                  <c:v>2.0753119830670101</c:v>
                </c:pt>
                <c:pt idx="12">
                  <c:v>2.6602462802203899</c:v>
                </c:pt>
                <c:pt idx="13">
                  <c:v>3.4204545420900798</c:v>
                </c:pt>
                <c:pt idx="14">
                  <c:v>3.6062326492698298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564464"/>
        <c:axId val="364565024"/>
      </c:areaChart>
      <c:dateAx>
        <c:axId val="364564464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364565024"/>
        <c:crosses val="autoZero"/>
        <c:auto val="1"/>
        <c:lblOffset val="100"/>
        <c:baseTimeUnit val="years"/>
      </c:dateAx>
      <c:valAx>
        <c:axId val="3645650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 sz="900"/>
                  <a:t>% DO PIB</a:t>
                </a:r>
              </a:p>
            </c:rich>
          </c:tx>
          <c:layout/>
          <c:overlay val="0"/>
        </c:title>
        <c:numFmt formatCode="#,##0.0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364564464"/>
        <c:crosses val="autoZero"/>
        <c:crossBetween val="between"/>
      </c:valAx>
    </c:plotArea>
    <c:legend>
      <c:legendPos val="b"/>
      <c:legendEntry>
        <c:idx val="1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20024412920947351"/>
          <c:y val="0.81024034916983689"/>
          <c:w val="0.79975587079052646"/>
          <c:h val="6.7726267362647086E-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IPCA (variação acumulada em 12 meses) </a:t>
            </a:r>
          </a:p>
        </c:rich>
      </c:tx>
      <c:layout>
        <c:manualLayout>
          <c:xMode val="edge"/>
          <c:yMode val="edge"/>
          <c:x val="0.30016393784110312"/>
          <c:y val="2.503231872135387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603403741199016E-2"/>
          <c:y val="7.553212719720534E-2"/>
          <c:w val="0.93908977010089711"/>
          <c:h val="0.73569230119693496"/>
        </c:manualLayout>
      </c:layout>
      <c:areaChart>
        <c:grouping val="standard"/>
        <c:varyColors val="0"/>
        <c:ser>
          <c:idx val="3"/>
          <c:order val="2"/>
          <c:tx>
            <c:strRef>
              <c:f>'Gráfico 2'!$D$3</c:f>
              <c:strCache>
                <c:ptCount val="1"/>
                <c:pt idx="0">
                  <c:v>Intervalo de tolerância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numRef>
              <c:f>'Gráfico 2'!$A$4:$A$115</c:f>
              <c:numCache>
                <c:formatCode>[$-416]mmm/yy;@</c:formatCode>
                <c:ptCount val="1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</c:numCache>
            </c:numRef>
          </c:cat>
          <c:val>
            <c:numRef>
              <c:f>'Gráfico 2'!$D$4:$D$115</c:f>
              <c:numCache>
                <c:formatCode>0.0%</c:formatCode>
                <c:ptCount val="112"/>
                <c:pt idx="0">
                  <c:v>6.5000000000000002E-2</c:v>
                </c:pt>
                <c:pt idx="1">
                  <c:v>6.5000000000000002E-2</c:v>
                </c:pt>
                <c:pt idx="2">
                  <c:v>6.5000000000000002E-2</c:v>
                </c:pt>
                <c:pt idx="3">
                  <c:v>6.5000000000000002E-2</c:v>
                </c:pt>
                <c:pt idx="4">
                  <c:v>6.5000000000000002E-2</c:v>
                </c:pt>
                <c:pt idx="5">
                  <c:v>6.5000000000000002E-2</c:v>
                </c:pt>
                <c:pt idx="6">
                  <c:v>6.5000000000000002E-2</c:v>
                </c:pt>
                <c:pt idx="7">
                  <c:v>6.5000000000000002E-2</c:v>
                </c:pt>
                <c:pt idx="8">
                  <c:v>6.5000000000000002E-2</c:v>
                </c:pt>
                <c:pt idx="9">
                  <c:v>6.5000000000000002E-2</c:v>
                </c:pt>
                <c:pt idx="10">
                  <c:v>6.5000000000000002E-2</c:v>
                </c:pt>
                <c:pt idx="11">
                  <c:v>6.5000000000000002E-2</c:v>
                </c:pt>
                <c:pt idx="12">
                  <c:v>6.5000000000000002E-2</c:v>
                </c:pt>
                <c:pt idx="13">
                  <c:v>6.5000000000000002E-2</c:v>
                </c:pt>
                <c:pt idx="14">
                  <c:v>6.5000000000000002E-2</c:v>
                </c:pt>
                <c:pt idx="15">
                  <c:v>6.5000000000000002E-2</c:v>
                </c:pt>
                <c:pt idx="16">
                  <c:v>6.5000000000000002E-2</c:v>
                </c:pt>
                <c:pt idx="17">
                  <c:v>6.5000000000000002E-2</c:v>
                </c:pt>
                <c:pt idx="18">
                  <c:v>6.5000000000000002E-2</c:v>
                </c:pt>
                <c:pt idx="19">
                  <c:v>6.5000000000000002E-2</c:v>
                </c:pt>
                <c:pt idx="20">
                  <c:v>6.5000000000000002E-2</c:v>
                </c:pt>
                <c:pt idx="21">
                  <c:v>6.5000000000000002E-2</c:v>
                </c:pt>
                <c:pt idx="22">
                  <c:v>6.5000000000000002E-2</c:v>
                </c:pt>
                <c:pt idx="23">
                  <c:v>6.5000000000000002E-2</c:v>
                </c:pt>
                <c:pt idx="24">
                  <c:v>6.5000000000000002E-2</c:v>
                </c:pt>
                <c:pt idx="25">
                  <c:v>6.5000000000000002E-2</c:v>
                </c:pt>
                <c:pt idx="26">
                  <c:v>6.5000000000000002E-2</c:v>
                </c:pt>
                <c:pt idx="27">
                  <c:v>6.5000000000000002E-2</c:v>
                </c:pt>
                <c:pt idx="28">
                  <c:v>6.5000000000000002E-2</c:v>
                </c:pt>
                <c:pt idx="29">
                  <c:v>6.5000000000000002E-2</c:v>
                </c:pt>
                <c:pt idx="30">
                  <c:v>6.5000000000000002E-2</c:v>
                </c:pt>
                <c:pt idx="31">
                  <c:v>6.5000000000000002E-2</c:v>
                </c:pt>
                <c:pt idx="32">
                  <c:v>6.5000000000000002E-2</c:v>
                </c:pt>
                <c:pt idx="33">
                  <c:v>6.5000000000000002E-2</c:v>
                </c:pt>
                <c:pt idx="34">
                  <c:v>6.5000000000000002E-2</c:v>
                </c:pt>
                <c:pt idx="35">
                  <c:v>6.5000000000000002E-2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  <c:pt idx="42">
                  <c:v>0.06</c:v>
                </c:pt>
                <c:pt idx="43">
                  <c:v>0.06</c:v>
                </c:pt>
                <c:pt idx="44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0.06</c:v>
                </c:pt>
                <c:pt idx="48">
                  <c:v>0.06</c:v>
                </c:pt>
                <c:pt idx="49">
                  <c:v>0.06</c:v>
                </c:pt>
                <c:pt idx="50">
                  <c:v>0.06</c:v>
                </c:pt>
                <c:pt idx="51">
                  <c:v>0.06</c:v>
                </c:pt>
                <c:pt idx="52">
                  <c:v>0.06</c:v>
                </c:pt>
                <c:pt idx="53">
                  <c:v>0.06</c:v>
                </c:pt>
                <c:pt idx="54">
                  <c:v>0.06</c:v>
                </c:pt>
                <c:pt idx="55">
                  <c:v>0.06</c:v>
                </c:pt>
                <c:pt idx="56">
                  <c:v>0.06</c:v>
                </c:pt>
                <c:pt idx="57">
                  <c:v>0.06</c:v>
                </c:pt>
                <c:pt idx="58">
                  <c:v>0.06</c:v>
                </c:pt>
                <c:pt idx="59">
                  <c:v>0.06</c:v>
                </c:pt>
                <c:pt idx="60">
                  <c:v>5.7500000000000002E-2</c:v>
                </c:pt>
                <c:pt idx="61">
                  <c:v>5.7500000000000002E-2</c:v>
                </c:pt>
                <c:pt idx="62">
                  <c:v>5.7500000000000002E-2</c:v>
                </c:pt>
                <c:pt idx="63">
                  <c:v>5.7500000000000002E-2</c:v>
                </c:pt>
                <c:pt idx="64">
                  <c:v>5.7500000000000002E-2</c:v>
                </c:pt>
                <c:pt idx="65">
                  <c:v>5.7500000000000002E-2</c:v>
                </c:pt>
                <c:pt idx="66">
                  <c:v>5.7500000000000002E-2</c:v>
                </c:pt>
                <c:pt idx="67">
                  <c:v>5.7500000000000002E-2</c:v>
                </c:pt>
                <c:pt idx="68">
                  <c:v>5.7500000000000002E-2</c:v>
                </c:pt>
                <c:pt idx="69">
                  <c:v>5.7500000000000002E-2</c:v>
                </c:pt>
                <c:pt idx="70">
                  <c:v>5.7500000000000002E-2</c:v>
                </c:pt>
                <c:pt idx="71">
                  <c:v>5.7500000000000002E-2</c:v>
                </c:pt>
                <c:pt idx="72">
                  <c:v>5.5E-2</c:v>
                </c:pt>
                <c:pt idx="73">
                  <c:v>5.5E-2</c:v>
                </c:pt>
                <c:pt idx="74">
                  <c:v>5.5E-2</c:v>
                </c:pt>
                <c:pt idx="75">
                  <c:v>5.5E-2</c:v>
                </c:pt>
                <c:pt idx="76">
                  <c:v>5.5E-2</c:v>
                </c:pt>
                <c:pt idx="77">
                  <c:v>5.5E-2</c:v>
                </c:pt>
                <c:pt idx="78">
                  <c:v>5.5E-2</c:v>
                </c:pt>
                <c:pt idx="79">
                  <c:v>5.5E-2</c:v>
                </c:pt>
                <c:pt idx="80">
                  <c:v>5.5E-2</c:v>
                </c:pt>
                <c:pt idx="81">
                  <c:v>5.5E-2</c:v>
                </c:pt>
                <c:pt idx="82">
                  <c:v>5.5E-2</c:v>
                </c:pt>
                <c:pt idx="83">
                  <c:v>5.5E-2</c:v>
                </c:pt>
                <c:pt idx="84">
                  <c:v>5.2499999999999998E-2</c:v>
                </c:pt>
                <c:pt idx="85">
                  <c:v>5.2499999999999998E-2</c:v>
                </c:pt>
                <c:pt idx="86">
                  <c:v>5.2499999999999998E-2</c:v>
                </c:pt>
                <c:pt idx="87">
                  <c:v>5.2499999999999998E-2</c:v>
                </c:pt>
                <c:pt idx="88">
                  <c:v>5.2499999999999998E-2</c:v>
                </c:pt>
                <c:pt idx="89">
                  <c:v>5.2499999999999998E-2</c:v>
                </c:pt>
                <c:pt idx="90">
                  <c:v>5.2499999999999998E-2</c:v>
                </c:pt>
                <c:pt idx="91">
                  <c:v>5.2499999999999998E-2</c:v>
                </c:pt>
                <c:pt idx="92">
                  <c:v>5.2499999999999998E-2</c:v>
                </c:pt>
                <c:pt idx="93">
                  <c:v>5.2499999999999998E-2</c:v>
                </c:pt>
                <c:pt idx="94">
                  <c:v>5.2499999999999998E-2</c:v>
                </c:pt>
                <c:pt idx="95">
                  <c:v>5.2499999999999998E-2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4.7500000000000001E-2</c:v>
                </c:pt>
                <c:pt idx="109">
                  <c:v>4.7500000000000001E-2</c:v>
                </c:pt>
                <c:pt idx="110">
                  <c:v>4.7500000000000001E-2</c:v>
                </c:pt>
                <c:pt idx="111">
                  <c:v>4.7500000000000001E-2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73-4E9F-9DFA-4F289F3DD502}"/>
            </c:ext>
          </c:extLst>
        </c:ser>
        <c:ser>
          <c:idx val="2"/>
          <c:order val="3"/>
          <c:tx>
            <c:strRef>
              <c:f>'Gráfico 2'!$E$3</c:f>
              <c:strCache>
                <c:ptCount val="1"/>
                <c:pt idx="0">
                  <c:v>Intervalo de tolerância - Limite inferior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cat>
            <c:numRef>
              <c:f>'Gráfico 2'!$A$4:$A$115</c:f>
              <c:numCache>
                <c:formatCode>[$-416]mmm/yy;@</c:formatCode>
                <c:ptCount val="1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</c:numCache>
            </c:numRef>
          </c:cat>
          <c:val>
            <c:numRef>
              <c:f>'Gráfico 2'!$E$4:$E$115</c:f>
              <c:numCache>
                <c:formatCode>0.0%</c:formatCode>
                <c:ptCount val="112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  <c:pt idx="20">
                  <c:v>2.5000000000000001E-2</c:v>
                </c:pt>
                <c:pt idx="21">
                  <c:v>2.5000000000000001E-2</c:v>
                </c:pt>
                <c:pt idx="22">
                  <c:v>2.5000000000000001E-2</c:v>
                </c:pt>
                <c:pt idx="23">
                  <c:v>2.5000000000000001E-2</c:v>
                </c:pt>
                <c:pt idx="24">
                  <c:v>2.5000000000000001E-2</c:v>
                </c:pt>
                <c:pt idx="25">
                  <c:v>2.5000000000000001E-2</c:v>
                </c:pt>
                <c:pt idx="26">
                  <c:v>2.5000000000000001E-2</c:v>
                </c:pt>
                <c:pt idx="27">
                  <c:v>2.5000000000000001E-2</c:v>
                </c:pt>
                <c:pt idx="28">
                  <c:v>2.5000000000000001E-2</c:v>
                </c:pt>
                <c:pt idx="29">
                  <c:v>2.5000000000000001E-2</c:v>
                </c:pt>
                <c:pt idx="30">
                  <c:v>2.5000000000000001E-2</c:v>
                </c:pt>
                <c:pt idx="31">
                  <c:v>2.5000000000000001E-2</c:v>
                </c:pt>
                <c:pt idx="32">
                  <c:v>2.5000000000000001E-2</c:v>
                </c:pt>
                <c:pt idx="33">
                  <c:v>2.5000000000000001E-2</c:v>
                </c:pt>
                <c:pt idx="34">
                  <c:v>2.5000000000000001E-2</c:v>
                </c:pt>
                <c:pt idx="35">
                  <c:v>2.5000000000000001E-2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2.7500000000000004E-2</c:v>
                </c:pt>
                <c:pt idx="61">
                  <c:v>2.7500000000000004E-2</c:v>
                </c:pt>
                <c:pt idx="62">
                  <c:v>2.7500000000000004E-2</c:v>
                </c:pt>
                <c:pt idx="63">
                  <c:v>2.7500000000000004E-2</c:v>
                </c:pt>
                <c:pt idx="64">
                  <c:v>2.7500000000000004E-2</c:v>
                </c:pt>
                <c:pt idx="65">
                  <c:v>2.7500000000000004E-2</c:v>
                </c:pt>
                <c:pt idx="66">
                  <c:v>2.7500000000000004E-2</c:v>
                </c:pt>
                <c:pt idx="67">
                  <c:v>2.7500000000000004E-2</c:v>
                </c:pt>
                <c:pt idx="68">
                  <c:v>2.7500000000000004E-2</c:v>
                </c:pt>
                <c:pt idx="69">
                  <c:v>2.7500000000000004E-2</c:v>
                </c:pt>
                <c:pt idx="70">
                  <c:v>2.7500000000000004E-2</c:v>
                </c:pt>
                <c:pt idx="71">
                  <c:v>2.7500000000000004E-2</c:v>
                </c:pt>
                <c:pt idx="72">
                  <c:v>2.5000000000000001E-2</c:v>
                </c:pt>
                <c:pt idx="73">
                  <c:v>2.5000000000000001E-2</c:v>
                </c:pt>
                <c:pt idx="74">
                  <c:v>2.5000000000000001E-2</c:v>
                </c:pt>
                <c:pt idx="75">
                  <c:v>2.5000000000000001E-2</c:v>
                </c:pt>
                <c:pt idx="76">
                  <c:v>2.5000000000000001E-2</c:v>
                </c:pt>
                <c:pt idx="77">
                  <c:v>2.5000000000000001E-2</c:v>
                </c:pt>
                <c:pt idx="78">
                  <c:v>2.5000000000000001E-2</c:v>
                </c:pt>
                <c:pt idx="79">
                  <c:v>2.5000000000000001E-2</c:v>
                </c:pt>
                <c:pt idx="80">
                  <c:v>2.5000000000000001E-2</c:v>
                </c:pt>
                <c:pt idx="81">
                  <c:v>2.5000000000000001E-2</c:v>
                </c:pt>
                <c:pt idx="82">
                  <c:v>2.5000000000000001E-2</c:v>
                </c:pt>
                <c:pt idx="83">
                  <c:v>2.5000000000000001E-2</c:v>
                </c:pt>
                <c:pt idx="84">
                  <c:v>2.2499999999999999E-2</c:v>
                </c:pt>
                <c:pt idx="85">
                  <c:v>2.2499999999999999E-2</c:v>
                </c:pt>
                <c:pt idx="86">
                  <c:v>2.2499999999999999E-2</c:v>
                </c:pt>
                <c:pt idx="87">
                  <c:v>2.2499999999999999E-2</c:v>
                </c:pt>
                <c:pt idx="88">
                  <c:v>2.2499999999999999E-2</c:v>
                </c:pt>
                <c:pt idx="89">
                  <c:v>2.2499999999999999E-2</c:v>
                </c:pt>
                <c:pt idx="90">
                  <c:v>2.2499999999999999E-2</c:v>
                </c:pt>
                <c:pt idx="91">
                  <c:v>2.2499999999999999E-2</c:v>
                </c:pt>
                <c:pt idx="92">
                  <c:v>2.2499999999999999E-2</c:v>
                </c:pt>
                <c:pt idx="93">
                  <c:v>2.2499999999999999E-2</c:v>
                </c:pt>
                <c:pt idx="94">
                  <c:v>2.2499999999999999E-2</c:v>
                </c:pt>
                <c:pt idx="95">
                  <c:v>2.2499999999999999E-2</c:v>
                </c:pt>
                <c:pt idx="96">
                  <c:v>2.0000000000000004E-2</c:v>
                </c:pt>
                <c:pt idx="97">
                  <c:v>2.0000000000000004E-2</c:v>
                </c:pt>
                <c:pt idx="98">
                  <c:v>2.0000000000000004E-2</c:v>
                </c:pt>
                <c:pt idx="99">
                  <c:v>2.0000000000000004E-2</c:v>
                </c:pt>
                <c:pt idx="100">
                  <c:v>2.0000000000000004E-2</c:v>
                </c:pt>
                <c:pt idx="101">
                  <c:v>2.0000000000000004E-2</c:v>
                </c:pt>
                <c:pt idx="102">
                  <c:v>2.0000000000000004E-2</c:v>
                </c:pt>
                <c:pt idx="103">
                  <c:v>0.02</c:v>
                </c:pt>
                <c:pt idx="104">
                  <c:v>0.02</c:v>
                </c:pt>
                <c:pt idx="105">
                  <c:v>0.02</c:v>
                </c:pt>
                <c:pt idx="106">
                  <c:v>0.02</c:v>
                </c:pt>
                <c:pt idx="107">
                  <c:v>0.02</c:v>
                </c:pt>
                <c:pt idx="108">
                  <c:v>1.7500000000000002E-2</c:v>
                </c:pt>
                <c:pt idx="109">
                  <c:v>1.7500000000000002E-2</c:v>
                </c:pt>
                <c:pt idx="110">
                  <c:v>1.7500000000000002E-2</c:v>
                </c:pt>
                <c:pt idx="111">
                  <c:v>1.7500000000000002E-2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73-4E9F-9DFA-4F289F3DD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640608"/>
        <c:axId val="232411616"/>
      </c:areaChart>
      <c:lineChart>
        <c:grouping val="standard"/>
        <c:varyColors val="0"/>
        <c:ser>
          <c:idx val="1"/>
          <c:order val="0"/>
          <c:tx>
            <c:strRef>
              <c:f>'Gráfico 2'!$B$3</c:f>
              <c:strCache>
                <c:ptCount val="1"/>
                <c:pt idx="0">
                  <c:v>IPCA</c:v>
                </c:pt>
              </c:strCache>
            </c:strRef>
          </c:tx>
          <c:spPr>
            <a:ln w="25400">
              <a:solidFill>
                <a:srgbClr val="00ADFA"/>
              </a:solidFill>
              <a:prstDash val="solid"/>
            </a:ln>
          </c:spPr>
          <c:marker>
            <c:symbol val="none"/>
          </c:marker>
          <c:cat>
            <c:numRef>
              <c:f>'Gráfico 2'!$A$4:$A$115</c:f>
              <c:numCache>
                <c:formatCode>[$-416]mmm/yy;@</c:formatCode>
                <c:ptCount val="1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</c:numCache>
            </c:numRef>
          </c:cat>
          <c:val>
            <c:numRef>
              <c:f>'Gráfico 2'!$B$4:$B$115</c:f>
              <c:numCache>
                <c:formatCode>0.0%</c:formatCode>
                <c:ptCount val="112"/>
                <c:pt idx="0">
                  <c:v>5.5852940506185389E-2</c:v>
                </c:pt>
                <c:pt idx="1">
                  <c:v>5.6797540552364412E-2</c:v>
                </c:pt>
                <c:pt idx="2">
                  <c:v>6.1530882776396734E-2</c:v>
                </c:pt>
                <c:pt idx="3">
                  <c:v>6.279775205469762E-2</c:v>
                </c:pt>
                <c:pt idx="4">
                  <c:v>6.3750743961491496E-2</c:v>
                </c:pt>
                <c:pt idx="5">
                  <c:v>6.5236132991559836E-2</c:v>
                </c:pt>
                <c:pt idx="6">
                  <c:v>6.5023149659961144E-2</c:v>
                </c:pt>
                <c:pt idx="7">
                  <c:v>6.5129396981355558E-2</c:v>
                </c:pt>
                <c:pt idx="8">
                  <c:v>6.7464508763476649E-2</c:v>
                </c:pt>
                <c:pt idx="9">
                  <c:v>6.5872387093848683E-2</c:v>
                </c:pt>
                <c:pt idx="10">
                  <c:v>6.5554342816816602E-2</c:v>
                </c:pt>
                <c:pt idx="11">
                  <c:v>6.407616596391974E-2</c:v>
                </c:pt>
                <c:pt idx="12">
                  <c:v>7.1378130703005471E-2</c:v>
                </c:pt>
                <c:pt idx="13">
                  <c:v>7.7017522988958254E-2</c:v>
                </c:pt>
                <c:pt idx="14">
                  <c:v>8.1286320147059721E-2</c:v>
                </c:pt>
                <c:pt idx="15">
                  <c:v>8.1715956114139621E-2</c:v>
                </c:pt>
                <c:pt idx="16">
                  <c:v>8.4730892085789655E-2</c:v>
                </c:pt>
                <c:pt idx="17">
                  <c:v>8.8944488180545234E-2</c:v>
                </c:pt>
                <c:pt idx="18">
                  <c:v>9.5586385368727544E-2</c:v>
                </c:pt>
                <c:pt idx="19">
                  <c:v>9.5258529093804389E-2</c:v>
                </c:pt>
                <c:pt idx="20">
                  <c:v>9.4931813812181298E-2</c:v>
                </c:pt>
                <c:pt idx="21">
                  <c:v>9.9293223148219312E-2</c:v>
                </c:pt>
                <c:pt idx="22">
                  <c:v>0.10476179952444098</c:v>
                </c:pt>
                <c:pt idx="23">
                  <c:v>0.10673497995621717</c:v>
                </c:pt>
                <c:pt idx="24">
                  <c:v>0.10706293382226528</c:v>
                </c:pt>
                <c:pt idx="25">
                  <c:v>0.1035630312454705</c:v>
                </c:pt>
                <c:pt idx="26">
                  <c:v>9.3869277812698382E-2</c:v>
                </c:pt>
                <c:pt idx="27">
                  <c:v>9.2783120253555396E-2</c:v>
                </c:pt>
                <c:pt idx="28">
                  <c:v>9.3217022624114465E-2</c:v>
                </c:pt>
                <c:pt idx="29">
                  <c:v>8.8444570099512898E-2</c:v>
                </c:pt>
                <c:pt idx="30">
                  <c:v>8.7362832303747195E-2</c:v>
                </c:pt>
                <c:pt idx="31">
                  <c:v>8.9749779251530493E-2</c:v>
                </c:pt>
                <c:pt idx="32">
                  <c:v>8.4763854261917126E-2</c:v>
                </c:pt>
                <c:pt idx="33">
                  <c:v>7.8738583895058722E-2</c:v>
                </c:pt>
                <c:pt idx="34">
                  <c:v>6.9874580087189164E-2</c:v>
                </c:pt>
                <c:pt idx="35">
                  <c:v>6.2880550542244729E-2</c:v>
                </c:pt>
                <c:pt idx="36">
                  <c:v>5.3539544420169616E-2</c:v>
                </c:pt>
                <c:pt idx="37">
                  <c:v>4.7587933515120362E-2</c:v>
                </c:pt>
                <c:pt idx="38">
                  <c:v>4.5710348848857718E-2</c:v>
                </c:pt>
                <c:pt idx="39">
                  <c:v>4.0825308952635142E-2</c:v>
                </c:pt>
                <c:pt idx="40">
                  <c:v>3.5971291337952405E-2</c:v>
                </c:pt>
                <c:pt idx="41">
                  <c:v>2.9983614716367901E-2</c:v>
                </c:pt>
                <c:pt idx="42">
                  <c:v>2.7114579577881992E-2</c:v>
                </c:pt>
                <c:pt idx="43">
                  <c:v>2.4558041894743088E-2</c:v>
                </c:pt>
                <c:pt idx="44">
                  <c:v>2.5377033135266736E-2</c:v>
                </c:pt>
                <c:pt idx="45">
                  <c:v>2.701338188154323E-2</c:v>
                </c:pt>
                <c:pt idx="46">
                  <c:v>2.8038549960881287E-2</c:v>
                </c:pt>
                <c:pt idx="47">
                  <c:v>2.9473499083459087E-2</c:v>
                </c:pt>
                <c:pt idx="48">
                  <c:v>2.8550480405260981E-2</c:v>
                </c:pt>
                <c:pt idx="49">
                  <c:v>2.8447963662471265E-2</c:v>
                </c:pt>
                <c:pt idx="50">
                  <c:v>2.6806550453633449E-2</c:v>
                </c:pt>
                <c:pt idx="51">
                  <c:v>2.7626847278442002E-2</c:v>
                </c:pt>
                <c:pt idx="52">
                  <c:v>2.8548853222565285E-2</c:v>
                </c:pt>
                <c:pt idx="53">
                  <c:v>4.3909560762924515E-2</c:v>
                </c:pt>
                <c:pt idx="54">
                  <c:v>4.4846829921629805E-2</c:v>
                </c:pt>
                <c:pt idx="55">
                  <c:v>4.1926806841701358E-2</c:v>
                </c:pt>
                <c:pt idx="56">
                  <c:v>4.5255646480173439E-2</c:v>
                </c:pt>
                <c:pt idx="57">
                  <c:v>4.5567911660360449E-2</c:v>
                </c:pt>
                <c:pt idx="58">
                  <c:v>4.0458934030587868E-2</c:v>
                </c:pt>
                <c:pt idx="59">
                  <c:v>3.7454821218273482E-2</c:v>
                </c:pt>
                <c:pt idx="60">
                  <c:v>3.7765157688874673E-2</c:v>
                </c:pt>
                <c:pt idx="61">
                  <c:v>3.8903058081077413E-2</c:v>
                </c:pt>
                <c:pt idx="62">
                  <c:v>4.5753652729229488E-2</c:v>
                </c:pt>
                <c:pt idx="63">
                  <c:v>4.9405755886834823E-2</c:v>
                </c:pt>
                <c:pt idx="64">
                  <c:v>4.6583648774390252E-2</c:v>
                </c:pt>
                <c:pt idx="65">
                  <c:v>3.366413898801901E-2</c:v>
                </c:pt>
                <c:pt idx="66">
                  <c:v>3.2221769014348478E-2</c:v>
                </c:pt>
                <c:pt idx="67">
                  <c:v>3.4288072225266975E-2</c:v>
                </c:pt>
                <c:pt idx="68">
                  <c:v>2.8935466755948713E-2</c:v>
                </c:pt>
                <c:pt idx="69">
                  <c:v>2.5350325756799297E-2</c:v>
                </c:pt>
                <c:pt idx="70">
                  <c:v>3.2748384024610333E-2</c:v>
                </c:pt>
                <c:pt idx="71">
                  <c:v>4.3060399841131858E-2</c:v>
                </c:pt>
                <c:pt idx="72">
                  <c:v>4.1916693262358695E-2</c:v>
                </c:pt>
                <c:pt idx="73">
                  <c:v>4.004927312109352E-2</c:v>
                </c:pt>
                <c:pt idx="74">
                  <c:v>3.302958571938297E-2</c:v>
                </c:pt>
                <c:pt idx="75">
                  <c:v>2.39904484475022E-2</c:v>
                </c:pt>
                <c:pt idx="76">
                  <c:v>1.8774877402777834E-2</c:v>
                </c:pt>
                <c:pt idx="77">
                  <c:v>2.1321559928031864E-2</c:v>
                </c:pt>
                <c:pt idx="78">
                  <c:v>2.3054513967235568E-2</c:v>
                </c:pt>
                <c:pt idx="79">
                  <c:v>2.438302347493404E-2</c:v>
                </c:pt>
                <c:pt idx="80">
                  <c:v>3.1351615471362448E-2</c:v>
                </c:pt>
                <c:pt idx="81">
                  <c:v>3.9182057307108664E-2</c:v>
                </c:pt>
                <c:pt idx="82">
                  <c:v>4.3110911966114607E-2</c:v>
                </c:pt>
                <c:pt idx="83">
                  <c:v>4.517341500509886E-2</c:v>
                </c:pt>
                <c:pt idx="84">
                  <c:v>4.5590608265254406E-2</c:v>
                </c:pt>
                <c:pt idx="85">
                  <c:v>5.1952805482628817E-2</c:v>
                </c:pt>
                <c:pt idx="86">
                  <c:v>6.0993271283718897E-2</c:v>
                </c:pt>
                <c:pt idx="87">
                  <c:v>6.7591885269032925E-2</c:v>
                </c:pt>
                <c:pt idx="88">
                  <c:v>8.0559022201129649E-2</c:v>
                </c:pt>
                <c:pt idx="89">
                  <c:v>8.3468965707955256E-2</c:v>
                </c:pt>
                <c:pt idx="90">
                  <c:v>8.9946460520876625E-2</c:v>
                </c:pt>
                <c:pt idx="91">
                  <c:v>9.6796682688954361E-2</c:v>
                </c:pt>
                <c:pt idx="92">
                  <c:v>0.10246375616866721</c:v>
                </c:pt>
                <c:pt idx="93">
                  <c:v>0.10672670347092583</c:v>
                </c:pt>
                <c:pt idx="94">
                  <c:v>0.10738488170671023</c:v>
                </c:pt>
                <c:pt idx="95">
                  <c:v>0.10061054893257904</c:v>
                </c:pt>
                <c:pt idx="96">
                  <c:v>0.10379435999682296</c:v>
                </c:pt>
                <c:pt idx="97">
                  <c:v>0.10543593400038787</c:v>
                </c:pt>
                <c:pt idx="98">
                  <c:v>0.11299315974556001</c:v>
                </c:pt>
                <c:pt idx="99">
                  <c:v>0.12131481132375921</c:v>
                </c:pt>
                <c:pt idx="100">
                  <c:v>0.1173113070881493</c:v>
                </c:pt>
                <c:pt idx="101">
                  <c:v>0.11886729617590741</c:v>
                </c:pt>
                <c:pt idx="102">
                  <c:v>0.10069235198287529</c:v>
                </c:pt>
                <c:pt idx="103">
                  <c:v>8.7270605250061362E-2</c:v>
                </c:pt>
                <c:pt idx="104">
                  <c:v>7.1685963320320623E-2</c:v>
                </c:pt>
                <c:pt idx="105">
                  <c:v>6.4700158522380757E-2</c:v>
                </c:pt>
                <c:pt idx="106">
                  <c:v>5.9004882785856916E-2</c:v>
                </c:pt>
                <c:pt idx="107">
                  <c:v>5.784841959607756E-2</c:v>
                </c:pt>
                <c:pt idx="108">
                  <c:v>5.7743202924146253E-2</c:v>
                </c:pt>
                <c:pt idx="109">
                  <c:v>5.5963019333441277E-2</c:v>
                </c:pt>
                <c:pt idx="110">
                  <c:v>4.6506944273478901E-2</c:v>
                </c:pt>
                <c:pt idx="111">
                  <c:v>4.1847057820648237E-2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D73-4E9F-9DFA-4F289F3DD502}"/>
            </c:ext>
          </c:extLst>
        </c:ser>
        <c:ser>
          <c:idx val="0"/>
          <c:order val="1"/>
          <c:tx>
            <c:strRef>
              <c:f>'Gráfico 2'!$C$3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'Gráfico 2'!$A$4:$A$115</c:f>
              <c:numCache>
                <c:formatCode>[$-416]mmm/yy;@</c:formatCode>
                <c:ptCount val="1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</c:numCache>
            </c:numRef>
          </c:cat>
          <c:val>
            <c:numRef>
              <c:f>'Gráfico 2'!$C$4:$C$115</c:f>
              <c:numCache>
                <c:formatCode>0.0%</c:formatCode>
                <c:ptCount val="112"/>
                <c:pt idx="0">
                  <c:v>4.4999999999999998E-2</c:v>
                </c:pt>
                <c:pt idx="1">
                  <c:v>4.4999999999999998E-2</c:v>
                </c:pt>
                <c:pt idx="2">
                  <c:v>4.4999999999999998E-2</c:v>
                </c:pt>
                <c:pt idx="3">
                  <c:v>4.4999999999999998E-2</c:v>
                </c:pt>
                <c:pt idx="4">
                  <c:v>4.4999999999999998E-2</c:v>
                </c:pt>
                <c:pt idx="5">
                  <c:v>4.4999999999999998E-2</c:v>
                </c:pt>
                <c:pt idx="6">
                  <c:v>4.4999999999999998E-2</c:v>
                </c:pt>
                <c:pt idx="7">
                  <c:v>4.4999999999999998E-2</c:v>
                </c:pt>
                <c:pt idx="8">
                  <c:v>4.4999999999999998E-2</c:v>
                </c:pt>
                <c:pt idx="9">
                  <c:v>4.4999999999999998E-2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4.4999999999999998E-2</c:v>
                </c:pt>
                <c:pt idx="13">
                  <c:v>4.4999999999999998E-2</c:v>
                </c:pt>
                <c:pt idx="14">
                  <c:v>4.4999999999999998E-2</c:v>
                </c:pt>
                <c:pt idx="15">
                  <c:v>4.4999999999999998E-2</c:v>
                </c:pt>
                <c:pt idx="16">
                  <c:v>4.4999999999999998E-2</c:v>
                </c:pt>
                <c:pt idx="17">
                  <c:v>4.4999999999999998E-2</c:v>
                </c:pt>
                <c:pt idx="18">
                  <c:v>4.4999999999999998E-2</c:v>
                </c:pt>
                <c:pt idx="19">
                  <c:v>4.4999999999999998E-2</c:v>
                </c:pt>
                <c:pt idx="20">
                  <c:v>4.4999999999999998E-2</c:v>
                </c:pt>
                <c:pt idx="21">
                  <c:v>4.4999999999999998E-2</c:v>
                </c:pt>
                <c:pt idx="22">
                  <c:v>4.4999999999999998E-2</c:v>
                </c:pt>
                <c:pt idx="23">
                  <c:v>4.4999999999999998E-2</c:v>
                </c:pt>
                <c:pt idx="24">
                  <c:v>4.4999999999999998E-2</c:v>
                </c:pt>
                <c:pt idx="25">
                  <c:v>4.4999999999999998E-2</c:v>
                </c:pt>
                <c:pt idx="26">
                  <c:v>4.4999999999999998E-2</c:v>
                </c:pt>
                <c:pt idx="27">
                  <c:v>4.4999999999999998E-2</c:v>
                </c:pt>
                <c:pt idx="28">
                  <c:v>4.4999999999999998E-2</c:v>
                </c:pt>
                <c:pt idx="29">
                  <c:v>4.4999999999999998E-2</c:v>
                </c:pt>
                <c:pt idx="30">
                  <c:v>4.4999999999999998E-2</c:v>
                </c:pt>
                <c:pt idx="31">
                  <c:v>4.4999999999999998E-2</c:v>
                </c:pt>
                <c:pt idx="32">
                  <c:v>4.4999999999999998E-2</c:v>
                </c:pt>
                <c:pt idx="33">
                  <c:v>4.4999999999999998E-2</c:v>
                </c:pt>
                <c:pt idx="34">
                  <c:v>4.4999999999999998E-2</c:v>
                </c:pt>
                <c:pt idx="35">
                  <c:v>4.4999999999999998E-2</c:v>
                </c:pt>
                <c:pt idx="36">
                  <c:v>4.4999999999999998E-2</c:v>
                </c:pt>
                <c:pt idx="37">
                  <c:v>4.4999999999999998E-2</c:v>
                </c:pt>
                <c:pt idx="38">
                  <c:v>4.4999999999999998E-2</c:v>
                </c:pt>
                <c:pt idx="39">
                  <c:v>4.4999999999999998E-2</c:v>
                </c:pt>
                <c:pt idx="40">
                  <c:v>4.4999999999999998E-2</c:v>
                </c:pt>
                <c:pt idx="41">
                  <c:v>4.4999999999999998E-2</c:v>
                </c:pt>
                <c:pt idx="42">
                  <c:v>4.4999999999999998E-2</c:v>
                </c:pt>
                <c:pt idx="43">
                  <c:v>4.4999999999999998E-2</c:v>
                </c:pt>
                <c:pt idx="44">
                  <c:v>4.4999999999999998E-2</c:v>
                </c:pt>
                <c:pt idx="45">
                  <c:v>4.4999999999999998E-2</c:v>
                </c:pt>
                <c:pt idx="46">
                  <c:v>4.4999999999999998E-2</c:v>
                </c:pt>
                <c:pt idx="47">
                  <c:v>4.4999999999999998E-2</c:v>
                </c:pt>
                <c:pt idx="48">
                  <c:v>4.4999999999999998E-2</c:v>
                </c:pt>
                <c:pt idx="49">
                  <c:v>4.4999999999999998E-2</c:v>
                </c:pt>
                <c:pt idx="50">
                  <c:v>4.4999999999999998E-2</c:v>
                </c:pt>
                <c:pt idx="51">
                  <c:v>4.4999999999999998E-2</c:v>
                </c:pt>
                <c:pt idx="52">
                  <c:v>4.4999999999999998E-2</c:v>
                </c:pt>
                <c:pt idx="53">
                  <c:v>4.4999999999999998E-2</c:v>
                </c:pt>
                <c:pt idx="54">
                  <c:v>4.4999999999999998E-2</c:v>
                </c:pt>
                <c:pt idx="55">
                  <c:v>4.4999999999999998E-2</c:v>
                </c:pt>
                <c:pt idx="56">
                  <c:v>4.4999999999999998E-2</c:v>
                </c:pt>
                <c:pt idx="57">
                  <c:v>4.4999999999999998E-2</c:v>
                </c:pt>
                <c:pt idx="58">
                  <c:v>4.4999999999999998E-2</c:v>
                </c:pt>
                <c:pt idx="59">
                  <c:v>4.4999999999999998E-2</c:v>
                </c:pt>
                <c:pt idx="60">
                  <c:v>4.2500000000000003E-2</c:v>
                </c:pt>
                <c:pt idx="61">
                  <c:v>4.2500000000000003E-2</c:v>
                </c:pt>
                <c:pt idx="62">
                  <c:v>4.2500000000000003E-2</c:v>
                </c:pt>
                <c:pt idx="63">
                  <c:v>4.2500000000000003E-2</c:v>
                </c:pt>
                <c:pt idx="64">
                  <c:v>4.2500000000000003E-2</c:v>
                </c:pt>
                <c:pt idx="65">
                  <c:v>4.2500000000000003E-2</c:v>
                </c:pt>
                <c:pt idx="66">
                  <c:v>4.2500000000000003E-2</c:v>
                </c:pt>
                <c:pt idx="67">
                  <c:v>4.2500000000000003E-2</c:v>
                </c:pt>
                <c:pt idx="68">
                  <c:v>4.2500000000000003E-2</c:v>
                </c:pt>
                <c:pt idx="69">
                  <c:v>4.2500000000000003E-2</c:v>
                </c:pt>
                <c:pt idx="70">
                  <c:v>4.2500000000000003E-2</c:v>
                </c:pt>
                <c:pt idx="71">
                  <c:v>4.2500000000000003E-2</c:v>
                </c:pt>
                <c:pt idx="72">
                  <c:v>0.04</c:v>
                </c:pt>
                <c:pt idx="73">
                  <c:v>0.04</c:v>
                </c:pt>
                <c:pt idx="74">
                  <c:v>0.04</c:v>
                </c:pt>
                <c:pt idx="75">
                  <c:v>0.04</c:v>
                </c:pt>
                <c:pt idx="76">
                  <c:v>0.04</c:v>
                </c:pt>
                <c:pt idx="77">
                  <c:v>0.04</c:v>
                </c:pt>
                <c:pt idx="78">
                  <c:v>0.04</c:v>
                </c:pt>
                <c:pt idx="79">
                  <c:v>0.04</c:v>
                </c:pt>
                <c:pt idx="80">
                  <c:v>0.04</c:v>
                </c:pt>
                <c:pt idx="81">
                  <c:v>0.04</c:v>
                </c:pt>
                <c:pt idx="82">
                  <c:v>0.04</c:v>
                </c:pt>
                <c:pt idx="83">
                  <c:v>0.04</c:v>
                </c:pt>
                <c:pt idx="84">
                  <c:v>3.7499999999999999E-2</c:v>
                </c:pt>
                <c:pt idx="85">
                  <c:v>3.7499999999999999E-2</c:v>
                </c:pt>
                <c:pt idx="86">
                  <c:v>3.7499999999999999E-2</c:v>
                </c:pt>
                <c:pt idx="87">
                  <c:v>3.7499999999999999E-2</c:v>
                </c:pt>
                <c:pt idx="88">
                  <c:v>3.7499999999999999E-2</c:v>
                </c:pt>
                <c:pt idx="89">
                  <c:v>3.7499999999999999E-2</c:v>
                </c:pt>
                <c:pt idx="90">
                  <c:v>3.7499999999999999E-2</c:v>
                </c:pt>
                <c:pt idx="91">
                  <c:v>3.7499999999999999E-2</c:v>
                </c:pt>
                <c:pt idx="92">
                  <c:v>3.7499999999999999E-2</c:v>
                </c:pt>
                <c:pt idx="93">
                  <c:v>3.7499999999999999E-2</c:v>
                </c:pt>
                <c:pt idx="94">
                  <c:v>3.7499999999999999E-2</c:v>
                </c:pt>
                <c:pt idx="95">
                  <c:v>3.7499999999999999E-2</c:v>
                </c:pt>
                <c:pt idx="96">
                  <c:v>3.5000000000000003E-2</c:v>
                </c:pt>
                <c:pt idx="97">
                  <c:v>3.5000000000000003E-2</c:v>
                </c:pt>
                <c:pt idx="98">
                  <c:v>3.5000000000000003E-2</c:v>
                </c:pt>
                <c:pt idx="99">
                  <c:v>3.5000000000000003E-2</c:v>
                </c:pt>
                <c:pt idx="100">
                  <c:v>3.5000000000000003E-2</c:v>
                </c:pt>
                <c:pt idx="101">
                  <c:v>3.5000000000000003E-2</c:v>
                </c:pt>
                <c:pt idx="102">
                  <c:v>3.5000000000000003E-2</c:v>
                </c:pt>
                <c:pt idx="103">
                  <c:v>3.5000000000000003E-2</c:v>
                </c:pt>
                <c:pt idx="104">
                  <c:v>3.5000000000000003E-2</c:v>
                </c:pt>
                <c:pt idx="105">
                  <c:v>3.5000000000000003E-2</c:v>
                </c:pt>
                <c:pt idx="106">
                  <c:v>3.5000000000000003E-2</c:v>
                </c:pt>
                <c:pt idx="107">
                  <c:v>3.5000000000000003E-2</c:v>
                </c:pt>
                <c:pt idx="108">
                  <c:v>3.2500000000000001E-2</c:v>
                </c:pt>
                <c:pt idx="109">
                  <c:v>3.2500000000000001E-2</c:v>
                </c:pt>
                <c:pt idx="110">
                  <c:v>3.2500000000000001E-2</c:v>
                </c:pt>
                <c:pt idx="111">
                  <c:v>3.2500000000000001E-2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4D73-4E9F-9DFA-4F289F3DD502}"/>
            </c:ext>
          </c:extLst>
        </c:ser>
        <c:ser>
          <c:idx val="6"/>
          <c:order val="4"/>
          <c:tx>
            <c:strRef>
              <c:f>'Gráfico 2'!$F$3</c:f>
              <c:strCache>
                <c:ptCount val="1"/>
                <c:pt idx="0">
                  <c:v>Média dos núcleos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2'!$A$4:$A$115</c:f>
              <c:numCache>
                <c:formatCode>[$-416]mmm/yy;@</c:formatCode>
                <c:ptCount val="1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</c:numCache>
            </c:numRef>
          </c:cat>
          <c:val>
            <c:numRef>
              <c:f>'Gráfico 2'!$F$4:$F$115</c:f>
              <c:numCache>
                <c:formatCode>0.0%</c:formatCode>
                <c:ptCount val="112"/>
                <c:pt idx="0">
                  <c:v>6.6270200366922036E-2</c:v>
                </c:pt>
                <c:pt idx="1">
                  <c:v>6.6162833528203666E-2</c:v>
                </c:pt>
                <c:pt idx="2">
                  <c:v>6.8564574996904021E-2</c:v>
                </c:pt>
                <c:pt idx="3">
                  <c:v>6.8158485974667643E-2</c:v>
                </c:pt>
                <c:pt idx="4">
                  <c:v>6.9134434280045814E-2</c:v>
                </c:pt>
                <c:pt idx="5">
                  <c:v>7.1029090920636848E-2</c:v>
                </c:pt>
                <c:pt idx="6">
                  <c:v>7.0236092102750142E-2</c:v>
                </c:pt>
                <c:pt idx="7">
                  <c:v>6.9873119765063135E-2</c:v>
                </c:pt>
                <c:pt idx="8">
                  <c:v>7.1065826118600753E-2</c:v>
                </c:pt>
                <c:pt idx="9">
                  <c:v>6.9510810953180166E-2</c:v>
                </c:pt>
                <c:pt idx="10">
                  <c:v>6.8042607246762768E-2</c:v>
                </c:pt>
                <c:pt idx="11">
                  <c:v>6.6918548238956002E-2</c:v>
                </c:pt>
                <c:pt idx="12">
                  <c:v>6.8656988512405578E-2</c:v>
                </c:pt>
                <c:pt idx="13">
                  <c:v>6.9249740717406194E-2</c:v>
                </c:pt>
                <c:pt idx="14">
                  <c:v>6.9932298504882515E-2</c:v>
                </c:pt>
                <c:pt idx="15">
                  <c:v>7.1826316961607711E-2</c:v>
                </c:pt>
                <c:pt idx="16">
                  <c:v>7.1762867288674231E-2</c:v>
                </c:pt>
                <c:pt idx="17">
                  <c:v>7.2873876319131087E-2</c:v>
                </c:pt>
                <c:pt idx="18">
                  <c:v>7.6341343248431046E-2</c:v>
                </c:pt>
                <c:pt idx="19">
                  <c:v>7.6942951838740739E-2</c:v>
                </c:pt>
                <c:pt idx="20">
                  <c:v>7.7072282203731968E-2</c:v>
                </c:pt>
                <c:pt idx="21">
                  <c:v>7.9109294540265079E-2</c:v>
                </c:pt>
                <c:pt idx="22">
                  <c:v>8.2120327607708668E-2</c:v>
                </c:pt>
                <c:pt idx="23">
                  <c:v>8.2919793364604644E-2</c:v>
                </c:pt>
                <c:pt idx="24">
                  <c:v>8.3759856035582378E-2</c:v>
                </c:pt>
                <c:pt idx="25">
                  <c:v>8.3691737714584977E-2</c:v>
                </c:pt>
                <c:pt idx="26">
                  <c:v>8.1475030327799833E-2</c:v>
                </c:pt>
                <c:pt idx="27">
                  <c:v>8.040432912543638E-2</c:v>
                </c:pt>
                <c:pt idx="28">
                  <c:v>8.0640236110032945E-2</c:v>
                </c:pt>
                <c:pt idx="29">
                  <c:v>7.8090161585127577E-2</c:v>
                </c:pt>
                <c:pt idx="30">
                  <c:v>7.6716106190283642E-2</c:v>
                </c:pt>
                <c:pt idx="31">
                  <c:v>7.7015580609209475E-2</c:v>
                </c:pt>
                <c:pt idx="32">
                  <c:v>7.3823885142888152E-2</c:v>
                </c:pt>
                <c:pt idx="33">
                  <c:v>7.072999665282334E-2</c:v>
                </c:pt>
                <c:pt idx="34">
                  <c:v>6.7282029394405904E-2</c:v>
                </c:pt>
                <c:pt idx="35">
                  <c:v>6.3636423351901603E-2</c:v>
                </c:pt>
                <c:pt idx="36">
                  <c:v>5.9245215948986282E-2</c:v>
                </c:pt>
                <c:pt idx="37">
                  <c:v>5.4725091184083488E-2</c:v>
                </c:pt>
                <c:pt idx="38">
                  <c:v>5.1767737182992546E-2</c:v>
                </c:pt>
                <c:pt idx="39">
                  <c:v>4.8545578507136165E-2</c:v>
                </c:pt>
                <c:pt idx="40">
                  <c:v>4.3898137513127142E-2</c:v>
                </c:pt>
                <c:pt idx="41">
                  <c:v>4.1631022667990611E-2</c:v>
                </c:pt>
                <c:pt idx="42">
                  <c:v>3.8499248731333591E-2</c:v>
                </c:pt>
                <c:pt idx="43">
                  <c:v>3.5441522937179393E-2</c:v>
                </c:pt>
                <c:pt idx="44">
                  <c:v>3.5068376692779069E-2</c:v>
                </c:pt>
                <c:pt idx="45">
                  <c:v>3.4407904235070494E-2</c:v>
                </c:pt>
                <c:pt idx="46">
                  <c:v>3.257426529395082E-2</c:v>
                </c:pt>
                <c:pt idx="47">
                  <c:v>3.3274608606207547E-2</c:v>
                </c:pt>
                <c:pt idx="48">
                  <c:v>3.0886388588185022E-2</c:v>
                </c:pt>
                <c:pt idx="49">
                  <c:v>3.0003398573845975E-2</c:v>
                </c:pt>
                <c:pt idx="50">
                  <c:v>2.9344948983646812E-2</c:v>
                </c:pt>
                <c:pt idx="51">
                  <c:v>2.766148256328833E-2</c:v>
                </c:pt>
                <c:pt idx="52">
                  <c:v>2.7436477394728608E-2</c:v>
                </c:pt>
                <c:pt idx="53">
                  <c:v>2.8710265115137856E-2</c:v>
                </c:pt>
                <c:pt idx="54">
                  <c:v>3.0436945874187236E-2</c:v>
                </c:pt>
                <c:pt idx="55">
                  <c:v>3.0107497005415464E-2</c:v>
                </c:pt>
                <c:pt idx="56">
                  <c:v>3.0930087218552151E-2</c:v>
                </c:pt>
                <c:pt idx="57">
                  <c:v>3.0169713790881313E-2</c:v>
                </c:pt>
                <c:pt idx="58">
                  <c:v>2.9659480734362465E-2</c:v>
                </c:pt>
                <c:pt idx="59">
                  <c:v>2.8937696728347097E-2</c:v>
                </c:pt>
                <c:pt idx="60">
                  <c:v>3.1320961358629475E-2</c:v>
                </c:pt>
                <c:pt idx="61">
                  <c:v>3.0994510800938492E-2</c:v>
                </c:pt>
                <c:pt idx="62">
                  <c:v>3.2476458651060768E-2</c:v>
                </c:pt>
                <c:pt idx="63">
                  <c:v>3.5010359849887165E-2</c:v>
                </c:pt>
                <c:pt idx="64">
                  <c:v>3.4989684411248945E-2</c:v>
                </c:pt>
                <c:pt idx="65">
                  <c:v>3.3273828960825071E-2</c:v>
                </c:pt>
                <c:pt idx="66">
                  <c:v>3.1502889610857079E-2</c:v>
                </c:pt>
                <c:pt idx="67">
                  <c:v>3.1913391240547997E-2</c:v>
                </c:pt>
                <c:pt idx="68">
                  <c:v>2.9609345379259765E-2</c:v>
                </c:pt>
                <c:pt idx="69">
                  <c:v>2.9566952269743218E-2</c:v>
                </c:pt>
                <c:pt idx="70">
                  <c:v>3.0717606253173546E-2</c:v>
                </c:pt>
                <c:pt idx="71">
                  <c:v>3.1809046945096855E-2</c:v>
                </c:pt>
                <c:pt idx="72">
                  <c:v>3.0617123378433454E-2</c:v>
                </c:pt>
                <c:pt idx="73">
                  <c:v>3.1354448470546137E-2</c:v>
                </c:pt>
                <c:pt idx="74">
                  <c:v>2.8950479204212697E-2</c:v>
                </c:pt>
                <c:pt idx="75">
                  <c:v>2.4892619824694817E-2</c:v>
                </c:pt>
                <c:pt idx="76">
                  <c:v>2.215118396405873E-2</c:v>
                </c:pt>
                <c:pt idx="77">
                  <c:v>2.1116466533585142E-2</c:v>
                </c:pt>
                <c:pt idx="78">
                  <c:v>2.1015057748380573E-2</c:v>
                </c:pt>
                <c:pt idx="79">
                  <c:v>1.9757891813736616E-2</c:v>
                </c:pt>
                <c:pt idx="80">
                  <c:v>2.1527873430274357E-2</c:v>
                </c:pt>
                <c:pt idx="81">
                  <c:v>2.4353427281828564E-2</c:v>
                </c:pt>
                <c:pt idx="82">
                  <c:v>2.6435360968192122E-2</c:v>
                </c:pt>
                <c:pt idx="83">
                  <c:v>2.8027812624233039E-2</c:v>
                </c:pt>
                <c:pt idx="84">
                  <c:v>2.9954521872215877E-2</c:v>
                </c:pt>
                <c:pt idx="85">
                  <c:v>3.2176756948796383E-2</c:v>
                </c:pt>
                <c:pt idx="86">
                  <c:v>3.5353287986313875E-2</c:v>
                </c:pt>
                <c:pt idx="87">
                  <c:v>3.8873456567487572E-2</c:v>
                </c:pt>
                <c:pt idx="88">
                  <c:v>4.5467123153950073E-2</c:v>
                </c:pt>
                <c:pt idx="89">
                  <c:v>4.9850739046573847E-2</c:v>
                </c:pt>
                <c:pt idx="90">
                  <c:v>5.4671747463783359E-2</c:v>
                </c:pt>
                <c:pt idx="91">
                  <c:v>6.07419577846076E-2</c:v>
                </c:pt>
                <c:pt idx="92">
                  <c:v>6.5036920049231561E-2</c:v>
                </c:pt>
                <c:pt idx="93">
                  <c:v>6.9700424365914587E-2</c:v>
                </c:pt>
                <c:pt idx="94">
                  <c:v>7.1511482646391358E-2</c:v>
                </c:pt>
                <c:pt idx="95">
                  <c:v>7.4140903754476725E-2</c:v>
                </c:pt>
                <c:pt idx="96">
                  <c:v>7.8716747451919214E-2</c:v>
                </c:pt>
                <c:pt idx="97">
                  <c:v>8.3954947006919717E-2</c:v>
                </c:pt>
                <c:pt idx="98">
                  <c:v>9.0084888516585693E-2</c:v>
                </c:pt>
                <c:pt idx="99">
                  <c:v>9.6864721703434589E-2</c:v>
                </c:pt>
                <c:pt idx="100">
                  <c:v>0.10105639424799935</c:v>
                </c:pt>
                <c:pt idx="101">
                  <c:v>0.10500072648198304</c:v>
                </c:pt>
                <c:pt idx="102">
                  <c:v>0.10432009833488873</c:v>
                </c:pt>
                <c:pt idx="103">
                  <c:v>0.10423805862588358</c:v>
                </c:pt>
                <c:pt idx="104">
                  <c:v>0.10124634301748445</c:v>
                </c:pt>
                <c:pt idx="105">
                  <c:v>9.6891241985026078E-2</c:v>
                </c:pt>
                <c:pt idx="106">
                  <c:v>9.3789893132125088E-2</c:v>
                </c:pt>
                <c:pt idx="107">
                  <c:v>9.1230483060023418E-2</c:v>
                </c:pt>
                <c:pt idx="108">
                  <c:v>8.7338968723047111E-2</c:v>
                </c:pt>
                <c:pt idx="109">
                  <c:v>8.4469309995903658E-2</c:v>
                </c:pt>
                <c:pt idx="110">
                  <c:v>7.7892373560487907E-2</c:v>
                </c:pt>
                <c:pt idx="111">
                  <c:v>7.3194980311762373E-2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4D73-4E9F-9DFA-4F289F3DD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40608"/>
        <c:axId val="232411616"/>
      </c:lineChart>
      <c:dateAx>
        <c:axId val="233640608"/>
        <c:scaling>
          <c:orientation val="minMax"/>
        </c:scaling>
        <c:delete val="0"/>
        <c:axPos val="b"/>
        <c:numFmt formatCode="[$-416]mmm/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32411616"/>
        <c:crosses val="autoZero"/>
        <c:auto val="1"/>
        <c:lblOffset val="100"/>
        <c:baseTimeUnit val="months"/>
        <c:majorUnit val="12"/>
        <c:majorTimeUnit val="months"/>
      </c:dateAx>
      <c:valAx>
        <c:axId val="23241161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3640608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8.3581114860642403E-2"/>
          <c:y val="0.15587124526100901"/>
          <c:w val="0.85586489514611153"/>
          <c:h val="7.9523184601924757E-2"/>
        </c:manualLayout>
      </c:layout>
      <c:overlay val="0"/>
      <c:txPr>
        <a:bodyPr/>
        <a:lstStyle/>
        <a:p>
          <a:pPr>
            <a:defRPr sz="900">
              <a:latin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i="0" cap="all" baseline="0">
                <a:solidFill>
                  <a:srgbClr val="000000"/>
                </a:solidFill>
                <a:effectLst/>
                <a:latin typeface="Calibri" panose="020F0502020204030204" pitchFamily="34" charset="0"/>
              </a:rPr>
              <a:t>grÁfico 3. expectativas ipca (focus)</a:t>
            </a:r>
            <a:endParaRPr lang="pt-BR" sz="900" b="1" cap="all" baseline="0">
              <a:solidFill>
                <a:srgbClr val="000000"/>
              </a:solidFill>
              <a:effectLst/>
              <a:latin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33413088988876388"/>
          <c:y val="1.4978127734033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987484131249171E-2"/>
          <c:y val="9.9922717993584154E-2"/>
          <c:w val="0.94350600091902459"/>
          <c:h val="0.65983335975620494"/>
        </c:manualLayout>
      </c:layout>
      <c:lineChart>
        <c:grouping val="standard"/>
        <c:varyColors val="0"/>
        <c:ser>
          <c:idx val="1"/>
          <c:order val="0"/>
          <c:tx>
            <c:strRef>
              <c:f>'Gráfico 3'!$B$3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3'!$A$4:$A$32</c:f>
              <c:numCache>
                <c:formatCode>[$-416]mmm/yy;@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cat>
          <c:val>
            <c:numRef>
              <c:f>'Gráfico 3'!$B$4:$B$32</c:f>
              <c:numCache>
                <c:formatCode>#,##0.00</c:formatCode>
                <c:ptCount val="29"/>
                <c:pt idx="0">
                  <c:v>3.25</c:v>
                </c:pt>
                <c:pt idx="1">
                  <c:v>3.25</c:v>
                </c:pt>
                <c:pt idx="2">
                  <c:v>3.25</c:v>
                </c:pt>
                <c:pt idx="3">
                  <c:v>3.25</c:v>
                </c:pt>
                <c:pt idx="4">
                  <c:v>3.25</c:v>
                </c:pt>
                <c:pt idx="5">
                  <c:v>3.25</c:v>
                </c:pt>
                <c:pt idx="6">
                  <c:v>3.25</c:v>
                </c:pt>
                <c:pt idx="7">
                  <c:v>3.25</c:v>
                </c:pt>
                <c:pt idx="8">
                  <c:v>3.25</c:v>
                </c:pt>
                <c:pt idx="9">
                  <c:v>3.27</c:v>
                </c:pt>
                <c:pt idx="10">
                  <c:v>3.49</c:v>
                </c:pt>
                <c:pt idx="11">
                  <c:v>3.41</c:v>
                </c:pt>
                <c:pt idx="12">
                  <c:v>3.5</c:v>
                </c:pt>
                <c:pt idx="13">
                  <c:v>3.5144000000000002</c:v>
                </c:pt>
                <c:pt idx="14">
                  <c:v>3.8033999999999999</c:v>
                </c:pt>
                <c:pt idx="15">
                  <c:v>4.0963000000000003</c:v>
                </c:pt>
                <c:pt idx="16">
                  <c:v>4.3612000000000002</c:v>
                </c:pt>
                <c:pt idx="17">
                  <c:v>5</c:v>
                </c:pt>
                <c:pt idx="18">
                  <c:v>5.3346</c:v>
                </c:pt>
                <c:pt idx="19">
                  <c:v>5.3</c:v>
                </c:pt>
                <c:pt idx="20">
                  <c:v>5</c:v>
                </c:pt>
                <c:pt idx="21">
                  <c:v>4.9371</c:v>
                </c:pt>
                <c:pt idx="22">
                  <c:v>5.0186000000000002</c:v>
                </c:pt>
                <c:pt idx="23">
                  <c:v>5.3128000000000002</c:v>
                </c:pt>
                <c:pt idx="24">
                  <c:v>5.7542999999999997</c:v>
                </c:pt>
                <c:pt idx="25">
                  <c:v>5.9016999999999999</c:v>
                </c:pt>
                <c:pt idx="26">
                  <c:v>5.9558999999999997</c:v>
                </c:pt>
                <c:pt idx="27">
                  <c:v>6.05</c:v>
                </c:pt>
                <c:pt idx="28">
                  <c:v>5.8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42C-435D-AC98-3183DBF882A9}"/>
            </c:ext>
          </c:extLst>
        </c:ser>
        <c:ser>
          <c:idx val="0"/>
          <c:order val="1"/>
          <c:tx>
            <c:strRef>
              <c:f>'Gráfico 3'!$C$3</c:f>
              <c:strCache>
                <c:ptCount val="1"/>
                <c:pt idx="0">
                  <c:v>2024</c:v>
                </c:pt>
              </c:strCache>
            </c:strRef>
          </c:tx>
          <c:spPr>
            <a:ln w="25400">
              <a:solidFill>
                <a:srgbClr val="00ADFA"/>
              </a:solidFill>
              <a:prstDash val="solid"/>
            </a:ln>
          </c:spPr>
          <c:marker>
            <c:symbol val="none"/>
          </c:marker>
          <c:cat>
            <c:numRef>
              <c:f>'Gráfico 3'!$A$4:$A$32</c:f>
              <c:numCache>
                <c:formatCode>[$-416]mmm/yy;@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cat>
          <c:val>
            <c:numRef>
              <c:f>'Gráfico 3'!$C$4:$C$32</c:f>
              <c:numCache>
                <c:formatCode>#,##0.00</c:formatCode>
                <c:ptCount val="29"/>
                <c:pt idx="0">
                  <c:v>3.25</c:v>
                </c:pt>
                <c:pt idx="1">
                  <c:v>3.25</c:v>
                </c:pt>
                <c:pt idx="2">
                  <c:v>3.25</c:v>
                </c:pt>
                <c:pt idx="3">
                  <c:v>3.25</c:v>
                </c:pt>
                <c:pt idx="4">
                  <c:v>3.25</c:v>
                </c:pt>
                <c:pt idx="5">
                  <c:v>3.25</c:v>
                </c:pt>
                <c:pt idx="6">
                  <c:v>3.0001000000000002</c:v>
                </c:pt>
                <c:pt idx="7">
                  <c:v>3.0350000000000001</c:v>
                </c:pt>
                <c:pt idx="8">
                  <c:v>3</c:v>
                </c:pt>
                <c:pt idx="9">
                  <c:v>3.07</c:v>
                </c:pt>
                <c:pt idx="10">
                  <c:v>3.1</c:v>
                </c:pt>
                <c:pt idx="11">
                  <c:v>3</c:v>
                </c:pt>
                <c:pt idx="12">
                  <c:v>3</c:v>
                </c:pt>
                <c:pt idx="13">
                  <c:v>3.1</c:v>
                </c:pt>
                <c:pt idx="14">
                  <c:v>3.2</c:v>
                </c:pt>
                <c:pt idx="15">
                  <c:v>3.2</c:v>
                </c:pt>
                <c:pt idx="16">
                  <c:v>3.25</c:v>
                </c:pt>
                <c:pt idx="17">
                  <c:v>3.25</c:v>
                </c:pt>
                <c:pt idx="18">
                  <c:v>3.3</c:v>
                </c:pt>
                <c:pt idx="19">
                  <c:v>3.42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3.65</c:v>
                </c:pt>
                <c:pt idx="24">
                  <c:v>3.9068999999999998</c:v>
                </c:pt>
                <c:pt idx="25">
                  <c:v>4.0216000000000003</c:v>
                </c:pt>
                <c:pt idx="26">
                  <c:v>4.1334999999999997</c:v>
                </c:pt>
                <c:pt idx="27">
                  <c:v>4.1765999999999996</c:v>
                </c:pt>
                <c:pt idx="28">
                  <c:v>4.125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2C-435D-AC98-3183DBF882A9}"/>
            </c:ext>
          </c:extLst>
        </c:ser>
        <c:ser>
          <c:idx val="2"/>
          <c:order val="2"/>
          <c:tx>
            <c:strRef>
              <c:f>'Gráfico 3'!$D$3</c:f>
              <c:strCache>
                <c:ptCount val="1"/>
                <c:pt idx="0">
                  <c:v>2025</c:v>
                </c:pt>
              </c:strCache>
            </c:strRef>
          </c:tx>
          <c:spPr>
            <a:ln w="2540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3'!$A$4:$A$32</c:f>
              <c:numCache>
                <c:formatCode>[$-416]mmm/yy;@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cat>
          <c:val>
            <c:numRef>
              <c:f>'Gráfico 3'!$D$4:$D$32</c:f>
              <c:numCache>
                <c:formatCode>#,##0.00</c:formatCode>
                <c:ptCount val="29"/>
                <c:pt idx="0">
                  <c:v>3.24</c:v>
                </c:pt>
                <c:pt idx="1">
                  <c:v>3.25</c:v>
                </c:pt>
                <c:pt idx="2">
                  <c:v>3.2183000000000002</c:v>
                </c:pt>
                <c:pt idx="3">
                  <c:v>3.25</c:v>
                </c:pt>
                <c:pt idx="4">
                  <c:v>3.25</c:v>
                </c:pt>
                <c:pt idx="5">
                  <c:v>3.25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3.0001000000000002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3.0001000000000002</c:v>
                </c:pt>
                <c:pt idx="23">
                  <c:v>3.25</c:v>
                </c:pt>
                <c:pt idx="24">
                  <c:v>3.5</c:v>
                </c:pt>
                <c:pt idx="25">
                  <c:v>3.8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42C-435D-AC98-3183DBF882A9}"/>
            </c:ext>
          </c:extLst>
        </c:ser>
        <c:ser>
          <c:idx val="3"/>
          <c:order val="3"/>
          <c:tx>
            <c:strRef>
              <c:f>'Gráfico 3'!$E$3</c:f>
              <c:strCache>
                <c:ptCount val="1"/>
                <c:pt idx="0">
                  <c:v>2026</c:v>
                </c:pt>
              </c:strCache>
            </c:strRef>
          </c:tx>
          <c:spPr>
            <a:ln w="25400"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3'!$A$4:$A$32</c:f>
              <c:numCache>
                <c:formatCode>[$-416]mmm/yy;@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cat>
          <c:val>
            <c:numRef>
              <c:f>'Gráfico 3'!$E$4:$E$32</c:f>
              <c:numCache>
                <c:formatCode>#,##0.00</c:formatCode>
                <c:ptCount val="29"/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3.15</c:v>
                </c:pt>
                <c:pt idx="24">
                  <c:v>3.5</c:v>
                </c:pt>
                <c:pt idx="25">
                  <c:v>3.75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42C-435D-AC98-3183DBF88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416096"/>
        <c:axId val="232416656"/>
      </c:lineChart>
      <c:dateAx>
        <c:axId val="232416096"/>
        <c:scaling>
          <c:orientation val="minMax"/>
        </c:scaling>
        <c:delete val="0"/>
        <c:axPos val="b"/>
        <c:numFmt formatCode="[$-416]mmm/yy;@" sourceLinked="0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32416656"/>
        <c:crosses val="autoZero"/>
        <c:auto val="1"/>
        <c:lblOffset val="100"/>
        <c:baseTimeUnit val="months"/>
      </c:dateAx>
      <c:valAx>
        <c:axId val="232416656"/>
        <c:scaling>
          <c:orientation val="minMax"/>
          <c:min val="2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2416096"/>
        <c:crosses val="autoZero"/>
        <c:crossBetween val="between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6393662999860129"/>
          <c:y val="0.70027203952447126"/>
          <c:w val="0.42978682493366133"/>
          <c:h val="6.6176933765632245E-2"/>
        </c:manualLayout>
      </c:layout>
      <c:overlay val="0"/>
      <c:txPr>
        <a:bodyPr/>
        <a:lstStyle/>
        <a:p>
          <a:pPr>
            <a:defRPr sz="900">
              <a:latin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DECOMPOSIÇÃO DA TAXA DE CRESCIMENTO DO PIB POTENCIAL (P.P.)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246531683539559E-2"/>
          <c:y val="0.14909740449110528"/>
          <c:w val="0.90792807149106358"/>
          <c:h val="0.67463692038495182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'Gráfico 4'!$C$3</c:f>
              <c:strCache>
                <c:ptCount val="1"/>
                <c:pt idx="0">
                  <c:v>PTF*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0,6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7E0-E947-92A6-7AFEA467E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7E0-E947-92A6-7AFEA467E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0,7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7E0-E947-92A6-7AFEA467E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885426150901969E-3"/>
                  <c:y val="1.32929152978249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-0,1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7E0-E947-92A6-7AFEA467E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0,6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7E0-E947-92A6-7AFEA467E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4'!$A$4:$A$8</c:f>
              <c:strCache>
                <c:ptCount val="5"/>
                <c:pt idx="0">
                  <c:v>1997-2021</c:v>
                </c:pt>
                <c:pt idx="1">
                  <c:v>2000-2009</c:v>
                </c:pt>
                <c:pt idx="2">
                  <c:v>2010-2019</c:v>
                </c:pt>
                <c:pt idx="3">
                  <c:v>2020-2024</c:v>
                </c:pt>
                <c:pt idx="4">
                  <c:v>2025-2031</c:v>
                </c:pt>
              </c:strCache>
            </c:strRef>
          </c:cat>
          <c:val>
            <c:numRef>
              <c:f>'Gráfico 4'!$C$4:$C$8</c:f>
              <c:numCache>
                <c:formatCode>0.0%</c:formatCode>
                <c:ptCount val="5"/>
                <c:pt idx="0">
                  <c:v>6.2481117911414863E-3</c:v>
                </c:pt>
                <c:pt idx="1">
                  <c:v>9.6515827381131736E-3</c:v>
                </c:pt>
                <c:pt idx="2">
                  <c:v>6.6831427294118395E-3</c:v>
                </c:pt>
                <c:pt idx="3">
                  <c:v>-5.4514297918761834E-4</c:v>
                </c:pt>
                <c:pt idx="4">
                  <c:v>6.2481117911414863E-3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7E0-E947-92A6-7AFEA467EF29}"/>
            </c:ext>
          </c:extLst>
        </c:ser>
        <c:ser>
          <c:idx val="1"/>
          <c:order val="2"/>
          <c:tx>
            <c:strRef>
              <c:f>'Gráfico 4'!$D$3</c:f>
              <c:strCache>
                <c:ptCount val="1"/>
                <c:pt idx="0">
                  <c:v>K*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0,7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7E0-E947-92A6-7AFEA467E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0,9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7E0-E947-92A6-7AFEA467E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0,4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7E0-E947-92A6-7AFEA467E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7E0-E947-92A6-7AFEA467E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0,9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7E0-E947-92A6-7AFEA467E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4'!$A$4:$A$8</c:f>
              <c:strCache>
                <c:ptCount val="5"/>
                <c:pt idx="0">
                  <c:v>1997-2021</c:v>
                </c:pt>
                <c:pt idx="1">
                  <c:v>2000-2009</c:v>
                </c:pt>
                <c:pt idx="2">
                  <c:v>2010-2019</c:v>
                </c:pt>
                <c:pt idx="3">
                  <c:v>2020-2024</c:v>
                </c:pt>
                <c:pt idx="4">
                  <c:v>2025-2031</c:v>
                </c:pt>
              </c:strCache>
            </c:strRef>
          </c:cat>
          <c:val>
            <c:numRef>
              <c:f>'Gráfico 4'!$D$4:$D$8</c:f>
              <c:numCache>
                <c:formatCode>0.0%</c:formatCode>
                <c:ptCount val="5"/>
                <c:pt idx="0">
                  <c:v>6.5549074263648423E-3</c:v>
                </c:pt>
                <c:pt idx="1">
                  <c:v>8.7762892011390651E-3</c:v>
                </c:pt>
                <c:pt idx="2">
                  <c:v>4.1578579322300692E-3</c:v>
                </c:pt>
                <c:pt idx="3">
                  <c:v>6.2698209467501268E-3</c:v>
                </c:pt>
                <c:pt idx="4">
                  <c:v>8.8737365375227036E-3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7E0-E947-92A6-7AFEA467EF29}"/>
            </c:ext>
          </c:extLst>
        </c:ser>
        <c:ser>
          <c:idx val="2"/>
          <c:order val="3"/>
          <c:tx>
            <c:strRef>
              <c:f>'Gráfico 4'!$E$3</c:f>
              <c:strCache>
                <c:ptCount val="1"/>
                <c:pt idx="0">
                  <c:v>L*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0,9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7E0-E947-92A6-7AFEA467E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7E0-E947-92A6-7AFEA467E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0,3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7E0-E947-92A6-7AFEA467E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0,6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7E0-E947-92A6-7AFEA467E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0,5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97E0-E947-92A6-7AFEA467E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4'!$A$4:$A$8</c:f>
              <c:strCache>
                <c:ptCount val="5"/>
                <c:pt idx="0">
                  <c:v>1997-2021</c:v>
                </c:pt>
                <c:pt idx="1">
                  <c:v>2000-2009</c:v>
                </c:pt>
                <c:pt idx="2">
                  <c:v>2010-2019</c:v>
                </c:pt>
                <c:pt idx="3">
                  <c:v>2020-2024</c:v>
                </c:pt>
                <c:pt idx="4">
                  <c:v>2025-2031</c:v>
                </c:pt>
              </c:strCache>
            </c:strRef>
          </c:cat>
          <c:val>
            <c:numRef>
              <c:f>'Gráfico 4'!$E$4:$E$8</c:f>
              <c:numCache>
                <c:formatCode>0.0%</c:formatCode>
                <c:ptCount val="5"/>
                <c:pt idx="0">
                  <c:v>8.9645919257850259E-3</c:v>
                </c:pt>
                <c:pt idx="1">
                  <c:v>1.4611231684005244E-2</c:v>
                </c:pt>
                <c:pt idx="2">
                  <c:v>2.9335294927635312E-3</c:v>
                </c:pt>
                <c:pt idx="3">
                  <c:v>5.9609713365145643E-3</c:v>
                </c:pt>
                <c:pt idx="4">
                  <c:v>4.6199628506227164E-3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7E0-E947-92A6-7AFEA467E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421136"/>
        <c:axId val="232421696"/>
      </c:barChart>
      <c:lineChart>
        <c:grouping val="standard"/>
        <c:varyColors val="0"/>
        <c:ser>
          <c:idx val="3"/>
          <c:order val="0"/>
          <c:tx>
            <c:strRef>
              <c:f>'Gráfico 4'!$B$3</c:f>
              <c:strCache>
                <c:ptCount val="1"/>
                <c:pt idx="0">
                  <c:v>PIB*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2">
                    <a:lumMod val="50000"/>
                    <a:alpha val="99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425040619922526E-2"/>
                  <c:y val="-4.34784193642461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97E0-E947-92A6-7AFEA467E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663667041619836E-2"/>
                  <c:y val="-3.38163458734324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97E0-E947-92A6-7AFEA467E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559992500937385E-2"/>
                  <c:y val="-5.77697579469233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97E0-E947-92A6-7AFEA467E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663354580677417E-2"/>
                  <c:y val="-5.79713473315835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97E0-E947-92A6-7AFEA467E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393138357705434E-2"/>
                  <c:y val="-5.31401283172936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97E0-E947-92A6-7AFEA467E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4'!$A$4:$A$8</c:f>
              <c:strCache>
                <c:ptCount val="5"/>
                <c:pt idx="0">
                  <c:v>1997-2021</c:v>
                </c:pt>
                <c:pt idx="1">
                  <c:v>2000-2009</c:v>
                </c:pt>
                <c:pt idx="2">
                  <c:v>2010-2019</c:v>
                </c:pt>
                <c:pt idx="3">
                  <c:v>2020-2024</c:v>
                </c:pt>
                <c:pt idx="4">
                  <c:v>2025-2031</c:v>
                </c:pt>
              </c:strCache>
            </c:strRef>
          </c:cat>
          <c:val>
            <c:numRef>
              <c:f>'Gráfico 4'!$B$4:$B$8</c:f>
              <c:numCache>
                <c:formatCode>0.0%</c:formatCode>
                <c:ptCount val="5"/>
                <c:pt idx="0">
                  <c:v>2.1864266997367654E-2</c:v>
                </c:pt>
                <c:pt idx="1">
                  <c:v>3.32657566255814E-2</c:v>
                </c:pt>
                <c:pt idx="2">
                  <c:v>1.3814574979856609E-2</c:v>
                </c:pt>
                <c:pt idx="3">
                  <c:v>1.1655628110746497E-2</c:v>
                </c:pt>
                <c:pt idx="4">
                  <c:v>1.9741825669321589E-2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97E0-E947-92A6-7AFEA467E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21136"/>
        <c:axId val="232421696"/>
      </c:lineChart>
      <c:catAx>
        <c:axId val="23242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2421696"/>
        <c:crosses val="autoZero"/>
        <c:auto val="1"/>
        <c:lblAlgn val="ctr"/>
        <c:lblOffset val="100"/>
        <c:noMultiLvlLbl val="0"/>
      </c:catAx>
      <c:valAx>
        <c:axId val="232421696"/>
        <c:scaling>
          <c:orientation val="minMax"/>
          <c:max val="4.0000000000000008E-2"/>
          <c:min val="-5.000000000000001E-3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2421136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4879120407042334"/>
          <c:y val="0.21999972512537327"/>
          <c:w val="0.30367033324463877"/>
          <c:h val="8.1818723237900931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900">
              <a:latin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Comparativo entre as projeções de Receitas Administradas/PIB - Revisões de NOV/22 e MAI/23, no cenário base</a:t>
            </a:r>
          </a:p>
        </c:rich>
      </c:tx>
      <c:layout>
        <c:manualLayout>
          <c:xMode val="edge"/>
          <c:yMode val="edge"/>
          <c:x val="0.13917732525154436"/>
          <c:y val="1.406090637883389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273675467985861E-2"/>
          <c:y val="0.1282202884402194"/>
          <c:w val="0.91028718184420498"/>
          <c:h val="0.61316864293992923"/>
        </c:manualLayout>
      </c:layout>
      <c:lineChart>
        <c:grouping val="standard"/>
        <c:varyColors val="0"/>
        <c:ser>
          <c:idx val="2"/>
          <c:order val="0"/>
          <c:tx>
            <c:strRef>
              <c:f>'Gráfico 5'!$B$3</c:f>
              <c:strCache>
                <c:ptCount val="1"/>
                <c:pt idx="0">
                  <c:v>nov/22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31"/>
              <c:layout>
                <c:manualLayout>
                  <c:x val="-2.4413145539906103E-2"/>
                  <c:y val="7.31595477242196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2031:</a:t>
                    </a:r>
                  </a:p>
                  <a:p>
                    <a:r>
                      <a:rPr lang="en-US"/>
                      <a:t>14,1%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EE1-452A-87FA-D0CEF7D36DC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5'!$A$4:$A$36</c:f>
              <c:numCache>
                <c:formatCode>General</c:formatCode>
                <c:ptCount val="3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</c:numCache>
            </c:numRef>
          </c:cat>
          <c:val>
            <c:numRef>
              <c:f>'Gráfico 5'!$B$4:$B$36</c:f>
              <c:numCache>
                <c:formatCode>0.0%</c:formatCode>
                <c:ptCount val="33"/>
                <c:pt idx="0">
                  <c:v>0.13025499573427224</c:v>
                </c:pt>
                <c:pt idx="1">
                  <c:v>0.13620932874166172</c:v>
                </c:pt>
                <c:pt idx="2">
                  <c:v>0.14770466167257898</c:v>
                </c:pt>
                <c:pt idx="3">
                  <c:v>0.1413715779704699</c:v>
                </c:pt>
                <c:pt idx="4">
                  <c:v>0.14649851961431465</c:v>
                </c:pt>
                <c:pt idx="5">
                  <c:v>0.15344698468331386</c:v>
                </c:pt>
                <c:pt idx="6">
                  <c:v>0.149075170345913</c:v>
                </c:pt>
                <c:pt idx="7">
                  <c:v>0.15348128249447876</c:v>
                </c:pt>
                <c:pt idx="8">
                  <c:v>0.14995709195343615</c:v>
                </c:pt>
                <c:pt idx="9">
                  <c:v>0.13685387946964978</c:v>
                </c:pt>
                <c:pt idx="10">
                  <c:v>0.13670275882356558</c:v>
                </c:pt>
                <c:pt idx="11">
                  <c:v>0.1437020198181489</c:v>
                </c:pt>
                <c:pt idx="12">
                  <c:v>0.13448958122385538</c:v>
                </c:pt>
                <c:pt idx="13">
                  <c:v>0.13507967358155798</c:v>
                </c:pt>
                <c:pt idx="14">
                  <c:v>0.12790863536344677</c:v>
                </c:pt>
                <c:pt idx="15">
                  <c:v>0.12761247065244599</c:v>
                </c:pt>
                <c:pt idx="16">
                  <c:v>0.13075593457098858</c:v>
                </c:pt>
                <c:pt idx="17">
                  <c:v>0.12687969022594411</c:v>
                </c:pt>
                <c:pt idx="18">
                  <c:v>0.12921676256567508</c:v>
                </c:pt>
                <c:pt idx="19">
                  <c:v>0.12803709618903353</c:v>
                </c:pt>
                <c:pt idx="20">
                  <c:v>0.1182089517042702</c:v>
                </c:pt>
                <c:pt idx="21">
                  <c:v>0.13436890851069885</c:v>
                </c:pt>
                <c:pt idx="22">
                  <c:v>0.14014363522522813</c:v>
                </c:pt>
                <c:pt idx="23">
                  <c:v>0.1397087876295153</c:v>
                </c:pt>
                <c:pt idx="24">
                  <c:v>0.14076261840069626</c:v>
                </c:pt>
                <c:pt idx="25">
                  <c:v>0.14230215138050586</c:v>
                </c:pt>
                <c:pt idx="26">
                  <c:v>0.14178242485637746</c:v>
                </c:pt>
                <c:pt idx="27">
                  <c:v>0.14124775741653756</c:v>
                </c:pt>
                <c:pt idx="28">
                  <c:v>0.14092078649122336</c:v>
                </c:pt>
                <c:pt idx="29">
                  <c:v>0.14070840254568051</c:v>
                </c:pt>
                <c:pt idx="30">
                  <c:v>0.14067365926983202</c:v>
                </c:pt>
                <c:pt idx="31">
                  <c:v>0.14064025708241776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E1-452A-87FA-D0CEF7D36DCE}"/>
            </c:ext>
          </c:extLst>
        </c:ser>
        <c:ser>
          <c:idx val="0"/>
          <c:order val="1"/>
          <c:tx>
            <c:strRef>
              <c:f>'Gráfico 5'!$C$3</c:f>
              <c:strCache>
                <c:ptCount val="1"/>
                <c:pt idx="0">
                  <c:v>mai/23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-1.1267605633802955E-2"/>
                  <c:y val="0.1170552763587513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2022:</a:t>
                    </a:r>
                  </a:p>
                  <a:p>
                    <a:r>
                      <a:rPr lang="en-US"/>
                      <a:t>14,0%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EE1-452A-87FA-D0CEF7D36DC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4.1314553990610466E-2"/>
                  <c:y val="-7.68175251104305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2024:</a:t>
                    </a:r>
                  </a:p>
                  <a:p>
                    <a:r>
                      <a:rPr lang="en-US"/>
                      <a:t>14,3%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EE1-452A-87FA-D0CEF7D36DC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1.6901408450704362E-2"/>
                  <c:y val="-6.21856155655866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2032:</a:t>
                    </a:r>
                  </a:p>
                  <a:p>
                    <a:r>
                      <a:rPr lang="en-US"/>
                      <a:t>14,3%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EE1-452A-87FA-D0CEF7D36DC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5'!$A$4:$A$36</c:f>
              <c:numCache>
                <c:formatCode>General</c:formatCode>
                <c:ptCount val="3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</c:numCache>
            </c:numRef>
          </c:cat>
          <c:val>
            <c:numRef>
              <c:f>'Gráfico 5'!$C$4:$C$36</c:f>
              <c:numCache>
                <c:formatCode>0.0%</c:formatCode>
                <c:ptCount val="33"/>
                <c:pt idx="0">
                  <c:v>0.13025499573427224</c:v>
                </c:pt>
                <c:pt idx="1">
                  <c:v>0.13620932874166172</c:v>
                </c:pt>
                <c:pt idx="2">
                  <c:v>0.14770466167257898</c:v>
                </c:pt>
                <c:pt idx="3">
                  <c:v>0.1413715779704699</c:v>
                </c:pt>
                <c:pt idx="4">
                  <c:v>0.14649851961431465</c:v>
                </c:pt>
                <c:pt idx="5">
                  <c:v>0.15344698468331386</c:v>
                </c:pt>
                <c:pt idx="6">
                  <c:v>0.149075170345913</c:v>
                </c:pt>
                <c:pt idx="7">
                  <c:v>0.15348128249447876</c:v>
                </c:pt>
                <c:pt idx="8">
                  <c:v>0.14995709195343615</c:v>
                </c:pt>
                <c:pt idx="9">
                  <c:v>0.13685387946964978</c:v>
                </c:pt>
                <c:pt idx="10">
                  <c:v>0.13670275882356558</c:v>
                </c:pt>
                <c:pt idx="11">
                  <c:v>0.1437020198181489</c:v>
                </c:pt>
                <c:pt idx="12">
                  <c:v>0.13448958122385538</c:v>
                </c:pt>
                <c:pt idx="13">
                  <c:v>0.13507967358155798</c:v>
                </c:pt>
                <c:pt idx="14">
                  <c:v>0.12790863536344677</c:v>
                </c:pt>
                <c:pt idx="15">
                  <c:v>0.12761247065244599</c:v>
                </c:pt>
                <c:pt idx="16">
                  <c:v>0.13075593457098858</c:v>
                </c:pt>
                <c:pt idx="17">
                  <c:v>0.12687969022594411</c:v>
                </c:pt>
                <c:pt idx="18">
                  <c:v>0.12921676256567508</c:v>
                </c:pt>
                <c:pt idx="19">
                  <c:v>0.12803709445625741</c:v>
                </c:pt>
                <c:pt idx="20">
                  <c:v>0.1182089517042702</c:v>
                </c:pt>
                <c:pt idx="21">
                  <c:v>0.13436890851069885</c:v>
                </c:pt>
                <c:pt idx="22">
                  <c:v>0.14018720050691072</c:v>
                </c:pt>
                <c:pt idx="23">
                  <c:v>0.14106487937002185</c:v>
                </c:pt>
                <c:pt idx="24">
                  <c:v>0.14327714362058144</c:v>
                </c:pt>
                <c:pt idx="25">
                  <c:v>0.1425577519148859</c:v>
                </c:pt>
                <c:pt idx="26">
                  <c:v>0.14312305296200462</c:v>
                </c:pt>
                <c:pt idx="27">
                  <c:v>0.14295204557478755</c:v>
                </c:pt>
                <c:pt idx="28">
                  <c:v>0.14291262164109295</c:v>
                </c:pt>
                <c:pt idx="29">
                  <c:v>0.14287553332138489</c:v>
                </c:pt>
                <c:pt idx="30">
                  <c:v>0.14284236350178547</c:v>
                </c:pt>
                <c:pt idx="31">
                  <c:v>0.14281000974042379</c:v>
                </c:pt>
                <c:pt idx="32">
                  <c:v>0.14277365609099457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EE1-452A-87FA-D0CEF7D36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425056"/>
        <c:axId val="232425616"/>
      </c:lineChart>
      <c:catAx>
        <c:axId val="23242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232425616"/>
        <c:crosses val="autoZero"/>
        <c:auto val="1"/>
        <c:lblAlgn val="ctr"/>
        <c:lblOffset val="100"/>
        <c:noMultiLvlLbl val="0"/>
      </c:catAx>
      <c:valAx>
        <c:axId val="232425616"/>
        <c:scaling>
          <c:orientation val="minMax"/>
          <c:max val="0.16000000000000003"/>
          <c:min val="0.1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232425056"/>
        <c:crosses val="autoZero"/>
        <c:crossBetween val="between"/>
        <c:majorUnit val="1.0000000000000002E-2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3383165813950675E-2"/>
          <c:y val="0.86219969899000659"/>
          <c:w val="0.8301465542613623"/>
          <c:h val="5.2603702067710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Comparativo entre as projeções de Receitas do RGPS/PIB - Revisões de NOV/22 e MAI/23, no cenário base</a:t>
            </a:r>
          </a:p>
        </c:rich>
      </c:tx>
      <c:layout>
        <c:manualLayout>
          <c:xMode val="edge"/>
          <c:yMode val="edge"/>
          <c:x val="0.10939793037959486"/>
          <c:y val="1.95524827507691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749416649520441E-2"/>
          <c:y val="0.13185841794453107"/>
          <c:w val="0.92681150201633189"/>
          <c:h val="0.60953053731534035"/>
        </c:manualLayout>
      </c:layout>
      <c:lineChart>
        <c:grouping val="standard"/>
        <c:varyColors val="0"/>
        <c:ser>
          <c:idx val="2"/>
          <c:order val="0"/>
          <c:tx>
            <c:strRef>
              <c:f>'Gráfico 6'!$B$3</c:f>
              <c:strCache>
                <c:ptCount val="1"/>
                <c:pt idx="0">
                  <c:v>nov/22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6'!$A$4:$A$36</c:f>
              <c:numCache>
                <c:formatCode>General</c:formatCode>
                <c:ptCount val="3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</c:numCache>
            </c:numRef>
          </c:cat>
          <c:val>
            <c:numRef>
              <c:f>'Gráfico 6'!$B$4:$B$36</c:f>
              <c:numCache>
                <c:formatCode>0.0%</c:formatCode>
                <c:ptCount val="33"/>
                <c:pt idx="0">
                  <c:v>4.6464436217702222E-2</c:v>
                </c:pt>
                <c:pt idx="1">
                  <c:v>4.7495062603690429E-2</c:v>
                </c:pt>
                <c:pt idx="2">
                  <c:v>4.7708419435935477E-2</c:v>
                </c:pt>
                <c:pt idx="3">
                  <c:v>4.6992130843550542E-2</c:v>
                </c:pt>
                <c:pt idx="4">
                  <c:v>4.7894429835071493E-2</c:v>
                </c:pt>
                <c:pt idx="5">
                  <c:v>4.9956176123840207E-2</c:v>
                </c:pt>
                <c:pt idx="6">
                  <c:v>5.1264890573767041E-2</c:v>
                </c:pt>
                <c:pt idx="7">
                  <c:v>5.1616992122648149E-2</c:v>
                </c:pt>
                <c:pt idx="8">
                  <c:v>5.2529134776682959E-2</c:v>
                </c:pt>
                <c:pt idx="9">
                  <c:v>5.4607353445295617E-2</c:v>
                </c:pt>
                <c:pt idx="10">
                  <c:v>5.4548823953136594E-2</c:v>
                </c:pt>
                <c:pt idx="11">
                  <c:v>5.6186123879311732E-2</c:v>
                </c:pt>
                <c:pt idx="12">
                  <c:v>5.7274856627936695E-2</c:v>
                </c:pt>
                <c:pt idx="13">
                  <c:v>5.760857619017646E-2</c:v>
                </c:pt>
                <c:pt idx="14">
                  <c:v>5.8402123532075398E-2</c:v>
                </c:pt>
                <c:pt idx="15">
                  <c:v>5.8419688648625928E-2</c:v>
                </c:pt>
                <c:pt idx="16">
                  <c:v>5.7125311190328355E-2</c:v>
                </c:pt>
                <c:pt idx="17">
                  <c:v>5.6910792407710978E-2</c:v>
                </c:pt>
                <c:pt idx="18">
                  <c:v>5.5850074549235941E-2</c:v>
                </c:pt>
                <c:pt idx="19">
                  <c:v>5.5937741553403808E-2</c:v>
                </c:pt>
                <c:pt idx="20">
                  <c:v>5.3192370499644835E-2</c:v>
                </c:pt>
                <c:pt idx="21">
                  <c:v>5.1944967954830619E-2</c:v>
                </c:pt>
                <c:pt idx="22">
                  <c:v>5.4011733132555577E-2</c:v>
                </c:pt>
                <c:pt idx="23">
                  <c:v>5.5059637499318678E-2</c:v>
                </c:pt>
                <c:pt idx="24">
                  <c:v>5.7241627436333112E-2</c:v>
                </c:pt>
                <c:pt idx="25">
                  <c:v>5.7229086745390109E-2</c:v>
                </c:pt>
                <c:pt idx="26">
                  <c:v>5.7217709700869791E-2</c:v>
                </c:pt>
                <c:pt idx="27">
                  <c:v>5.7138628616971956E-2</c:v>
                </c:pt>
                <c:pt idx="28">
                  <c:v>5.7133595262785483E-2</c:v>
                </c:pt>
                <c:pt idx="29">
                  <c:v>5.7128988348106799E-2</c:v>
                </c:pt>
                <c:pt idx="30">
                  <c:v>5.7124772117217865E-2</c:v>
                </c:pt>
                <c:pt idx="31">
                  <c:v>5.6591600154939858E-2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C8-459A-8E13-A06083D7A9BE}"/>
            </c:ext>
          </c:extLst>
        </c:ser>
        <c:ser>
          <c:idx val="0"/>
          <c:order val="1"/>
          <c:tx>
            <c:strRef>
              <c:f>'Gráfico 6'!$C$3</c:f>
              <c:strCache>
                <c:ptCount val="1"/>
                <c:pt idx="0">
                  <c:v>mai/23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5.4307116104868915E-2"/>
                  <c:y val="-7.24844690084587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2014:</a:t>
                    </a:r>
                  </a:p>
                  <a:p>
                    <a:r>
                      <a:rPr lang="en-US"/>
                      <a:t>5,8%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EC8-459A-8E13-A06083D7A9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2.8089887640449437E-2"/>
                  <c:y val="6.86694969553818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2023:</a:t>
                    </a:r>
                  </a:p>
                  <a:p>
                    <a:r>
                      <a:rPr lang="en-US"/>
                      <a:t>5,5%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EC8-459A-8E13-A06083D7A9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1.1235955056179775E-2"/>
                  <c:y val="-0.114449161592303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2032:</a:t>
                    </a:r>
                  </a:p>
                  <a:p>
                    <a:r>
                      <a:rPr lang="en-US"/>
                      <a:t>5,7%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EC8-459A-8E13-A06083D7A9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6'!$A$4:$A$36</c:f>
              <c:numCache>
                <c:formatCode>General</c:formatCode>
                <c:ptCount val="3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</c:numCache>
            </c:numRef>
          </c:cat>
          <c:val>
            <c:numRef>
              <c:f>'Gráfico 6'!$C$4:$C$36</c:f>
              <c:numCache>
                <c:formatCode>0.0%</c:formatCode>
                <c:ptCount val="33"/>
                <c:pt idx="0">
                  <c:v>4.6464436217702222E-2</c:v>
                </c:pt>
                <c:pt idx="1">
                  <c:v>4.7495062603690429E-2</c:v>
                </c:pt>
                <c:pt idx="2">
                  <c:v>4.7708419435935477E-2</c:v>
                </c:pt>
                <c:pt idx="3">
                  <c:v>4.6992130843550542E-2</c:v>
                </c:pt>
                <c:pt idx="4">
                  <c:v>4.7894429835071493E-2</c:v>
                </c:pt>
                <c:pt idx="5">
                  <c:v>4.9956176123840207E-2</c:v>
                </c:pt>
                <c:pt idx="6">
                  <c:v>5.1264890573767041E-2</c:v>
                </c:pt>
                <c:pt idx="7">
                  <c:v>5.1616992122648149E-2</c:v>
                </c:pt>
                <c:pt idx="8">
                  <c:v>5.2529134776682959E-2</c:v>
                </c:pt>
                <c:pt idx="9">
                  <c:v>5.4607353445295617E-2</c:v>
                </c:pt>
                <c:pt idx="10">
                  <c:v>5.4548823953136594E-2</c:v>
                </c:pt>
                <c:pt idx="11">
                  <c:v>5.6186123879311732E-2</c:v>
                </c:pt>
                <c:pt idx="12">
                  <c:v>5.7274856627936695E-2</c:v>
                </c:pt>
                <c:pt idx="13">
                  <c:v>5.760857619017646E-2</c:v>
                </c:pt>
                <c:pt idx="14">
                  <c:v>5.8402123532075398E-2</c:v>
                </c:pt>
                <c:pt idx="15">
                  <c:v>5.8419688648625928E-2</c:v>
                </c:pt>
                <c:pt idx="16">
                  <c:v>5.7125311190328355E-2</c:v>
                </c:pt>
                <c:pt idx="17">
                  <c:v>5.6910792407710978E-2</c:v>
                </c:pt>
                <c:pt idx="18">
                  <c:v>5.5850074549235941E-2</c:v>
                </c:pt>
                <c:pt idx="19">
                  <c:v>5.5937740796376464E-2</c:v>
                </c:pt>
                <c:pt idx="20">
                  <c:v>5.3192370499644835E-2</c:v>
                </c:pt>
                <c:pt idx="21">
                  <c:v>5.1944967954830619E-2</c:v>
                </c:pt>
                <c:pt idx="22">
                  <c:v>5.4028523309036326E-2</c:v>
                </c:pt>
                <c:pt idx="23">
                  <c:v>5.4808651728902258E-2</c:v>
                </c:pt>
                <c:pt idx="24">
                  <c:v>5.6703161202101594E-2</c:v>
                </c:pt>
                <c:pt idx="25">
                  <c:v>5.6686644693795578E-2</c:v>
                </c:pt>
                <c:pt idx="26">
                  <c:v>5.6670256898597088E-2</c:v>
                </c:pt>
                <c:pt idx="27">
                  <c:v>5.6608738424234917E-2</c:v>
                </c:pt>
                <c:pt idx="28">
                  <c:v>5.6603863740052995E-2</c:v>
                </c:pt>
                <c:pt idx="29">
                  <c:v>5.6599402726290417E-2</c:v>
                </c:pt>
                <c:pt idx="30">
                  <c:v>5.6595321514286756E-2</c:v>
                </c:pt>
                <c:pt idx="31">
                  <c:v>5.6591600154939858E-2</c:v>
                </c:pt>
                <c:pt idx="32">
                  <c:v>5.6586873885620254E-2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EC8-459A-8E13-A06083D7A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870432"/>
        <c:axId val="361870992"/>
      </c:lineChart>
      <c:catAx>
        <c:axId val="36187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1870992"/>
        <c:crosses val="autoZero"/>
        <c:auto val="1"/>
        <c:lblAlgn val="ctr"/>
        <c:lblOffset val="100"/>
        <c:noMultiLvlLbl val="0"/>
      </c:catAx>
      <c:valAx>
        <c:axId val="361870992"/>
        <c:scaling>
          <c:orientation val="minMax"/>
          <c:max val="7.0000000000000007E-2"/>
          <c:min val="3.0000000000000006E-2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1870432"/>
        <c:crosses val="autoZero"/>
        <c:crossBetween val="between"/>
        <c:majorUnit val="5.000000000000001E-3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5.831168148382293E-2"/>
          <c:y val="0.86583785311854944"/>
          <c:w val="0.94168831851617707"/>
          <c:h val="5.51623931469884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i="0" cap="all" baseline="0">
                <a:solidFill>
                  <a:schemeClr val="tx1"/>
                </a:solidFill>
                <a:latin typeface="Calibri" panose="020F0502020204030204" pitchFamily="34" charset="0"/>
              </a:rPr>
              <a:t>Gráfico 7. Comparativo entre as projeções de Receitas não administradas/PIB - Revisões de NOV/22 e MAI/23, no cenário base</a:t>
            </a:r>
          </a:p>
        </c:rich>
      </c:tx>
      <c:layout>
        <c:manualLayout>
          <c:xMode val="edge"/>
          <c:yMode val="edge"/>
          <c:x val="0.15267777352119838"/>
          <c:y val="1.3400336585571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38852813157541E-2"/>
          <c:y val="0.13185841794453107"/>
          <c:w val="0.91917229104318388"/>
          <c:h val="0.60953053731534035"/>
        </c:manualLayout>
      </c:layout>
      <c:lineChart>
        <c:grouping val="standard"/>
        <c:varyColors val="0"/>
        <c:ser>
          <c:idx val="2"/>
          <c:order val="0"/>
          <c:tx>
            <c:strRef>
              <c:f>'Gráfico 7'!$B$3</c:f>
              <c:strCache>
                <c:ptCount val="1"/>
                <c:pt idx="0">
                  <c:v>nov/22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7'!$A$4:$A$36</c:f>
              <c:numCache>
                <c:formatCode>General</c:formatCode>
                <c:ptCount val="3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</c:numCache>
            </c:numRef>
          </c:cat>
          <c:val>
            <c:numRef>
              <c:f>'Gráfico 7'!$B$4:$B$36</c:f>
              <c:numCache>
                <c:formatCode>0.0%</c:formatCode>
                <c:ptCount val="33"/>
                <c:pt idx="0">
                  <c:v>2.0135376530907478E-2</c:v>
                </c:pt>
                <c:pt idx="1">
                  <c:v>2.2011425554897112E-2</c:v>
                </c:pt>
                <c:pt idx="2">
                  <c:v>1.9732373106880727E-2</c:v>
                </c:pt>
                <c:pt idx="3">
                  <c:v>1.9047130798520193E-2</c:v>
                </c:pt>
                <c:pt idx="4">
                  <c:v>1.9624678406099584E-2</c:v>
                </c:pt>
                <c:pt idx="5">
                  <c:v>2.1342331318390386E-2</c:v>
                </c:pt>
                <c:pt idx="6">
                  <c:v>2.4943719781446348E-2</c:v>
                </c:pt>
                <c:pt idx="7">
                  <c:v>2.2218799944207949E-2</c:v>
                </c:pt>
                <c:pt idx="8">
                  <c:v>2.7630256113759855E-2</c:v>
                </c:pt>
                <c:pt idx="9">
                  <c:v>3.0012241715154188E-2</c:v>
                </c:pt>
                <c:pt idx="10">
                  <c:v>4.5152472679684572E-2</c:v>
                </c:pt>
                <c:pt idx="11">
                  <c:v>2.5993403904997318E-2</c:v>
                </c:pt>
                <c:pt idx="12">
                  <c:v>3.0973890950834505E-2</c:v>
                </c:pt>
                <c:pt idx="13">
                  <c:v>2.8451853922741792E-2</c:v>
                </c:pt>
                <c:pt idx="14">
                  <c:v>2.5056316948183902E-2</c:v>
                </c:pt>
                <c:pt idx="15">
                  <c:v>2.2299843185217275E-2</c:v>
                </c:pt>
                <c:pt idx="16">
                  <c:v>2.2053289611321265E-2</c:v>
                </c:pt>
                <c:pt idx="17">
                  <c:v>2.6525589255028681E-2</c:v>
                </c:pt>
                <c:pt idx="18">
                  <c:v>2.7523581011816723E-2</c:v>
                </c:pt>
                <c:pt idx="19">
                  <c:v>3.7384843714055732E-2</c:v>
                </c:pt>
                <c:pt idx="20">
                  <c:v>2.1543667399602961E-2</c:v>
                </c:pt>
                <c:pt idx="21">
                  <c:v>3.0886856787738469E-2</c:v>
                </c:pt>
                <c:pt idx="22">
                  <c:v>3.9084102326395476E-2</c:v>
                </c:pt>
                <c:pt idx="23">
                  <c:v>2.979240691683881E-2</c:v>
                </c:pt>
                <c:pt idx="24">
                  <c:v>3.3488751128372109E-2</c:v>
                </c:pt>
                <c:pt idx="25">
                  <c:v>3.3152464800062661E-2</c:v>
                </c:pt>
                <c:pt idx="26">
                  <c:v>3.3662813141675685E-2</c:v>
                </c:pt>
                <c:pt idx="27">
                  <c:v>3.4695834876052212E-2</c:v>
                </c:pt>
                <c:pt idx="28">
                  <c:v>3.5269445393340162E-2</c:v>
                </c:pt>
                <c:pt idx="29">
                  <c:v>3.4795199898205988E-2</c:v>
                </c:pt>
                <c:pt idx="30">
                  <c:v>3.4097011619575769E-2</c:v>
                </c:pt>
                <c:pt idx="31">
                  <c:v>3.2798273745597913E-2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40-4C0D-9C36-05C38ACE6E3B}"/>
            </c:ext>
          </c:extLst>
        </c:ser>
        <c:ser>
          <c:idx val="0"/>
          <c:order val="1"/>
          <c:tx>
            <c:strRef>
              <c:f>'Gráfico 7'!$C$3</c:f>
              <c:strCache>
                <c:ptCount val="1"/>
                <c:pt idx="0">
                  <c:v>mai/23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-3.2380947524417461E-2"/>
                  <c:y val="-7.17488451449006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2022:</a:t>
                    </a:r>
                  </a:p>
                  <a:p>
                    <a:r>
                      <a:rPr lang="en-US"/>
                      <a:t>3,9%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740-4C0D-9C36-05C38ACE6E3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4.761904047708429E-2"/>
                  <c:y val="6.77627981924061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2023:</a:t>
                    </a:r>
                  </a:p>
                  <a:p>
                    <a:r>
                      <a:rPr lang="en-US"/>
                      <a:t>2,8%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740-4C0D-9C36-05C38ACE6E3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1.1428569714500231E-2"/>
                  <c:y val="8.76930329548785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2032:</a:t>
                    </a:r>
                  </a:p>
                  <a:p>
                    <a:r>
                      <a:rPr lang="en-US"/>
                      <a:t>2,8%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740-4C0D-9C36-05C38ACE6E3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7'!$A$4:$A$36</c:f>
              <c:numCache>
                <c:formatCode>General</c:formatCode>
                <c:ptCount val="3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</c:numCache>
            </c:numRef>
          </c:cat>
          <c:val>
            <c:numRef>
              <c:f>'Gráfico 7'!$C$4:$C$36</c:f>
              <c:numCache>
                <c:formatCode>0.0%</c:formatCode>
                <c:ptCount val="33"/>
                <c:pt idx="0">
                  <c:v>2.0135376530907478E-2</c:v>
                </c:pt>
                <c:pt idx="1">
                  <c:v>2.2011425554897112E-2</c:v>
                </c:pt>
                <c:pt idx="2">
                  <c:v>1.9732373106880727E-2</c:v>
                </c:pt>
                <c:pt idx="3">
                  <c:v>1.9047130798520193E-2</c:v>
                </c:pt>
                <c:pt idx="4">
                  <c:v>1.9624678406099584E-2</c:v>
                </c:pt>
                <c:pt idx="5">
                  <c:v>2.1342331318390386E-2</c:v>
                </c:pt>
                <c:pt idx="6">
                  <c:v>2.4943719781446348E-2</c:v>
                </c:pt>
                <c:pt idx="7">
                  <c:v>2.2218799944207949E-2</c:v>
                </c:pt>
                <c:pt idx="8">
                  <c:v>2.7630256113759855E-2</c:v>
                </c:pt>
                <c:pt idx="9">
                  <c:v>3.0012241715154188E-2</c:v>
                </c:pt>
                <c:pt idx="10">
                  <c:v>4.5152472679684572E-2</c:v>
                </c:pt>
                <c:pt idx="11">
                  <c:v>2.5993403904997318E-2</c:v>
                </c:pt>
                <c:pt idx="12">
                  <c:v>3.0973890950834505E-2</c:v>
                </c:pt>
                <c:pt idx="13">
                  <c:v>2.8451853922741792E-2</c:v>
                </c:pt>
                <c:pt idx="14">
                  <c:v>2.5056316948183902E-2</c:v>
                </c:pt>
                <c:pt idx="15">
                  <c:v>2.2299843185217275E-2</c:v>
                </c:pt>
                <c:pt idx="16">
                  <c:v>2.2053289611321265E-2</c:v>
                </c:pt>
                <c:pt idx="17">
                  <c:v>2.6525589255028681E-2</c:v>
                </c:pt>
                <c:pt idx="18">
                  <c:v>2.7523581011816723E-2</c:v>
                </c:pt>
                <c:pt idx="19">
                  <c:v>3.7384843208112015E-2</c:v>
                </c:pt>
                <c:pt idx="20">
                  <c:v>2.1543667399602961E-2</c:v>
                </c:pt>
                <c:pt idx="21">
                  <c:v>3.0886856787738469E-2</c:v>
                </c:pt>
                <c:pt idx="22">
                  <c:v>3.9096252074933287E-2</c:v>
                </c:pt>
                <c:pt idx="23">
                  <c:v>2.7818464308988454E-2</c:v>
                </c:pt>
                <c:pt idx="24">
                  <c:v>2.8613208518984933E-2</c:v>
                </c:pt>
                <c:pt idx="25">
                  <c:v>2.8352835176479942E-2</c:v>
                </c:pt>
                <c:pt idx="26">
                  <c:v>2.8590723477628435E-2</c:v>
                </c:pt>
                <c:pt idx="27">
                  <c:v>2.8992675880538166E-2</c:v>
                </c:pt>
                <c:pt idx="28">
                  <c:v>2.9694413207707132E-2</c:v>
                </c:pt>
                <c:pt idx="29">
                  <c:v>3.0178139069233455E-2</c:v>
                </c:pt>
                <c:pt idx="30">
                  <c:v>2.9629314590538268E-2</c:v>
                </c:pt>
                <c:pt idx="31">
                  <c:v>2.8955830107023173E-2</c:v>
                </c:pt>
                <c:pt idx="32">
                  <c:v>2.8004280897948625E-2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740-4C0D-9C36-05C38ACE6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874352"/>
        <c:axId val="361874912"/>
      </c:lineChart>
      <c:catAx>
        <c:axId val="36187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1874912"/>
        <c:crosses val="autoZero"/>
        <c:auto val="1"/>
        <c:lblAlgn val="ctr"/>
        <c:lblOffset val="100"/>
        <c:noMultiLvlLbl val="0"/>
      </c:catAx>
      <c:valAx>
        <c:axId val="361874912"/>
        <c:scaling>
          <c:orientation val="minMax"/>
          <c:max val="5.000000000000001E-2"/>
          <c:min val="0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1874352"/>
        <c:crosses val="autoZero"/>
        <c:crossBetween val="between"/>
        <c:majorUnit val="1.0000000000000002E-2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7.1615577006762091E-2"/>
          <c:y val="0.86583785311854944"/>
          <c:w val="0.92838442299323787"/>
          <c:h val="5.7636041899316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i="0" cap="all" baseline="0">
                <a:solidFill>
                  <a:schemeClr val="tx1"/>
                </a:solidFill>
                <a:latin typeface="Calibri" panose="020F0502020204030204" pitchFamily="34" charset="0"/>
              </a:rPr>
              <a:t>Gráfico 8. Comparativo entre as projeções de Transferências/PIB - Revisões de NOV/22 e MAI/23 no cenário base</a:t>
            </a:r>
          </a:p>
        </c:rich>
      </c:tx>
      <c:layout>
        <c:manualLayout>
          <c:xMode val="edge"/>
          <c:yMode val="edge"/>
          <c:x val="0.14236201374826324"/>
          <c:y val="1.34002503460041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309783621749053E-2"/>
          <c:y val="0.13185841794453107"/>
          <c:w val="0.92325109529881211"/>
          <c:h val="0.60953053731534035"/>
        </c:manualLayout>
      </c:layout>
      <c:lineChart>
        <c:grouping val="standard"/>
        <c:varyColors val="0"/>
        <c:ser>
          <c:idx val="2"/>
          <c:order val="0"/>
          <c:tx>
            <c:strRef>
              <c:f>'Gráfico 8'!$B$3</c:f>
              <c:strCache>
                <c:ptCount val="1"/>
                <c:pt idx="0">
                  <c:v>nov/22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8'!$A$4:$A$36</c:f>
              <c:numCache>
                <c:formatCode>General</c:formatCode>
                <c:ptCount val="3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</c:numCache>
            </c:numRef>
          </c:cat>
          <c:val>
            <c:numRef>
              <c:f>'Gráfico 8'!$B$4:$B$36</c:f>
              <c:numCache>
                <c:formatCode>0.0%</c:formatCode>
                <c:ptCount val="33"/>
                <c:pt idx="0">
                  <c:v>3.0604540638505363E-2</c:v>
                </c:pt>
                <c:pt idx="1">
                  <c:v>3.2727130050484186E-2</c:v>
                </c:pt>
                <c:pt idx="2">
                  <c:v>3.4939974165217026E-2</c:v>
                </c:pt>
                <c:pt idx="3">
                  <c:v>3.3137796465714214E-2</c:v>
                </c:pt>
                <c:pt idx="4">
                  <c:v>3.271161427838349E-2</c:v>
                </c:pt>
                <c:pt idx="5">
                  <c:v>3.6959417259725978E-2</c:v>
                </c:pt>
                <c:pt idx="6">
                  <c:v>3.7487137548789025E-2</c:v>
                </c:pt>
                <c:pt idx="7">
                  <c:v>3.7465743605644378E-2</c:v>
                </c:pt>
                <c:pt idx="8">
                  <c:v>4.0954042331455262E-2</c:v>
                </c:pt>
                <c:pt idx="9">
                  <c:v>3.5906891313399525E-2</c:v>
                </c:pt>
                <c:pt idx="10">
                  <c:v>3.4322064786377671E-2</c:v>
                </c:pt>
                <c:pt idx="11">
                  <c:v>3.7253527931719384E-2</c:v>
                </c:pt>
                <c:pt idx="12">
                  <c:v>3.5597711585761728E-2</c:v>
                </c:pt>
                <c:pt idx="13">
                  <c:v>3.4116270782205929E-2</c:v>
                </c:pt>
                <c:pt idx="14">
                  <c:v>3.4342119884644903E-2</c:v>
                </c:pt>
                <c:pt idx="15">
                  <c:v>3.413801401039139E-2</c:v>
                </c:pt>
                <c:pt idx="16">
                  <c:v>3.6181757883745891E-2</c:v>
                </c:pt>
                <c:pt idx="17">
                  <c:v>3.4672548689876577E-2</c:v>
                </c:pt>
                <c:pt idx="18">
                  <c:v>3.6653126794191748E-2</c:v>
                </c:pt>
                <c:pt idx="19">
                  <c:v>3.90209305916428E-2</c:v>
                </c:pt>
                <c:pt idx="20">
                  <c:v>3.4666492977778317E-2</c:v>
                </c:pt>
                <c:pt idx="21">
                  <c:v>3.9730043976716332E-2</c:v>
                </c:pt>
                <c:pt idx="22">
                  <c:v>4.3899132859234129E-2</c:v>
                </c:pt>
                <c:pt idx="23">
                  <c:v>4.201322607936793E-2</c:v>
                </c:pt>
                <c:pt idx="24">
                  <c:v>4.2013226079367937E-2</c:v>
                </c:pt>
                <c:pt idx="25">
                  <c:v>4.2853490600955266E-2</c:v>
                </c:pt>
                <c:pt idx="26">
                  <c:v>4.2853490600955266E-2</c:v>
                </c:pt>
                <c:pt idx="27">
                  <c:v>4.285349060095528E-2</c:v>
                </c:pt>
                <c:pt idx="28">
                  <c:v>4.285349060095528E-2</c:v>
                </c:pt>
                <c:pt idx="29">
                  <c:v>4.2853490600955287E-2</c:v>
                </c:pt>
                <c:pt idx="30">
                  <c:v>4.285349060095528E-2</c:v>
                </c:pt>
                <c:pt idx="31">
                  <c:v>4.2853490600955293E-2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73-4465-B602-8191567EB03A}"/>
            </c:ext>
          </c:extLst>
        </c:ser>
        <c:ser>
          <c:idx val="0"/>
          <c:order val="1"/>
          <c:tx>
            <c:strRef>
              <c:f>'Gráfico 8'!$C$3</c:f>
              <c:strCache>
                <c:ptCount val="1"/>
                <c:pt idx="0">
                  <c:v>mai/23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6.3860657903438436E-2"/>
                  <c:y val="-6.73600477229870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2023:</a:t>
                    </a:r>
                  </a:p>
                  <a:p>
                    <a:r>
                      <a:rPr lang="en-US"/>
                      <a:t>4,5%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773-4465-B602-8191567EB0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3.6768257580767502E-2"/>
                  <c:y val="-8.71718264650420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2024:</a:t>
                    </a:r>
                  </a:p>
                  <a:p>
                    <a:r>
                      <a:rPr lang="en-US"/>
                      <a:t>4,6%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773-4465-B602-8191567EB0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1.5481371612954738E-2"/>
                  <c:y val="-8.32094707166310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2032:</a:t>
                    </a:r>
                  </a:p>
                  <a:p>
                    <a:r>
                      <a:rPr lang="en-US"/>
                      <a:t>4,7%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773-4465-B602-8191567EB0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8'!$A$4:$A$36</c:f>
              <c:numCache>
                <c:formatCode>General</c:formatCode>
                <c:ptCount val="3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</c:numCache>
            </c:numRef>
          </c:cat>
          <c:val>
            <c:numRef>
              <c:f>'Gráfico 8'!$C$4:$C$36</c:f>
              <c:numCache>
                <c:formatCode>0.0%</c:formatCode>
                <c:ptCount val="33"/>
                <c:pt idx="0">
                  <c:v>3.0604540638505363E-2</c:v>
                </c:pt>
                <c:pt idx="1">
                  <c:v>3.2727130050484186E-2</c:v>
                </c:pt>
                <c:pt idx="2">
                  <c:v>3.4939974165217026E-2</c:v>
                </c:pt>
                <c:pt idx="3">
                  <c:v>3.3137796465714214E-2</c:v>
                </c:pt>
                <c:pt idx="4">
                  <c:v>3.271161427838349E-2</c:v>
                </c:pt>
                <c:pt idx="5">
                  <c:v>3.6959417259725978E-2</c:v>
                </c:pt>
                <c:pt idx="6">
                  <c:v>3.7487137548789025E-2</c:v>
                </c:pt>
                <c:pt idx="7">
                  <c:v>3.7465743605644378E-2</c:v>
                </c:pt>
                <c:pt idx="8">
                  <c:v>4.0954042331455262E-2</c:v>
                </c:pt>
                <c:pt idx="9">
                  <c:v>3.5906891313399525E-2</c:v>
                </c:pt>
                <c:pt idx="10">
                  <c:v>3.4322064786377671E-2</c:v>
                </c:pt>
                <c:pt idx="11">
                  <c:v>3.7253527931719384E-2</c:v>
                </c:pt>
                <c:pt idx="12">
                  <c:v>3.5597711585761728E-2</c:v>
                </c:pt>
                <c:pt idx="13">
                  <c:v>3.4116270782205929E-2</c:v>
                </c:pt>
                <c:pt idx="14">
                  <c:v>3.4342119884644903E-2</c:v>
                </c:pt>
                <c:pt idx="15">
                  <c:v>3.413801401039139E-2</c:v>
                </c:pt>
                <c:pt idx="16">
                  <c:v>3.6181757883745891E-2</c:v>
                </c:pt>
                <c:pt idx="17">
                  <c:v>3.4672548689876577E-2</c:v>
                </c:pt>
                <c:pt idx="18">
                  <c:v>3.6653126794191748E-2</c:v>
                </c:pt>
                <c:pt idx="19">
                  <c:v>3.902093006355728E-2</c:v>
                </c:pt>
                <c:pt idx="20">
                  <c:v>3.4666492977778317E-2</c:v>
                </c:pt>
                <c:pt idx="21">
                  <c:v>3.9730043976716332E-2</c:v>
                </c:pt>
                <c:pt idx="22">
                  <c:v>4.3912779416108161E-2</c:v>
                </c:pt>
                <c:pt idx="23">
                  <c:v>4.4791023176341538E-2</c:v>
                </c:pt>
                <c:pt idx="24">
                  <c:v>4.5858259327844805E-2</c:v>
                </c:pt>
                <c:pt idx="25">
                  <c:v>4.5886521528569917E-2</c:v>
                </c:pt>
                <c:pt idx="26">
                  <c:v>4.5852196810646818E-2</c:v>
                </c:pt>
                <c:pt idx="27">
                  <c:v>4.6099847071340939E-2</c:v>
                </c:pt>
                <c:pt idx="28">
                  <c:v>4.664864492269967E-2</c:v>
                </c:pt>
                <c:pt idx="29">
                  <c:v>4.6636538785138328E-2</c:v>
                </c:pt>
                <c:pt idx="30">
                  <c:v>4.6625711699896467E-2</c:v>
                </c:pt>
                <c:pt idx="31">
                  <c:v>4.6615150987285192E-2</c:v>
                </c:pt>
                <c:pt idx="32">
                  <c:v>4.6603284656205453E-2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773-4465-B602-8191567EB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878272"/>
        <c:axId val="361878832"/>
      </c:lineChart>
      <c:catAx>
        <c:axId val="3618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1878832"/>
        <c:crosses val="autoZero"/>
        <c:auto val="1"/>
        <c:lblAlgn val="ctr"/>
        <c:lblOffset val="100"/>
        <c:noMultiLvlLbl val="0"/>
      </c:catAx>
      <c:valAx>
        <c:axId val="361878832"/>
        <c:scaling>
          <c:orientation val="minMax"/>
          <c:max val="5.5000000000000007E-2"/>
          <c:min val="2.0000000000000004E-2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1878272"/>
        <c:crosses val="autoZero"/>
        <c:crossBetween val="between"/>
        <c:majorUnit val="5.000000000000001E-3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6.1310988295804142E-2"/>
          <c:y val="0.86583785311854944"/>
          <c:w val="0.92212098197485948"/>
          <c:h val="5.72934801464137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i="0" cap="all" baseline="0">
                <a:solidFill>
                  <a:schemeClr val="tx1"/>
                </a:solidFill>
                <a:latin typeface="Calibri" panose="020F0502020204030204" pitchFamily="34" charset="0"/>
              </a:rPr>
              <a:t>Gráfico 9. Comparativo entre as projeções de Receita líquida/PIB - Revisões de NOV/22 e MAI/23 no cenário base</a:t>
            </a:r>
          </a:p>
        </c:rich>
      </c:tx>
      <c:layout>
        <c:manualLayout>
          <c:xMode val="edge"/>
          <c:yMode val="edge"/>
          <c:x val="0.13850708661417324"/>
          <c:y val="1.34002226916985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18076001369387E-2"/>
          <c:y val="0.13185841794453107"/>
          <c:w val="0.90414278215223098"/>
          <c:h val="0.60953053731534035"/>
        </c:manualLayout>
      </c:layout>
      <c:lineChart>
        <c:grouping val="standard"/>
        <c:varyColors val="0"/>
        <c:ser>
          <c:idx val="2"/>
          <c:order val="0"/>
          <c:tx>
            <c:strRef>
              <c:f>'Gráfico 9'!$B$3</c:f>
              <c:strCache>
                <c:ptCount val="1"/>
                <c:pt idx="0">
                  <c:v>nov/22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9'!$A$4:$A$36</c:f>
              <c:numCache>
                <c:formatCode>General</c:formatCode>
                <c:ptCount val="3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</c:numCache>
            </c:numRef>
          </c:cat>
          <c:val>
            <c:numRef>
              <c:f>'Gráfico 9'!$B$4:$B$36</c:f>
              <c:numCache>
                <c:formatCode>0.0%</c:formatCode>
                <c:ptCount val="33"/>
                <c:pt idx="0">
                  <c:v>0.16542039027618333</c:v>
                </c:pt>
                <c:pt idx="1">
                  <c:v>0.17281347467307501</c:v>
                </c:pt>
                <c:pt idx="2">
                  <c:v>0.18003801352658994</c:v>
                </c:pt>
                <c:pt idx="3">
                  <c:v>0.17416244624018698</c:v>
                </c:pt>
                <c:pt idx="4">
                  <c:v>0.18130601357710227</c:v>
                </c:pt>
                <c:pt idx="5">
                  <c:v>0.18778285993715688</c:v>
                </c:pt>
                <c:pt idx="6">
                  <c:v>0.18779664315233613</c:v>
                </c:pt>
                <c:pt idx="7">
                  <c:v>0.18984761954774571</c:v>
                </c:pt>
                <c:pt idx="8">
                  <c:v>0.18916209340685772</c:v>
                </c:pt>
                <c:pt idx="9">
                  <c:v>0.1855501404837912</c:v>
                </c:pt>
                <c:pt idx="10">
                  <c:v>0.20205661742475806</c:v>
                </c:pt>
                <c:pt idx="11">
                  <c:v>0.18856544231743164</c:v>
                </c:pt>
                <c:pt idx="12">
                  <c:v>0.18711108790387823</c:v>
                </c:pt>
                <c:pt idx="13">
                  <c:v>0.18701416191976072</c:v>
                </c:pt>
                <c:pt idx="14">
                  <c:v>0.17702386824578653</c:v>
                </c:pt>
                <c:pt idx="15">
                  <c:v>0.17419221970989979</c:v>
                </c:pt>
                <c:pt idx="16">
                  <c:v>0.17372674389519854</c:v>
                </c:pt>
                <c:pt idx="17">
                  <c:v>0.17543413404066577</c:v>
                </c:pt>
                <c:pt idx="18">
                  <c:v>0.17593528430186045</c:v>
                </c:pt>
                <c:pt idx="19">
                  <c:v>0.18233228189915635</c:v>
                </c:pt>
                <c:pt idx="20">
                  <c:v>0.15826042531304785</c:v>
                </c:pt>
                <c:pt idx="21">
                  <c:v>0.17745265766492171</c:v>
                </c:pt>
                <c:pt idx="22">
                  <c:v>0.18933462772727902</c:v>
                </c:pt>
                <c:pt idx="23">
                  <c:v>0.18254760596630487</c:v>
                </c:pt>
                <c:pt idx="24">
                  <c:v>0.18947977088603357</c:v>
                </c:pt>
                <c:pt idx="25">
                  <c:v>0.18983021232500336</c:v>
                </c:pt>
                <c:pt idx="26">
                  <c:v>0.18980945709796768</c:v>
                </c:pt>
                <c:pt idx="27">
                  <c:v>0.19022873030860646</c:v>
                </c:pt>
                <c:pt idx="28">
                  <c:v>0.1904703365463937</c:v>
                </c:pt>
                <c:pt idx="29">
                  <c:v>0.18977910019103805</c:v>
                </c:pt>
                <c:pt idx="30">
                  <c:v>0.18904195240567037</c:v>
                </c:pt>
                <c:pt idx="31">
                  <c:v>0.18770596317557459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FD-4A7B-8C4F-481BB5B7A376}"/>
            </c:ext>
          </c:extLst>
        </c:ser>
        <c:ser>
          <c:idx val="0"/>
          <c:order val="1"/>
          <c:tx>
            <c:strRef>
              <c:f>'Gráfico 9'!$C$3</c:f>
              <c:strCache>
                <c:ptCount val="1"/>
                <c:pt idx="0">
                  <c:v>mai/23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5.1896199428513291E-2"/>
                  <c:y val="7.83101112860350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2023:</a:t>
                    </a:r>
                  </a:p>
                  <a:p>
                    <a:r>
                      <a:rPr lang="en-US"/>
                      <a:t>17,9%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8FD-4A7B-8C4F-481BB5B7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7.9840306813098606E-3"/>
                  <c:y val="8.65532808950913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2032:</a:t>
                    </a:r>
                  </a:p>
                  <a:p>
                    <a:r>
                      <a:rPr lang="en-US"/>
                      <a:t>18,1%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8FD-4A7B-8C4F-481BB5B7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9'!$A$4:$A$36</c:f>
              <c:numCache>
                <c:formatCode>General</c:formatCode>
                <c:ptCount val="3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</c:numCache>
            </c:numRef>
          </c:cat>
          <c:val>
            <c:numRef>
              <c:f>'Gráfico 9'!$C$4:$C$36</c:f>
              <c:numCache>
                <c:formatCode>0.0%</c:formatCode>
                <c:ptCount val="33"/>
                <c:pt idx="0">
                  <c:v>0.16542039027618333</c:v>
                </c:pt>
                <c:pt idx="1">
                  <c:v>0.17281347467307501</c:v>
                </c:pt>
                <c:pt idx="2">
                  <c:v>0.18003801352658994</c:v>
                </c:pt>
                <c:pt idx="3">
                  <c:v>0.17416244624018698</c:v>
                </c:pt>
                <c:pt idx="4">
                  <c:v>0.18130601357710227</c:v>
                </c:pt>
                <c:pt idx="5">
                  <c:v>0.18778285993715688</c:v>
                </c:pt>
                <c:pt idx="6">
                  <c:v>0.18779664315233613</c:v>
                </c:pt>
                <c:pt idx="7">
                  <c:v>0.18984761954774571</c:v>
                </c:pt>
                <c:pt idx="8">
                  <c:v>0.18916209340685772</c:v>
                </c:pt>
                <c:pt idx="9">
                  <c:v>0.1855501404837912</c:v>
                </c:pt>
                <c:pt idx="10">
                  <c:v>0.20205661742475806</c:v>
                </c:pt>
                <c:pt idx="11">
                  <c:v>0.18856544231743164</c:v>
                </c:pt>
                <c:pt idx="12">
                  <c:v>0.18711108790387823</c:v>
                </c:pt>
                <c:pt idx="13">
                  <c:v>0.18701416191976072</c:v>
                </c:pt>
                <c:pt idx="14">
                  <c:v>0.17702386824578653</c:v>
                </c:pt>
                <c:pt idx="15">
                  <c:v>0.17419221970989979</c:v>
                </c:pt>
                <c:pt idx="16">
                  <c:v>0.17372674389519854</c:v>
                </c:pt>
                <c:pt idx="17">
                  <c:v>0.17543413404066577</c:v>
                </c:pt>
                <c:pt idx="18">
                  <c:v>0.17593528430186045</c:v>
                </c:pt>
                <c:pt idx="19">
                  <c:v>0.18233227943158223</c:v>
                </c:pt>
                <c:pt idx="20">
                  <c:v>0.15826042531304785</c:v>
                </c:pt>
                <c:pt idx="21">
                  <c:v>0.17745265766492171</c:v>
                </c:pt>
                <c:pt idx="22">
                  <c:v>0.18939348460205577</c:v>
                </c:pt>
                <c:pt idx="23">
                  <c:v>0.17890097223157103</c:v>
                </c:pt>
                <c:pt idx="24">
                  <c:v>0.18273525401382315</c:v>
                </c:pt>
                <c:pt idx="25">
                  <c:v>0.1817107102565915</c:v>
                </c:pt>
                <c:pt idx="26">
                  <c:v>0.18253183652758334</c:v>
                </c:pt>
                <c:pt idx="27">
                  <c:v>0.18245361280821967</c:v>
                </c:pt>
                <c:pt idx="28">
                  <c:v>0.18256225366615339</c:v>
                </c:pt>
                <c:pt idx="29">
                  <c:v>0.18301653633177045</c:v>
                </c:pt>
                <c:pt idx="30">
                  <c:v>0.18244128790671404</c:v>
                </c:pt>
                <c:pt idx="31">
                  <c:v>0.18174228901510162</c:v>
                </c:pt>
                <c:pt idx="32">
                  <c:v>0.180761526218358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8FD-4A7B-8C4F-481BB5B7A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882192"/>
        <c:axId val="361882752"/>
      </c:lineChart>
      <c:catAx>
        <c:axId val="36188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1882752"/>
        <c:crosses val="autoZero"/>
        <c:auto val="1"/>
        <c:lblAlgn val="ctr"/>
        <c:lblOffset val="100"/>
        <c:noMultiLvlLbl val="0"/>
      </c:catAx>
      <c:valAx>
        <c:axId val="361882752"/>
        <c:scaling>
          <c:orientation val="minMax"/>
          <c:max val="0.25"/>
          <c:min val="0.1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61882192"/>
        <c:crosses val="autoZero"/>
        <c:crossBetween val="between"/>
        <c:majorUnit val="2.5000000000000005E-2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6.5571689981829592E-2"/>
          <c:y val="0.86583785311854944"/>
          <c:w val="0.91300279168789278"/>
          <c:h val="5.959584453382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282549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561975</xdr:colOff>
      <xdr:row>25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0.93452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108335"/>
          <a:ext cx="129590800" cy="217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Fonte: Secretaria do Tesouro Nacional, Banco Central e IFI. Elaboração: IFI.</a:t>
          </a:r>
        </a:p>
      </cdr:txBody>
    </cdr:sp>
  </cdr:relSizeAnchor>
  <cdr:relSizeAnchor xmlns:cdr="http://schemas.openxmlformats.org/drawingml/2006/chartDrawing">
    <cdr:from>
      <cdr:x>0.13099</cdr:x>
      <cdr:y>0.57476</cdr:y>
    </cdr:from>
    <cdr:to>
      <cdr:x>0.3831</cdr:x>
      <cdr:y>0.75034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885825" y="1995489"/>
          <a:ext cx="1704975" cy="609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1" i="0">
              <a:solidFill>
                <a:srgbClr val="000000"/>
              </a:solidFill>
              <a:latin typeface="Calibri" panose="020F0502020204030204" pitchFamily="34" charset="0"/>
            </a:rPr>
            <a:t>nov/22: média</a:t>
          </a:r>
          <a:r>
            <a:rPr lang="pt-BR" sz="900" b="1" i="0" baseline="0">
              <a:solidFill>
                <a:srgbClr val="000000"/>
              </a:solidFill>
              <a:latin typeface="Calibri" panose="020F0502020204030204" pitchFamily="34" charset="0"/>
            </a:rPr>
            <a:t> 2024-2031 = 14,1%</a:t>
          </a:r>
        </a:p>
        <a:p xmlns:a="http://schemas.openxmlformats.org/drawingml/2006/main">
          <a:pPr algn="ctr"/>
          <a:endParaRPr lang="pt-BR" sz="900" b="1" i="0" baseline="0">
            <a:solidFill>
              <a:srgbClr val="000000"/>
            </a:solidFill>
            <a:latin typeface="Calibri" panose="020F0502020204030204" pitchFamily="34" charset="0"/>
          </a:endParaRPr>
        </a:p>
        <a:p xmlns:a="http://schemas.openxmlformats.org/drawingml/2006/main">
          <a:pPr algn="ctr"/>
          <a:r>
            <a:rPr lang="pt-BR" sz="900" b="1" i="0" baseline="0">
              <a:solidFill>
                <a:srgbClr val="000000"/>
              </a:solidFill>
              <a:latin typeface="Calibri" panose="020F0502020204030204" pitchFamily="34" charset="0"/>
            </a:rPr>
            <a:t>mai/23: média 2025-2032 = 14,3%</a:t>
          </a:r>
          <a:endParaRPr lang="pt-BR" sz="900" b="1" i="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383540</xdr:colOff>
      <xdr:row>21</xdr:row>
      <xdr:rowOff>105410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0.93991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990780"/>
          <a:ext cx="129590800" cy="191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Fonte: Secretaria do Tesouro Nacional, Banco Central e IFI. Elaboração: IFI.</a:t>
          </a:r>
        </a:p>
      </cdr:txBody>
    </cdr:sp>
  </cdr:relSizeAnchor>
  <cdr:relSizeAnchor xmlns:cdr="http://schemas.openxmlformats.org/drawingml/2006/chartDrawing">
    <cdr:from>
      <cdr:x>0.11965</cdr:x>
      <cdr:y>0.56343</cdr:y>
    </cdr:from>
    <cdr:to>
      <cdr:x>0.42336</cdr:x>
      <cdr:y>0.74655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775273" y="1792823"/>
          <a:ext cx="1967927" cy="582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1" i="0">
              <a:solidFill>
                <a:srgbClr val="000000"/>
              </a:solidFill>
              <a:latin typeface="Calibri" panose="020F0502020204030204" pitchFamily="34" charset="0"/>
            </a:rPr>
            <a:t>nov/22: média</a:t>
          </a:r>
          <a:r>
            <a:rPr lang="pt-BR" sz="900" b="1" i="0" baseline="0">
              <a:solidFill>
                <a:srgbClr val="000000"/>
              </a:solidFill>
              <a:latin typeface="Calibri" panose="020F0502020204030204" pitchFamily="34" charset="0"/>
            </a:rPr>
            <a:t> 2024-2031 = 5,7%</a:t>
          </a:r>
        </a:p>
        <a:p xmlns:a="http://schemas.openxmlformats.org/drawingml/2006/main">
          <a:pPr algn="ctr"/>
          <a:endParaRPr lang="pt-BR" sz="900" b="1" i="0" baseline="0">
            <a:solidFill>
              <a:srgbClr val="000000"/>
            </a:solidFill>
            <a:latin typeface="Calibri" panose="020F0502020204030204" pitchFamily="34" charset="0"/>
          </a:endParaRPr>
        </a:p>
        <a:p xmlns:a="http://schemas.openxmlformats.org/drawingml/2006/main">
          <a:pPr algn="ctr"/>
          <a:r>
            <a:rPr lang="pt-BR" sz="900" b="1" i="0" baseline="0">
              <a:solidFill>
                <a:srgbClr val="000000"/>
              </a:solidFill>
              <a:latin typeface="Calibri" panose="020F0502020204030204" pitchFamily="34" charset="0"/>
            </a:rPr>
            <a:t>mai/23: média 2025-2032 = 5,7%</a:t>
          </a:r>
          <a:endParaRPr lang="pt-BR" sz="900" b="1" i="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383540</xdr:colOff>
      <xdr:row>21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0.94021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910538"/>
          <a:ext cx="129590800" cy="185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chemeClr val="tx1"/>
              </a:solidFill>
              <a:latin typeface="+mj-lt"/>
            </a:rPr>
            <a:t>Fonte: Secretaria do Tesouro Nacional, Banco Central e IFI. Elaboração: IFI.</a:t>
          </a:r>
        </a:p>
      </cdr:txBody>
    </cdr:sp>
  </cdr:relSizeAnchor>
  <cdr:relSizeAnchor xmlns:cdr="http://schemas.openxmlformats.org/drawingml/2006/chartDrawing">
    <cdr:from>
      <cdr:x>0.14619</cdr:x>
      <cdr:y>0.55107</cdr:y>
    </cdr:from>
    <cdr:to>
      <cdr:x>0.4019</cdr:x>
      <cdr:y>0.7424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974725" y="1755775"/>
          <a:ext cx="1704975" cy="609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800" b="1" i="0">
              <a:solidFill>
                <a:schemeClr val="tx1"/>
              </a:solidFill>
              <a:latin typeface="Calibri" panose="020F0502020204030204" pitchFamily="34" charset="0"/>
            </a:rPr>
            <a:t>nov/22: média</a:t>
          </a:r>
          <a:r>
            <a:rPr lang="pt-BR" sz="800" b="1" i="0" baseline="0">
              <a:solidFill>
                <a:schemeClr val="tx1"/>
              </a:solidFill>
              <a:latin typeface="Calibri" panose="020F0502020204030204" pitchFamily="34" charset="0"/>
            </a:rPr>
            <a:t> 2024-2031 = 3,4%</a:t>
          </a:r>
        </a:p>
        <a:p xmlns:a="http://schemas.openxmlformats.org/drawingml/2006/main">
          <a:endParaRPr lang="pt-BR" sz="800" b="1" i="0" baseline="0">
            <a:solidFill>
              <a:schemeClr val="tx1"/>
            </a:solidFill>
            <a:latin typeface="Calibri" panose="020F0502020204030204" pitchFamily="34" charset="0"/>
          </a:endParaRPr>
        </a:p>
        <a:p xmlns:a="http://schemas.openxmlformats.org/drawingml/2006/main">
          <a:r>
            <a:rPr lang="pt-BR" sz="800" b="1" i="0" baseline="0">
              <a:solidFill>
                <a:schemeClr val="tx1"/>
              </a:solidFill>
              <a:latin typeface="Calibri" panose="020F0502020204030204" pitchFamily="34" charset="0"/>
            </a:rPr>
            <a:t>mai/23: média 2025-2032 = 2,9%</a:t>
          </a:r>
          <a:endParaRPr lang="pt-BR" sz="800" b="1" i="0">
            <a:solidFill>
              <a:schemeClr val="tx1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383540</xdr:colOff>
      <xdr:row>21</xdr:row>
      <xdr:rowOff>87630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0.94056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976125"/>
          <a:ext cx="129590800" cy="188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800" b="0" i="1" baseline="0">
              <a:solidFill>
                <a:schemeClr val="tx1"/>
              </a:solidFill>
              <a:latin typeface="Cambria" panose="02040503050406030204" pitchFamily="18" charset="0"/>
            </a:rPr>
            <a:t>Fonte: Secretaria do Tesouro Nacional, Banco Central e IFI. Elaboração: IFI.</a:t>
          </a:r>
        </a:p>
      </cdr:txBody>
    </cdr:sp>
  </cdr:relSizeAnchor>
  <cdr:relSizeAnchor xmlns:cdr="http://schemas.openxmlformats.org/drawingml/2006/chartDrawing">
    <cdr:from>
      <cdr:x>0.11369</cdr:x>
      <cdr:y>0.58049</cdr:y>
    </cdr:from>
    <cdr:to>
      <cdr:x>0.37348</cdr:x>
      <cdr:y>0.77068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746125" y="1860550"/>
          <a:ext cx="1704947" cy="60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800" b="1" i="0">
              <a:solidFill>
                <a:schemeClr val="tx1"/>
              </a:solidFill>
              <a:latin typeface="Calibri" panose="020F0502020204030204" pitchFamily="34" charset="0"/>
            </a:rPr>
            <a:t>nov/22: média</a:t>
          </a:r>
          <a:r>
            <a:rPr lang="pt-BR" sz="800" b="1" i="0" baseline="0">
              <a:solidFill>
                <a:schemeClr val="tx1"/>
              </a:solidFill>
              <a:latin typeface="Calibri" panose="020F0502020204030204" pitchFamily="34" charset="0"/>
            </a:rPr>
            <a:t> 2024-2031 = 4,3%</a:t>
          </a:r>
        </a:p>
        <a:p xmlns:a="http://schemas.openxmlformats.org/drawingml/2006/main">
          <a:endParaRPr lang="pt-BR" sz="800" b="1" i="0" baseline="0">
            <a:solidFill>
              <a:schemeClr val="tx1"/>
            </a:solidFill>
            <a:latin typeface="Calibri" panose="020F0502020204030204" pitchFamily="34" charset="0"/>
          </a:endParaRPr>
        </a:p>
        <a:p xmlns:a="http://schemas.openxmlformats.org/drawingml/2006/main">
          <a:r>
            <a:rPr lang="pt-BR" sz="800" b="1" i="0" baseline="0">
              <a:solidFill>
                <a:schemeClr val="tx1"/>
              </a:solidFill>
              <a:latin typeface="Calibri" panose="020F0502020204030204" pitchFamily="34" charset="0"/>
            </a:rPr>
            <a:t>mai/23: média 2025-2032 = 4,6%</a:t>
          </a:r>
          <a:endParaRPr lang="pt-BR" sz="800" b="1" i="0">
            <a:solidFill>
              <a:schemeClr val="tx1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264795</xdr:colOff>
      <xdr:row>21</xdr:row>
      <xdr:rowOff>4445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0.94127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-1" y="2900072"/>
          <a:ext cx="127215900" cy="180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800" b="0" i="1" baseline="0">
              <a:solidFill>
                <a:schemeClr val="tx1"/>
              </a:solidFill>
              <a:latin typeface="Cambria" panose="02040503050406030204" pitchFamily="18" charset="0"/>
            </a:rPr>
            <a:t>Fonte: Secretaria do Tesouro Nacional, Banco Central e IFI. Elaboração: IFI.</a:t>
          </a:r>
        </a:p>
      </cdr:txBody>
    </cdr:sp>
  </cdr:relSizeAnchor>
  <cdr:relSizeAnchor xmlns:cdr="http://schemas.openxmlformats.org/drawingml/2006/chartDrawing">
    <cdr:from>
      <cdr:x>0.10679</cdr:x>
      <cdr:y>0.5729</cdr:y>
    </cdr:from>
    <cdr:to>
      <cdr:x>0.37475</cdr:x>
      <cdr:y>0.77074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679450" y="1765300"/>
          <a:ext cx="1704947" cy="60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800" b="1" i="0">
              <a:solidFill>
                <a:schemeClr val="tx1"/>
              </a:solidFill>
              <a:latin typeface="Calibri" panose="020F0502020204030204" pitchFamily="34" charset="0"/>
            </a:rPr>
            <a:t>nov/22: média</a:t>
          </a:r>
          <a:r>
            <a:rPr lang="pt-BR" sz="800" b="1" i="0" baseline="0">
              <a:solidFill>
                <a:schemeClr val="tx1"/>
              </a:solidFill>
              <a:latin typeface="Calibri" panose="020F0502020204030204" pitchFamily="34" charset="0"/>
            </a:rPr>
            <a:t> 2024-2031 = 19,0%</a:t>
          </a:r>
        </a:p>
        <a:p xmlns:a="http://schemas.openxmlformats.org/drawingml/2006/main">
          <a:endParaRPr lang="pt-BR" sz="800" b="1" i="0" baseline="0">
            <a:solidFill>
              <a:schemeClr val="tx1"/>
            </a:solidFill>
            <a:latin typeface="Calibri" panose="020F0502020204030204" pitchFamily="34" charset="0"/>
          </a:endParaRPr>
        </a:p>
        <a:p xmlns:a="http://schemas.openxmlformats.org/drawingml/2006/main">
          <a:r>
            <a:rPr lang="pt-BR" sz="800" b="1" i="0" baseline="0">
              <a:solidFill>
                <a:schemeClr val="tx1"/>
              </a:solidFill>
              <a:latin typeface="Calibri" panose="020F0502020204030204" pitchFamily="34" charset="0"/>
            </a:rPr>
            <a:t>mai/23: média 2025-2032 = 18,2%</a:t>
          </a:r>
          <a:endParaRPr lang="pt-BR" sz="800" b="1" i="0">
            <a:solidFill>
              <a:schemeClr val="tx1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18</xdr:col>
      <xdr:colOff>428625</xdr:colOff>
      <xdr:row>23</xdr:row>
      <xdr:rowOff>133350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238125</xdr:colOff>
      <xdr:row>21</xdr:row>
      <xdr:rowOff>38099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0.94127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-1" y="2800852"/>
          <a:ext cx="126682500" cy="1747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Fonte: Secretaria do Tesouro Nacional, Banco Central e IFI. Elaboração: IFI.</a:t>
          </a:r>
        </a:p>
      </cdr:txBody>
    </cdr:sp>
  </cdr:relSizeAnchor>
  <cdr:relSizeAnchor xmlns:cdr="http://schemas.openxmlformats.org/drawingml/2006/chartDrawing">
    <cdr:from>
      <cdr:x>0.11093</cdr:x>
      <cdr:y>0.47837</cdr:y>
    </cdr:from>
    <cdr:to>
      <cdr:x>0.55253</cdr:x>
      <cdr:y>0.73856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704075" y="1510862"/>
          <a:ext cx="2802951" cy="821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pt-BR" sz="900" b="1" i="0">
              <a:solidFill>
                <a:srgbClr val="000000"/>
              </a:solidFill>
              <a:latin typeface="Calibri" panose="020F0502020204030204" pitchFamily="34" charset="0"/>
            </a:rPr>
            <a:t>Base: média</a:t>
          </a:r>
          <a:r>
            <a:rPr lang="pt-BR" sz="900" b="1" i="0" baseline="0">
              <a:solidFill>
                <a:srgbClr val="000000"/>
              </a:solidFill>
              <a:latin typeface="Calibri" panose="020F0502020204030204" pitchFamily="34" charset="0"/>
            </a:rPr>
            <a:t> 2025-2032 = 18,2% do PIB</a:t>
          </a:r>
        </a:p>
        <a:p xmlns:a="http://schemas.openxmlformats.org/drawingml/2006/main">
          <a:pPr algn="l"/>
          <a:endParaRPr lang="pt-BR" sz="900" b="1" i="0" baseline="0">
            <a:solidFill>
              <a:srgbClr val="000000"/>
            </a:solidFill>
            <a:latin typeface="Calibri" panose="020F0502020204030204" pitchFamily="34" charset="0"/>
          </a:endParaRPr>
        </a:p>
        <a:p xmlns:a="http://schemas.openxmlformats.org/drawingml/2006/main">
          <a:pPr algn="l"/>
          <a:r>
            <a:rPr lang="pt-BR" sz="900" b="1" i="0" baseline="0">
              <a:solidFill>
                <a:srgbClr val="000000"/>
              </a:solidFill>
              <a:latin typeface="Calibri" panose="020F0502020204030204" pitchFamily="34" charset="0"/>
            </a:rPr>
            <a:t>Otimista: média 2025-2032 = 18,8% do PIB</a:t>
          </a:r>
        </a:p>
        <a:p xmlns:a="http://schemas.openxmlformats.org/drawingml/2006/main">
          <a:pPr algn="l"/>
          <a:endParaRPr lang="pt-BR" sz="900" b="1" i="0" baseline="0">
            <a:solidFill>
              <a:srgbClr val="000000"/>
            </a:solidFill>
            <a:latin typeface="Calibri" panose="020F0502020204030204" pitchFamily="34" charset="0"/>
          </a:endParaRPr>
        </a:p>
        <a:p xmlns:a="http://schemas.openxmlformats.org/drawingml/2006/main">
          <a:pPr algn="l"/>
          <a:r>
            <a:rPr lang="pt-BR" sz="900" b="1" i="0" baseline="0">
              <a:solidFill>
                <a:srgbClr val="000000"/>
              </a:solidFill>
              <a:latin typeface="Calibri" panose="020F0502020204030204" pitchFamily="34" charset="0"/>
            </a:rPr>
            <a:t>Pessimista: média 2025-2032 = 17,3% do PIB</a:t>
          </a:r>
          <a:endParaRPr lang="pt-BR" sz="900" b="1" i="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527050</xdr:colOff>
      <xdr:row>25</xdr:row>
      <xdr:rowOff>145415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0.93199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-1" y="3763925"/>
          <a:ext cx="129603500" cy="274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 Tesouro (2013 a 2022) e IFI (anos seguintes).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527050</xdr:colOff>
      <xdr:row>20</xdr:row>
      <xdr:rowOff>136525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0.93391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2849525"/>
          <a:ext cx="6480175" cy="201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 Tesouro (2013 a 2022) e IFI (anos seguintes).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130175</xdr:colOff>
      <xdr:row>19</xdr:row>
      <xdr:rowOff>5715</xdr:rowOff>
    </xdr:to>
    <xdr:graphicFrame macro="">
      <xdr:nvGraphicFramePr>
        <xdr:cNvPr id="3" name="Gráfico 2">
          <a:extLst>
            <a:ext uri="{FF2B5EF4-FFF2-40B4-BE49-F238E27FC236}">
              <a16:creationId xmlns:lc="http://schemas.openxmlformats.org/drawingml/2006/lockedCanvas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oel="http://schemas.microsoft.com/office/2019/extlst" xmlns:v="urn:schemas-microsoft-com:vml" xmlns:w10="urn:schemas-microsoft-com:office:word" xmlns:w="http://schemas.openxmlformats.org/wordprocessingml/2006/main" xmlns:w16cex="http://schemas.microsoft.com/office/word/2018/wordml/cex" xmlns:w16cid="http://schemas.microsoft.com/office/word/2016/wordml/cid" xmlns:w16="http://schemas.microsoft.com/office/word/2018/wordml" xmlns:w16du="http://schemas.microsoft.com/office/word/2023/wordml/word16du" xmlns:w16sdtdh="http://schemas.microsoft.com/office/word/2020/wordml/sdtdatahash" xmlns:w16se="http://schemas.microsoft.com/office/word/2015/wordml/symex" xmlns:c="http://schemas.openxmlformats.org/drawingml/2006/chart" xmlns:dgm="http://schemas.openxmlformats.org/drawingml/2006/diagram" xmlns:pic="http://schemas.openxmlformats.org/drawingml/2006/picture" xmlns:a14="http://schemas.microsoft.com/office/drawing/2010/main" xmlns:a16="http://schemas.microsoft.com/office/drawing/2014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id="{29671F5C-D782-418F-8209-B7B74AD1F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0.63865</cdr:x>
      <cdr:y>0.59676</cdr:y>
    </cdr:from>
    <cdr:to>
      <cdr:x>0.75366</cdr:x>
      <cdr:y>0.70649</cdr:y>
    </cdr:to>
    <cdr:sp macro="" textlink="">
      <cdr:nvSpPr>
        <cdr:cNvPr id="2" name="Elipse 1"/>
        <cdr:cNvSpPr/>
      </cdr:nvSpPr>
      <cdr:spPr>
        <a:xfrm xmlns:a="http://schemas.openxmlformats.org/drawingml/2006/main">
          <a:off x="4138585" y="1707142"/>
          <a:ext cx="745262" cy="313902"/>
        </a:xfrm>
        <a:prstGeom xmlns:a="http://schemas.openxmlformats.org/drawingml/2006/main" prst="ellipse">
          <a:avLst/>
        </a:prstGeom>
        <a:solidFill xmlns:a="http://schemas.openxmlformats.org/drawingml/2006/main">
          <a:srgbClr val="BD534B">
            <a:alpha val="26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endParaRPr lang="pt-BR" sz="90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0.70741</cdr:x>
      <cdr:y>0.473</cdr:y>
    </cdr:from>
    <cdr:to>
      <cdr:x>0.85858</cdr:x>
      <cdr:y>0.5886</cdr:y>
    </cdr:to>
    <cdr:sp macro="" textlink="">
      <cdr:nvSpPr>
        <cdr:cNvPr id="3" name="Elipse 2"/>
        <cdr:cNvSpPr/>
      </cdr:nvSpPr>
      <cdr:spPr>
        <a:xfrm xmlns:a="http://schemas.openxmlformats.org/drawingml/2006/main">
          <a:off x="4584155" y="1353099"/>
          <a:ext cx="979608" cy="330685"/>
        </a:xfrm>
        <a:prstGeom xmlns:a="http://schemas.openxmlformats.org/drawingml/2006/main" prst="ellipse">
          <a:avLst/>
        </a:prstGeom>
        <a:solidFill xmlns:a="http://schemas.openxmlformats.org/drawingml/2006/main">
          <a:srgbClr val="BD534B">
            <a:alpha val="26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pt-BR" sz="90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0.9288</cdr:y>
    </cdr:from>
    <cdr:to>
      <cdr:x>1</cdr:x>
      <cdr:y>1</cdr:y>
    </cdr:to>
    <cdr:sp macro="" textlink="">
      <cdr:nvSpPr>
        <cdr:cNvPr id="4" name="Caixa de texto 3"/>
        <cdr:cNvSpPr txBox="1"/>
      </cdr:nvSpPr>
      <cdr:spPr>
        <a:xfrm xmlns:a="http://schemas.openxmlformats.org/drawingml/2006/main">
          <a:off x="-1" y="2562039"/>
          <a:ext cx="124523500" cy="196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 IBGE e IFI. Elaboração: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</a:rPr>
            <a:t>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316230</xdr:colOff>
      <xdr:row>22</xdr:row>
      <xdr:rowOff>71120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0.93957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109620"/>
          <a:ext cx="128244600" cy="20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0.05636</cdr:x>
      <cdr:y>0.01617</cdr:y>
    </cdr:from>
    <cdr:to>
      <cdr:x>0.92341</cdr:x>
      <cdr:y>0.12811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6115" y="44800"/>
          <a:ext cx="3478696" cy="310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1">
              <a:solidFill>
                <a:srgbClr val="000000"/>
              </a:solidFill>
              <a:latin typeface="Calibri" panose="020F0502020204030204" pitchFamily="34" charset="0"/>
            </a:rPr>
            <a:t>GRÁFICO</a:t>
          </a:r>
          <a:r>
            <a:rPr lang="pt-BR" sz="900" b="1" baseline="0">
              <a:solidFill>
                <a:srgbClr val="000000"/>
              </a:solidFill>
              <a:latin typeface="Calibri" panose="020F0502020204030204" pitchFamily="34" charset="0"/>
            </a:rPr>
            <a:t> 1. INDICADORES DE ATIVIDADE ECONÔMICA </a:t>
          </a:r>
        </a:p>
        <a:p xmlns:a="http://schemas.openxmlformats.org/drawingml/2006/main">
          <a:pPr algn="ctr"/>
          <a:r>
            <a:rPr lang="pt-BR" sz="900" b="0" baseline="0">
              <a:solidFill>
                <a:srgbClr val="000000"/>
              </a:solidFill>
              <a:latin typeface="Calibri" panose="020F0502020204030204" pitchFamily="34" charset="0"/>
            </a:rPr>
            <a:t>Nº ÍNDICE - FEV/20=100 - MÉDIA MÓVEL TRIMESTRAL</a:t>
          </a:r>
          <a:endParaRPr lang="pt-BR" sz="900" b="0">
            <a:solidFill>
              <a:srgbClr val="000000"/>
            </a:solidFill>
            <a:effectLst/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0.90126</cdr:y>
    </cdr:from>
    <cdr:to>
      <cdr:x>1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472336"/>
          <a:ext cx="128016000" cy="266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</a:rPr>
            <a:t> IBGE.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41910</xdr:colOff>
      <xdr:row>24</xdr:row>
      <xdr:rowOff>15240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0.94109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366834"/>
          <a:ext cx="122758200" cy="210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271780</xdr:colOff>
      <xdr:row>21</xdr:row>
      <xdr:rowOff>48895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0.94279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322628"/>
          <a:ext cx="127355600" cy="2016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 Banco Central. 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</a:rPr>
            <a:t>Elaboração</a:t>
          </a: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: IFI.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189865</xdr:colOff>
      <xdr:row>19</xdr:row>
      <xdr:rowOff>96520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0.944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-1" y="3231581"/>
          <a:ext cx="125717300" cy="191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  <cdr:relSizeAnchor xmlns:cdr="http://schemas.openxmlformats.org/drawingml/2006/chartDrawing">
    <cdr:from>
      <cdr:x>0.17525</cdr:x>
      <cdr:y>0.53886</cdr:y>
    </cdr:from>
    <cdr:to>
      <cdr:x>0.60894</cdr:x>
      <cdr:y>0.76872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103882" y="1556400"/>
          <a:ext cx="2731815" cy="663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1" i="0">
              <a:solidFill>
                <a:srgbClr val="000000"/>
              </a:solidFill>
              <a:latin typeface="Calibri" panose="020F0502020204030204" pitchFamily="34" charset="0"/>
            </a:rPr>
            <a:t>Cenário</a:t>
          </a:r>
          <a:r>
            <a:rPr lang="pt-BR" sz="900" b="1" i="0" baseline="0">
              <a:solidFill>
                <a:srgbClr val="000000"/>
              </a:solidFill>
              <a:latin typeface="Calibri" panose="020F0502020204030204" pitchFamily="34" charset="0"/>
            </a:rPr>
            <a:t> de nov/22: </a:t>
          </a:r>
          <a:r>
            <a:rPr lang="pt-BR" sz="900" b="1" i="0">
              <a:solidFill>
                <a:srgbClr val="000000"/>
              </a:solidFill>
              <a:latin typeface="Calibri" panose="020F0502020204030204" pitchFamily="34" charset="0"/>
            </a:rPr>
            <a:t>Média 2024-2031 = 88,1% do PIB</a:t>
          </a:r>
        </a:p>
        <a:p xmlns:a="http://schemas.openxmlformats.org/drawingml/2006/main">
          <a:pPr algn="ctr"/>
          <a:endParaRPr lang="pt-BR" sz="900" b="1" i="0">
            <a:solidFill>
              <a:srgbClr val="000000"/>
            </a:solidFill>
            <a:latin typeface="Calibri" panose="020F0502020204030204" pitchFamily="34" charset="0"/>
          </a:endParaRPr>
        </a:p>
        <a:p xmlns:a="http://schemas.openxmlformats.org/drawingml/2006/main">
          <a:pPr algn="ctr"/>
          <a:r>
            <a:rPr lang="pt-BR" sz="900" b="1" i="0">
              <a:solidFill>
                <a:srgbClr val="000000"/>
              </a:solidFill>
              <a:latin typeface="Calibri" panose="020F0502020204030204" pitchFamily="34" charset="0"/>
            </a:rPr>
            <a:t>Cenário de mai/23:</a:t>
          </a:r>
          <a:r>
            <a:rPr lang="pt-BR" sz="900" b="1" i="0" baseline="0">
              <a:solidFill>
                <a:srgbClr val="000000"/>
              </a:solidFill>
              <a:latin typeface="Calibri" panose="020F0502020204030204" pitchFamily="34" charset="0"/>
            </a:rPr>
            <a:t> Média 2025-2032 = 89,3% do PIB</a:t>
          </a:r>
          <a:endParaRPr lang="pt-BR" sz="900" b="1" i="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7620</xdr:colOff>
      <xdr:row>19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0.94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-1" y="2848407"/>
          <a:ext cx="131406900" cy="181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b="0" i="1" baseline="0">
              <a:solidFill>
                <a:schemeClr val="tx1"/>
              </a:solidFill>
              <a:latin typeface="Cambria" panose="02040503050406030204" pitchFamily="18" charset="0"/>
            </a:rPr>
            <a:t>Fonte: Banco Central. Elaboração: IFI.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22</xdr:col>
      <xdr:colOff>384175</xdr:colOff>
      <xdr:row>22</xdr:row>
      <xdr:rowOff>142875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0.95563</cdr:y>
    </cdr:from>
    <cdr:to>
      <cdr:x>1</cdr:x>
      <cdr:y>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-1" y="3231343"/>
          <a:ext cx="129603500" cy="150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800" i="1">
              <a:latin typeface="Cambria" panose="02040503050406030204" pitchFamily="18" charset="0"/>
            </a:rPr>
            <a:t>Fonte:</a:t>
          </a:r>
          <a:r>
            <a:rPr lang="pt-BR" sz="800" i="1" baseline="0">
              <a:latin typeface="Cambria" panose="02040503050406030204" pitchFamily="18" charset="0"/>
            </a:rPr>
            <a:t> IFI.</a:t>
          </a:r>
          <a:endParaRPr lang="pt-BR" sz="800" i="1">
            <a:latin typeface="Cambria" panose="020405030504060302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2</xdr:row>
      <xdr:rowOff>0</xdr:rowOff>
    </xdr:from>
    <xdr:to>
      <xdr:col>18</xdr:col>
      <xdr:colOff>561975</xdr:colOff>
      <xdr:row>23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lc="http://schemas.openxmlformats.org/drawingml/2006/lockedCanvas" xmlns:a16="http://schemas.microsoft.com/office/drawing/2014/main" xmlns:a14="http://schemas.microsoft.com/office/drawing/2010/main" xmlns:pic="http://schemas.openxmlformats.org/drawingml/2006/picture" xmlns:dgm="http://schemas.openxmlformats.org/drawingml/2006/diagram" xmlns:c="http://schemas.openxmlformats.org/drawingml/2006/chart" xmlns:w16se="http://schemas.microsoft.com/office/word/2015/wordml/symex" xmlns:w16sdtdh="http://schemas.microsoft.com/office/word/2020/wordml/sdtdatahash" xmlns:w16du="http://schemas.microsoft.com/office/word/2023/wordml/word16du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el="http://schemas.microsoft.com/office/2019/extlst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0.93557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566456"/>
          <a:ext cx="128016000" cy="176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="0" i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 IBGE e Banco Central. Elaboração:  IFI.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323850</xdr:colOff>
      <xdr:row>19</xdr:row>
      <xdr:rowOff>85725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0.92733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543852"/>
          <a:ext cx="128016000" cy="199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Banco Central.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0.14366</cdr:x>
      <cdr:y>0.05466</cdr:y>
    </cdr:from>
    <cdr:to>
      <cdr:x>0.76866</cdr:x>
      <cdr:y>0.19293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733425" y="161926"/>
          <a:ext cx="31908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endParaRPr lang="pt-BR" sz="90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0.44216</cdr:x>
      <cdr:y>0.69132</cdr:y>
    </cdr:from>
    <cdr:to>
      <cdr:x>0.62127</cdr:x>
      <cdr:y>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2257425" y="28860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pt-BR" sz="90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302895</xdr:colOff>
      <xdr:row>15</xdr:row>
      <xdr:rowOff>116840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0.92014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-1" y="2044427"/>
          <a:ext cx="127977900" cy="177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 i="1">
              <a:solidFill>
                <a:srgbClr val="000000"/>
              </a:solidFill>
              <a:latin typeface="Calibri" panose="020F0502020204030204" pitchFamily="34" charset="0"/>
            </a:rPr>
            <a:t>Fonte: IFI. 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610420/RAF76_MAI2023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36"/>
  <sheetViews>
    <sheetView tabSelected="1" zoomScale="70" zoomScaleNormal="70" workbookViewId="0"/>
  </sheetViews>
  <sheetFormatPr defaultColWidth="0" defaultRowHeight="0" customHeight="1" zeroHeight="1" x14ac:dyDescent="0.25"/>
  <cols>
    <col min="1" max="1" width="4.710937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21" width="11.140625" style="2" customWidth="1"/>
    <col min="22" max="22" width="9.85546875" style="2" customWidth="1"/>
    <col min="23" max="23" width="8.28515625" style="2" customWidth="1"/>
    <col min="24" max="24" width="9.1406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4"/>
      <c r="T2" s="4"/>
      <c r="U2" s="4"/>
      <c r="V2" s="4"/>
      <c r="W2" s="4"/>
    </row>
    <row r="3" spans="1:23" ht="15" x14ac:dyDescent="0.25">
      <c r="B3" s="5"/>
      <c r="C3" s="5"/>
      <c r="R3" s="3"/>
      <c r="S3" s="6"/>
      <c r="T3" s="6"/>
      <c r="U3" s="6"/>
      <c r="V3" s="6"/>
      <c r="W3" s="7"/>
    </row>
    <row r="4" spans="1:23" ht="15" x14ac:dyDescent="0.25">
      <c r="R4" s="3"/>
      <c r="S4" s="6"/>
      <c r="T4" s="6"/>
      <c r="U4" s="6"/>
      <c r="V4" s="6"/>
      <c r="W4" s="7"/>
    </row>
    <row r="5" spans="1:23" ht="15" x14ac:dyDescent="0.25">
      <c r="R5" s="3"/>
      <c r="S5" s="6"/>
      <c r="T5" s="6"/>
      <c r="U5" s="6"/>
      <c r="V5" s="6"/>
      <c r="W5" s="7"/>
    </row>
    <row r="6" spans="1:23" ht="15" x14ac:dyDescent="0.25"/>
    <row r="7" spans="1:23" ht="43.5" customHeight="1" x14ac:dyDescent="0.25">
      <c r="A7" s="8"/>
      <c r="B7" s="283" t="s">
        <v>270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</row>
    <row r="8" spans="1:23" ht="18" customHeight="1" x14ac:dyDescent="0.25">
      <c r="A8" s="8"/>
      <c r="B8" s="284" t="s">
        <v>271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8"/>
      <c r="B10" s="285" t="s">
        <v>0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</row>
    <row r="11" spans="1:23" ht="30" customHeight="1" x14ac:dyDescent="0.25">
      <c r="B11" s="286" t="s">
        <v>230</v>
      </c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 t="s">
        <v>72</v>
      </c>
      <c r="N11" s="286"/>
      <c r="O11" s="286"/>
      <c r="P11" s="286"/>
      <c r="Q11" s="286"/>
      <c r="R11" s="286"/>
      <c r="S11" s="286"/>
      <c r="T11" s="286"/>
      <c r="U11" s="286"/>
      <c r="V11" s="286"/>
      <c r="W11" s="286"/>
    </row>
    <row r="12" spans="1:23" ht="30" customHeight="1" x14ac:dyDescent="0.25">
      <c r="B12" s="282" t="s">
        <v>239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 t="s">
        <v>245</v>
      </c>
      <c r="N12" s="282"/>
      <c r="O12" s="282"/>
      <c r="P12" s="282"/>
      <c r="Q12" s="282"/>
      <c r="R12" s="282"/>
      <c r="S12" s="282"/>
      <c r="T12" s="282"/>
      <c r="U12" s="282"/>
      <c r="V12" s="282"/>
      <c r="W12" s="282"/>
    </row>
    <row r="13" spans="1:23" ht="30" customHeight="1" x14ac:dyDescent="0.25">
      <c r="B13" s="287" t="s">
        <v>240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 t="s">
        <v>91</v>
      </c>
      <c r="N13" s="287"/>
      <c r="O13" s="287"/>
      <c r="P13" s="287"/>
      <c r="Q13" s="287"/>
      <c r="R13" s="287"/>
      <c r="S13" s="287"/>
      <c r="T13" s="287"/>
      <c r="U13" s="287"/>
      <c r="V13" s="287"/>
      <c r="W13" s="287"/>
    </row>
    <row r="14" spans="1:23" ht="30" customHeight="1" x14ac:dyDescent="0.25">
      <c r="B14" s="282" t="s">
        <v>20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 t="s">
        <v>246</v>
      </c>
      <c r="N14" s="282"/>
      <c r="O14" s="282"/>
      <c r="P14" s="282"/>
      <c r="Q14" s="282"/>
      <c r="R14" s="282"/>
      <c r="S14" s="282"/>
      <c r="T14" s="282"/>
      <c r="U14" s="282"/>
      <c r="V14" s="282"/>
      <c r="W14" s="282"/>
    </row>
    <row r="15" spans="1:23" ht="30" customHeight="1" x14ac:dyDescent="0.25">
      <c r="B15" s="287" t="s">
        <v>241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 t="s">
        <v>247</v>
      </c>
      <c r="N15" s="287"/>
      <c r="O15" s="287"/>
      <c r="P15" s="287"/>
      <c r="Q15" s="287"/>
      <c r="R15" s="287"/>
      <c r="S15" s="287"/>
      <c r="T15" s="287"/>
      <c r="U15" s="287"/>
      <c r="V15" s="287"/>
      <c r="W15" s="287"/>
    </row>
    <row r="16" spans="1:23" ht="30" customHeight="1" x14ac:dyDescent="0.25">
      <c r="B16" s="282" t="s">
        <v>233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 t="s">
        <v>248</v>
      </c>
      <c r="N16" s="282"/>
      <c r="O16" s="282"/>
      <c r="P16" s="282"/>
      <c r="Q16" s="282"/>
      <c r="R16" s="282"/>
      <c r="S16" s="282"/>
      <c r="T16" s="282"/>
      <c r="U16" s="282"/>
      <c r="V16" s="282"/>
      <c r="W16" s="282"/>
    </row>
    <row r="17" spans="2:23" ht="30" customHeight="1" x14ac:dyDescent="0.25">
      <c r="B17" s="287" t="s">
        <v>242</v>
      </c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 t="s">
        <v>249</v>
      </c>
      <c r="N17" s="287"/>
      <c r="O17" s="287"/>
      <c r="P17" s="287"/>
      <c r="Q17" s="287"/>
      <c r="R17" s="287"/>
      <c r="S17" s="287"/>
      <c r="T17" s="287"/>
      <c r="U17" s="287"/>
      <c r="V17" s="287"/>
      <c r="W17" s="287"/>
    </row>
    <row r="18" spans="2:23" ht="30" customHeight="1" x14ac:dyDescent="0.25">
      <c r="B18" s="282" t="s">
        <v>243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 t="s">
        <v>250</v>
      </c>
      <c r="N18" s="282"/>
      <c r="O18" s="282"/>
      <c r="P18" s="282"/>
      <c r="Q18" s="282"/>
      <c r="R18" s="282"/>
      <c r="S18" s="282"/>
      <c r="T18" s="282"/>
      <c r="U18" s="282"/>
      <c r="V18" s="282"/>
      <c r="W18" s="282"/>
    </row>
    <row r="19" spans="2:23" ht="30" customHeight="1" x14ac:dyDescent="0.25">
      <c r="B19" s="287" t="s">
        <v>244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 t="s">
        <v>251</v>
      </c>
      <c r="N19" s="287"/>
      <c r="O19" s="287"/>
      <c r="P19" s="287"/>
      <c r="Q19" s="287"/>
      <c r="R19" s="287"/>
      <c r="S19" s="287"/>
      <c r="T19" s="287"/>
      <c r="U19" s="287"/>
      <c r="V19" s="287"/>
      <c r="W19" s="287"/>
    </row>
    <row r="20" spans="2:23" ht="30" customHeight="1" x14ac:dyDescent="0.25">
      <c r="B20" s="282" t="s">
        <v>252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 t="s">
        <v>173</v>
      </c>
      <c r="N20" s="282"/>
      <c r="O20" s="282"/>
      <c r="P20" s="282"/>
      <c r="Q20" s="282"/>
      <c r="R20" s="282"/>
      <c r="S20" s="282"/>
      <c r="T20" s="282"/>
      <c r="U20" s="282"/>
      <c r="V20" s="282"/>
      <c r="W20" s="282"/>
    </row>
    <row r="21" spans="2:23" ht="30" customHeight="1" x14ac:dyDescent="0.25">
      <c r="B21" s="287" t="s">
        <v>253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 t="s">
        <v>254</v>
      </c>
      <c r="N21" s="287"/>
      <c r="O21" s="287"/>
      <c r="P21" s="287"/>
      <c r="Q21" s="287"/>
      <c r="R21" s="287"/>
      <c r="S21" s="287"/>
      <c r="T21" s="287"/>
      <c r="U21" s="287"/>
      <c r="V21" s="287"/>
      <c r="W21" s="287"/>
    </row>
    <row r="22" spans="2:23" ht="30" customHeight="1" x14ac:dyDescent="0.25">
      <c r="B22" s="282" t="s">
        <v>255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 t="s">
        <v>256</v>
      </c>
      <c r="N22" s="282"/>
      <c r="O22" s="282"/>
      <c r="P22" s="282"/>
      <c r="Q22" s="282"/>
      <c r="R22" s="282"/>
      <c r="S22" s="282"/>
      <c r="T22" s="282"/>
      <c r="U22" s="282"/>
      <c r="V22" s="282"/>
      <c r="W22" s="282"/>
    </row>
    <row r="23" spans="2:23" ht="30" customHeight="1" x14ac:dyDescent="0.25">
      <c r="B23" s="287" t="s">
        <v>257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 t="s">
        <v>258</v>
      </c>
      <c r="N23" s="287"/>
      <c r="O23" s="287"/>
      <c r="P23" s="287"/>
      <c r="Q23" s="287"/>
      <c r="R23" s="287"/>
      <c r="S23" s="287"/>
      <c r="T23" s="287"/>
      <c r="U23" s="287"/>
      <c r="V23" s="287"/>
      <c r="W23" s="287"/>
    </row>
    <row r="24" spans="2:23" ht="30" customHeight="1" x14ac:dyDescent="0.25">
      <c r="B24" s="282" t="s">
        <v>259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 t="s">
        <v>260</v>
      </c>
      <c r="N24" s="282"/>
      <c r="O24" s="282"/>
      <c r="P24" s="282"/>
      <c r="Q24" s="282"/>
      <c r="R24" s="282"/>
      <c r="S24" s="282"/>
      <c r="T24" s="282"/>
      <c r="U24" s="282"/>
      <c r="V24" s="282"/>
      <c r="W24" s="282"/>
    </row>
    <row r="25" spans="2:23" ht="30" customHeight="1" x14ac:dyDescent="0.25">
      <c r="B25" s="287" t="s">
        <v>261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 t="s">
        <v>262</v>
      </c>
      <c r="N25" s="287"/>
      <c r="O25" s="287"/>
      <c r="P25" s="287"/>
      <c r="Q25" s="287"/>
      <c r="R25" s="287"/>
      <c r="S25" s="287"/>
      <c r="T25" s="287"/>
      <c r="U25" s="287"/>
      <c r="V25" s="287"/>
      <c r="W25" s="287"/>
    </row>
    <row r="26" spans="2:23" ht="30" customHeight="1" x14ac:dyDescent="0.25">
      <c r="B26" s="282" t="s">
        <v>263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 t="s">
        <v>264</v>
      </c>
      <c r="N26" s="282"/>
      <c r="O26" s="282"/>
      <c r="P26" s="282"/>
      <c r="Q26" s="282"/>
      <c r="R26" s="282"/>
      <c r="S26" s="282"/>
      <c r="T26" s="282"/>
      <c r="U26" s="282"/>
      <c r="V26" s="282"/>
      <c r="W26" s="282"/>
    </row>
    <row r="27" spans="2:23" ht="30" customHeight="1" x14ac:dyDescent="0.25">
      <c r="B27" s="287" t="s">
        <v>265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 t="s">
        <v>266</v>
      </c>
      <c r="N27" s="287"/>
      <c r="O27" s="287"/>
      <c r="P27" s="287"/>
      <c r="Q27" s="287"/>
      <c r="R27" s="287"/>
      <c r="S27" s="287"/>
      <c r="T27" s="287"/>
      <c r="U27" s="287"/>
      <c r="V27" s="287"/>
      <c r="W27" s="287"/>
    </row>
    <row r="28" spans="2:23" ht="30" customHeight="1" x14ac:dyDescent="0.25">
      <c r="B28" s="282" t="s">
        <v>267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 t="s">
        <v>268</v>
      </c>
      <c r="N28" s="282"/>
      <c r="O28" s="282"/>
      <c r="P28" s="282"/>
      <c r="Q28" s="282"/>
      <c r="R28" s="282"/>
      <c r="S28" s="282"/>
      <c r="T28" s="282"/>
      <c r="U28" s="282"/>
      <c r="V28" s="282"/>
      <c r="W28" s="282"/>
    </row>
    <row r="29" spans="2:23" ht="30" customHeight="1" x14ac:dyDescent="0.25">
      <c r="B29" s="287" t="s">
        <v>21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</row>
    <row r="30" spans="2:23" ht="30" customHeight="1" thickBot="1" x14ac:dyDescent="0.3"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92" t="s">
        <v>19</v>
      </c>
      <c r="N30" s="292"/>
      <c r="O30" s="292"/>
      <c r="P30" s="292"/>
      <c r="Q30" s="292"/>
      <c r="R30" s="292"/>
      <c r="S30" s="292"/>
      <c r="T30" s="292"/>
      <c r="U30" s="292"/>
      <c r="V30" s="292"/>
      <c r="W30" s="292"/>
    </row>
    <row r="31" spans="2:23" ht="15" customHeight="1" x14ac:dyDescent="0.25"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</row>
    <row r="32" spans="2:23" ht="15" customHeight="1" x14ac:dyDescent="0.25">
      <c r="L32" s="288" t="s">
        <v>1</v>
      </c>
      <c r="M32" s="10" t="s">
        <v>2</v>
      </c>
      <c r="N32" s="11" t="s">
        <v>3</v>
      </c>
      <c r="O32" s="11"/>
      <c r="P32" s="11"/>
      <c r="Q32" s="11"/>
      <c r="R32" s="11"/>
    </row>
    <row r="33" spans="6:18" ht="15" customHeight="1" x14ac:dyDescent="0.25">
      <c r="H33" s="289" t="s">
        <v>4</v>
      </c>
      <c r="I33" s="12" t="s">
        <v>5</v>
      </c>
      <c r="J33" s="12" t="s">
        <v>6</v>
      </c>
      <c r="L33" s="288"/>
      <c r="M33" s="10" t="s">
        <v>7</v>
      </c>
      <c r="N33" s="11" t="s">
        <v>8</v>
      </c>
      <c r="O33" s="11"/>
      <c r="P33" s="11"/>
      <c r="Q33" s="11"/>
      <c r="R33" s="11"/>
    </row>
    <row r="34" spans="6:18" ht="15" customHeight="1" x14ac:dyDescent="0.25">
      <c r="H34" s="289"/>
      <c r="I34" s="13" t="s">
        <v>9</v>
      </c>
      <c r="J34" s="12" t="s">
        <v>10</v>
      </c>
      <c r="L34" s="288"/>
      <c r="M34" s="10" t="s">
        <v>11</v>
      </c>
      <c r="N34" s="11" t="s">
        <v>12</v>
      </c>
      <c r="O34" s="11"/>
      <c r="P34" s="11"/>
      <c r="Q34" s="11"/>
      <c r="R34" s="11"/>
    </row>
    <row r="35" spans="6:18" ht="15" customHeight="1" x14ac:dyDescent="0.25">
      <c r="H35" s="289"/>
      <c r="I35" s="13" t="s">
        <v>13</v>
      </c>
      <c r="J35" s="12" t="s">
        <v>14</v>
      </c>
      <c r="L35" s="288"/>
      <c r="M35" s="10" t="s">
        <v>15</v>
      </c>
      <c r="N35" s="11" t="s">
        <v>16</v>
      </c>
    </row>
    <row r="36" spans="6:18" ht="15" customHeight="1" x14ac:dyDescent="0.25">
      <c r="F36" s="14"/>
      <c r="L36" s="288"/>
      <c r="M36" s="10" t="s">
        <v>17</v>
      </c>
      <c r="N36" s="11" t="s">
        <v>18</v>
      </c>
    </row>
  </sheetData>
  <mergeCells count="47">
    <mergeCell ref="B16:L16"/>
    <mergeCell ref="M16:W16"/>
    <mergeCell ref="B20:L20"/>
    <mergeCell ref="M20:W20"/>
    <mergeCell ref="B22:L22"/>
    <mergeCell ref="M22:W22"/>
    <mergeCell ref="B21:L21"/>
    <mergeCell ref="M21:W21"/>
    <mergeCell ref="B17:L17"/>
    <mergeCell ref="M17:W17"/>
    <mergeCell ref="B18:L18"/>
    <mergeCell ref="M18:W18"/>
    <mergeCell ref="B19:L19"/>
    <mergeCell ref="M19:W19"/>
    <mergeCell ref="B13:L13"/>
    <mergeCell ref="M13:W13"/>
    <mergeCell ref="B14:L14"/>
    <mergeCell ref="M14:W14"/>
    <mergeCell ref="B15:L15"/>
    <mergeCell ref="M15:W15"/>
    <mergeCell ref="B29:L29"/>
    <mergeCell ref="M29:W29"/>
    <mergeCell ref="B30:L30"/>
    <mergeCell ref="L32:L36"/>
    <mergeCell ref="H33:H35"/>
    <mergeCell ref="B31:L31"/>
    <mergeCell ref="M31:W31"/>
    <mergeCell ref="M30:W30"/>
    <mergeCell ref="B26:L26"/>
    <mergeCell ref="M26:W26"/>
    <mergeCell ref="B27:L27"/>
    <mergeCell ref="M27:W27"/>
    <mergeCell ref="B28:L28"/>
    <mergeCell ref="M28:W28"/>
    <mergeCell ref="B23:L23"/>
    <mergeCell ref="M23:W23"/>
    <mergeCell ref="B24:L24"/>
    <mergeCell ref="M24:W24"/>
    <mergeCell ref="B25:L25"/>
    <mergeCell ref="M25:W25"/>
    <mergeCell ref="B12:L12"/>
    <mergeCell ref="M12:W12"/>
    <mergeCell ref="B7:W7"/>
    <mergeCell ref="B8:W8"/>
    <mergeCell ref="B10:W10"/>
    <mergeCell ref="B11:L11"/>
    <mergeCell ref="M11:W11"/>
  </mergeCells>
  <hyperlinks>
    <hyperlink ref="N34" r:id="rId1" display="https://www.instagram.com/ifibrasil"/>
    <hyperlink ref="N32" r:id="rId2" display="www.facebook.com/instituicaofiscalindependente"/>
    <hyperlink ref="N33" r:id="rId3" display="https://twitter.com/ifibrasil"/>
    <hyperlink ref="B8:W8" r:id="rId4" display="Clique aqui para acessar o RAF nº 48"/>
    <hyperlink ref="N35" r:id="rId5" display="https://www.youtube.com/instituicaofiscalindependente"/>
    <hyperlink ref="N36" r:id="rId6" display="https://www.linkedin.com/company/institui%C3%A7%C3%A3o-fiscal-independente"/>
    <hyperlink ref="J35" r:id="rId7"/>
    <hyperlink ref="B22:L22" location="'Gráfico 12'!$A$1" display="'Gráfico 12'!$A$1"/>
    <hyperlink ref="B23:L23" location="'Gráfico 13'!$A$1" display="'Gráfico 13'!$A$1"/>
    <hyperlink ref="B24:L24" location="'Gráfico 14'!$A$1" display="'Gráfico 14'!$A$1"/>
    <hyperlink ref="B25:L25" location="'Gráfico 15'!$A$1" display="'Gráfico 15'!$A$1"/>
    <hyperlink ref="B26:L26" location="'Gráfico 16'!$A$1" display="'Gráfico 16'!$A$1"/>
    <hyperlink ref="B27:L27" location="'Gráfico 17'!$A$1" display="'Gráfico 17'!$A$1"/>
    <hyperlink ref="B28:L28" location="'Gráfico 18'!$A$1" display="'Gráfico 18'!$A$1"/>
    <hyperlink ref="B29:L29" location="'Gráfico 19'!$A$1" display="'Gráfico 19'!$A$1"/>
    <hyperlink ref="M22:W22" location="'Tabela 12'!$A$1" display="'Tabela 12'!$A$1"/>
    <hyperlink ref="M23:W23" location="'Tabela 13'!$A$1" display="'Tabela 13'!$A$1"/>
    <hyperlink ref="M24:W24" location="'Tabela 14'!$A$1" display="'Tabela 14'!$A$1"/>
    <hyperlink ref="M25:W25" location="'Tabela 15'!$A$1" display="'Tabela 15'!$A$1"/>
    <hyperlink ref="M26:W26" location="'Tabela 16'!$A$1" display="'Tabela 16'!$A$1"/>
    <hyperlink ref="M27:W27" location="'Tabela 17'!$A$1" display="'Tabela 17'!$A$1"/>
    <hyperlink ref="M28:W28" location="'Tabela 18'!$A$1" display="'Tabela 18'!$A$1"/>
    <hyperlink ref="M30:W30" location="'Projeções da IFI'!$A$1" display="'Projeções da IFI'!$A$1"/>
    <hyperlink ref="B11:L11" location="'Gráfico 1'!$A$1" display="'Gráfico 1'!$A$1"/>
    <hyperlink ref="B12:L12" location="'Gráfico 2'!$A$1" display="'Gráfico 2'!$A$1"/>
    <hyperlink ref="B13:L13" location="'Gráfico 3'!$A$1" display="'Gráfico 3'!$A$1"/>
    <hyperlink ref="B14:L14" location="'Gráfico 4'!$A$1" display="'Gráfico 4'!$A$1"/>
    <hyperlink ref="B15:L15" location="'Gráfico 5'!$A$1" display="'Gráfico 5'!$A$1"/>
    <hyperlink ref="B16:L16" location="'Gráfico 6'!$A$1" display="'Gráfico 6'!$A$1"/>
    <hyperlink ref="B17:L17" location="'Gráfico 7'!$A$1" display="'Gráfico 7'!$A$1"/>
    <hyperlink ref="B18:L18" location="'Gráfico 8'!$A$1" display="'Gráfico 8'!$A$1"/>
    <hyperlink ref="B19:L19" location="'Gráfico 9'!$A$1" display="'Gráfico 9'!$A$1"/>
    <hyperlink ref="B20:L20" location="'Gráfico 10'!$A$1" display="'Gráfico 10'!$A$1"/>
    <hyperlink ref="B21:L21" location="'Gráfico 11'!$A$1" display="'Gráfico 11'!$A$1"/>
    <hyperlink ref="M11:W11" location="'Tabela 1'!$A$1" display="'Tabela 1'!$A$1"/>
    <hyperlink ref="M12:W12" location="'Tabela 2'!$A$1" display="'Tabela 2'!$A$1"/>
    <hyperlink ref="M13:W13" location="'Tabela 3'!$A$1" display="'Tabela 3'!$A$1"/>
    <hyperlink ref="M14:W14" location="'Tabela 4'!$A$1" display="'Tabela 4'!$A$1"/>
    <hyperlink ref="M15:W15" location="'Tabela 5'!$A$1" display="'Tabela 5'!$A$1"/>
    <hyperlink ref="M16:W16" location="'Tabela 6'!$A$1" display="'Tabela 6'!$A$1"/>
    <hyperlink ref="M17:W17" location="'Tabela 7'!$A$1" display="'Tabela 7'!$A$1"/>
    <hyperlink ref="M18:W18" location="'Tabela 8'!$A$1" display="'Tabela 8'!$A$1"/>
    <hyperlink ref="M19:W19" location="'Tabela 9'!$A$1" display="'Tabela 9'!$A$1"/>
    <hyperlink ref="M20:W20" location="'Tabela 10'!$A$1" display="'Tabela 10'!$A$1"/>
    <hyperlink ref="M21:W21" location="'Tabela 11'!$A$1" display="'Tabela 11'!$A$1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5">
    <tabColor rgb="FF005D89"/>
  </sheetPr>
  <dimension ref="A1:C37"/>
  <sheetViews>
    <sheetView zoomScaleNormal="100" workbookViewId="0"/>
  </sheetViews>
  <sheetFormatPr defaultRowHeight="12.75" x14ac:dyDescent="0.2"/>
  <cols>
    <col min="1" max="16384" width="9.140625" style="41"/>
  </cols>
  <sheetData>
    <row r="1" spans="1:3" x14ac:dyDescent="0.2">
      <c r="A1" s="277" t="s">
        <v>269</v>
      </c>
      <c r="B1" s="217"/>
    </row>
    <row r="3" spans="1:3" x14ac:dyDescent="0.2">
      <c r="A3" s="16" t="s">
        <v>22</v>
      </c>
      <c r="B3" s="279" t="s">
        <v>272</v>
      </c>
      <c r="C3" s="280" t="s">
        <v>33</v>
      </c>
    </row>
    <row r="4" spans="1:3" x14ac:dyDescent="0.2">
      <c r="A4" s="21">
        <v>2000</v>
      </c>
      <c r="B4" s="46">
        <v>0.16542039027618333</v>
      </c>
      <c r="C4" s="46">
        <v>0.16542039027618333</v>
      </c>
    </row>
    <row r="5" spans="1:3" x14ac:dyDescent="0.2">
      <c r="A5" s="22">
        <v>2001</v>
      </c>
      <c r="B5" s="47">
        <v>0.17281347467307501</v>
      </c>
      <c r="C5" s="47">
        <v>0.17281347467307501</v>
      </c>
    </row>
    <row r="6" spans="1:3" x14ac:dyDescent="0.2">
      <c r="A6" s="21">
        <v>2002</v>
      </c>
      <c r="B6" s="46">
        <v>0.18003801352658994</v>
      </c>
      <c r="C6" s="46">
        <v>0.18003801352658994</v>
      </c>
    </row>
    <row r="7" spans="1:3" x14ac:dyDescent="0.2">
      <c r="A7" s="22">
        <v>2003</v>
      </c>
      <c r="B7" s="47">
        <v>0.17416244624018698</v>
      </c>
      <c r="C7" s="47">
        <v>0.17416244624018698</v>
      </c>
    </row>
    <row r="8" spans="1:3" x14ac:dyDescent="0.2">
      <c r="A8" s="21">
        <v>2004</v>
      </c>
      <c r="B8" s="46">
        <v>0.18130601357710227</v>
      </c>
      <c r="C8" s="46">
        <v>0.18130601357710227</v>
      </c>
    </row>
    <row r="9" spans="1:3" x14ac:dyDescent="0.2">
      <c r="A9" s="22">
        <v>2005</v>
      </c>
      <c r="B9" s="47">
        <v>0.18778285993715688</v>
      </c>
      <c r="C9" s="47">
        <v>0.18778285993715688</v>
      </c>
    </row>
    <row r="10" spans="1:3" x14ac:dyDescent="0.2">
      <c r="A10" s="21">
        <v>2006</v>
      </c>
      <c r="B10" s="46">
        <v>0.18779664315233613</v>
      </c>
      <c r="C10" s="46">
        <v>0.18779664315233613</v>
      </c>
    </row>
    <row r="11" spans="1:3" x14ac:dyDescent="0.2">
      <c r="A11" s="22">
        <v>2007</v>
      </c>
      <c r="B11" s="47">
        <v>0.18984761954774571</v>
      </c>
      <c r="C11" s="47">
        <v>0.18984761954774571</v>
      </c>
    </row>
    <row r="12" spans="1:3" x14ac:dyDescent="0.2">
      <c r="A12" s="21">
        <v>2008</v>
      </c>
      <c r="B12" s="46">
        <v>0.18916209340685772</v>
      </c>
      <c r="C12" s="46">
        <v>0.18916209340685772</v>
      </c>
    </row>
    <row r="13" spans="1:3" x14ac:dyDescent="0.2">
      <c r="A13" s="22">
        <v>2009</v>
      </c>
      <c r="B13" s="47">
        <v>0.1855501404837912</v>
      </c>
      <c r="C13" s="47">
        <v>0.1855501404837912</v>
      </c>
    </row>
    <row r="14" spans="1:3" x14ac:dyDescent="0.2">
      <c r="A14" s="21">
        <v>2010</v>
      </c>
      <c r="B14" s="46">
        <v>0.20205661742475806</v>
      </c>
      <c r="C14" s="46">
        <v>0.20205661742475806</v>
      </c>
    </row>
    <row r="15" spans="1:3" x14ac:dyDescent="0.2">
      <c r="A15" s="22">
        <v>2011</v>
      </c>
      <c r="B15" s="47">
        <v>0.18856544231743164</v>
      </c>
      <c r="C15" s="47">
        <v>0.18856544231743164</v>
      </c>
    </row>
    <row r="16" spans="1:3" x14ac:dyDescent="0.2">
      <c r="A16" s="21">
        <v>2012</v>
      </c>
      <c r="B16" s="46">
        <v>0.18711108790387823</v>
      </c>
      <c r="C16" s="46">
        <v>0.18711108790387823</v>
      </c>
    </row>
    <row r="17" spans="1:3" x14ac:dyDescent="0.2">
      <c r="A17" s="22">
        <v>2013</v>
      </c>
      <c r="B17" s="47">
        <v>0.18701416191976072</v>
      </c>
      <c r="C17" s="47">
        <v>0.18701416191976072</v>
      </c>
    </row>
    <row r="18" spans="1:3" x14ac:dyDescent="0.2">
      <c r="A18" s="21">
        <v>2014</v>
      </c>
      <c r="B18" s="46">
        <v>0.17702386824578653</v>
      </c>
      <c r="C18" s="46">
        <v>0.17702386824578653</v>
      </c>
    </row>
    <row r="19" spans="1:3" x14ac:dyDescent="0.2">
      <c r="A19" s="22">
        <v>2015</v>
      </c>
      <c r="B19" s="47">
        <v>0.17419221970989979</v>
      </c>
      <c r="C19" s="47">
        <v>0.17419221970989979</v>
      </c>
    </row>
    <row r="20" spans="1:3" x14ac:dyDescent="0.2">
      <c r="A20" s="21">
        <v>2016</v>
      </c>
      <c r="B20" s="46">
        <v>0.17372674389519854</v>
      </c>
      <c r="C20" s="46">
        <v>0.17372674389519854</v>
      </c>
    </row>
    <row r="21" spans="1:3" x14ac:dyDescent="0.2">
      <c r="A21" s="22">
        <v>2017</v>
      </c>
      <c r="B21" s="47">
        <v>0.17543413404066577</v>
      </c>
      <c r="C21" s="47">
        <v>0.17543413404066577</v>
      </c>
    </row>
    <row r="22" spans="1:3" x14ac:dyDescent="0.2">
      <c r="A22" s="21">
        <v>2018</v>
      </c>
      <c r="B22" s="46">
        <v>0.17593528430186045</v>
      </c>
      <c r="C22" s="46">
        <v>0.17593528430186045</v>
      </c>
    </row>
    <row r="23" spans="1:3" x14ac:dyDescent="0.2">
      <c r="A23" s="22">
        <v>2019</v>
      </c>
      <c r="B23" s="47">
        <v>0.18233228189915635</v>
      </c>
      <c r="C23" s="47">
        <v>0.18233227943158223</v>
      </c>
    </row>
    <row r="24" spans="1:3" x14ac:dyDescent="0.2">
      <c r="A24" s="21">
        <v>2020</v>
      </c>
      <c r="B24" s="46">
        <v>0.15826042531304785</v>
      </c>
      <c r="C24" s="46">
        <v>0.15826042531304785</v>
      </c>
    </row>
    <row r="25" spans="1:3" x14ac:dyDescent="0.2">
      <c r="A25" s="22">
        <v>2021</v>
      </c>
      <c r="B25" s="47">
        <v>0.17745265766492171</v>
      </c>
      <c r="C25" s="47">
        <v>0.17745265766492171</v>
      </c>
    </row>
    <row r="26" spans="1:3" x14ac:dyDescent="0.2">
      <c r="A26" s="21">
        <v>2022</v>
      </c>
      <c r="B26" s="46">
        <v>0.18933462772727902</v>
      </c>
      <c r="C26" s="46">
        <v>0.18939348460205577</v>
      </c>
    </row>
    <row r="27" spans="1:3" x14ac:dyDescent="0.2">
      <c r="A27" s="22">
        <v>2023</v>
      </c>
      <c r="B27" s="47">
        <v>0.18254760596630487</v>
      </c>
      <c r="C27" s="47">
        <v>0.17890097223157103</v>
      </c>
    </row>
    <row r="28" spans="1:3" x14ac:dyDescent="0.2">
      <c r="A28" s="21">
        <v>2024</v>
      </c>
      <c r="B28" s="46">
        <v>0.18947977088603357</v>
      </c>
      <c r="C28" s="46">
        <v>0.18273525401382315</v>
      </c>
    </row>
    <row r="29" spans="1:3" x14ac:dyDescent="0.2">
      <c r="A29" s="22">
        <v>2025</v>
      </c>
      <c r="B29" s="47">
        <v>0.18983021232500336</v>
      </c>
      <c r="C29" s="47">
        <v>0.1817107102565915</v>
      </c>
    </row>
    <row r="30" spans="1:3" x14ac:dyDescent="0.2">
      <c r="A30" s="21">
        <v>2026</v>
      </c>
      <c r="B30" s="46">
        <v>0.18980945709796768</v>
      </c>
      <c r="C30" s="46">
        <v>0.18253183652758334</v>
      </c>
    </row>
    <row r="31" spans="1:3" x14ac:dyDescent="0.2">
      <c r="A31" s="22">
        <v>2027</v>
      </c>
      <c r="B31" s="47">
        <v>0.19022873030860646</v>
      </c>
      <c r="C31" s="47">
        <v>0.18245361280821967</v>
      </c>
    </row>
    <row r="32" spans="1:3" x14ac:dyDescent="0.2">
      <c r="A32" s="21">
        <v>2028</v>
      </c>
      <c r="B32" s="46">
        <v>0.1904703365463937</v>
      </c>
      <c r="C32" s="46">
        <v>0.18256225366615339</v>
      </c>
    </row>
    <row r="33" spans="1:3" x14ac:dyDescent="0.2">
      <c r="A33" s="22">
        <v>2029</v>
      </c>
      <c r="B33" s="47">
        <v>0.18977910019103805</v>
      </c>
      <c r="C33" s="47">
        <v>0.18301653633177045</v>
      </c>
    </row>
    <row r="34" spans="1:3" x14ac:dyDescent="0.2">
      <c r="A34" s="21">
        <v>2030</v>
      </c>
      <c r="B34" s="46">
        <v>0.18904195240567037</v>
      </c>
      <c r="C34" s="46">
        <v>0.18244128790671404</v>
      </c>
    </row>
    <row r="35" spans="1:3" x14ac:dyDescent="0.2">
      <c r="A35" s="22">
        <v>2031</v>
      </c>
      <c r="B35" s="47">
        <v>0.18770596317557459</v>
      </c>
      <c r="C35" s="47">
        <v>0.18174228901510162</v>
      </c>
    </row>
    <row r="36" spans="1:3" ht="13.5" thickBot="1" x14ac:dyDescent="0.25">
      <c r="A36" s="35">
        <v>2032</v>
      </c>
      <c r="B36" s="48"/>
      <c r="C36" s="48">
        <v>0.180761526218358</v>
      </c>
    </row>
    <row r="37" spans="1:3" x14ac:dyDescent="0.2">
      <c r="A37" s="180" t="s">
        <v>232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4">
    <tabColor rgb="FF005D89"/>
  </sheetPr>
  <dimension ref="A1:E37"/>
  <sheetViews>
    <sheetView zoomScaleNormal="100" workbookViewId="0"/>
  </sheetViews>
  <sheetFormatPr defaultRowHeight="12.75" x14ac:dyDescent="0.2"/>
  <cols>
    <col min="1" max="1" width="9.140625" style="41"/>
    <col min="2" max="4" width="10.140625" style="41" customWidth="1"/>
    <col min="5" max="16384" width="9.140625" style="41"/>
  </cols>
  <sheetData>
    <row r="1" spans="1:5" x14ac:dyDescent="0.2">
      <c r="A1" s="277" t="s">
        <v>269</v>
      </c>
      <c r="B1" s="42"/>
    </row>
    <row r="3" spans="1:5" x14ac:dyDescent="0.2">
      <c r="A3" s="16" t="s">
        <v>22</v>
      </c>
      <c r="B3" s="153" t="s">
        <v>234</v>
      </c>
      <c r="C3" s="153" t="s">
        <v>25</v>
      </c>
      <c r="D3" s="153" t="s">
        <v>26</v>
      </c>
      <c r="E3" s="33"/>
    </row>
    <row r="4" spans="1:5" x14ac:dyDescent="0.2">
      <c r="A4" s="30">
        <v>2000</v>
      </c>
      <c r="B4" s="150">
        <v>0.16542039027618333</v>
      </c>
      <c r="C4" s="150">
        <v>0.16542039027618333</v>
      </c>
      <c r="D4" s="150">
        <v>0.16542039027618333</v>
      </c>
      <c r="E4" s="51"/>
    </row>
    <row r="5" spans="1:5" x14ac:dyDescent="0.2">
      <c r="A5" s="31">
        <v>2001</v>
      </c>
      <c r="B5" s="151">
        <v>0.17281347467307501</v>
      </c>
      <c r="C5" s="151">
        <v>0.17281347467307501</v>
      </c>
      <c r="D5" s="151">
        <v>0.17281347467307501</v>
      </c>
      <c r="E5" s="51"/>
    </row>
    <row r="6" spans="1:5" x14ac:dyDescent="0.2">
      <c r="A6" s="30">
        <v>2002</v>
      </c>
      <c r="B6" s="150">
        <v>0.18003801352658994</v>
      </c>
      <c r="C6" s="150">
        <v>0.18003801352658994</v>
      </c>
      <c r="D6" s="150">
        <v>0.18003801352658994</v>
      </c>
      <c r="E6" s="51"/>
    </row>
    <row r="7" spans="1:5" x14ac:dyDescent="0.2">
      <c r="A7" s="31">
        <v>2003</v>
      </c>
      <c r="B7" s="151">
        <v>0.17416244624018698</v>
      </c>
      <c r="C7" s="151">
        <v>0.17416244624018698</v>
      </c>
      <c r="D7" s="151">
        <v>0.17416244624018698</v>
      </c>
      <c r="E7" s="51"/>
    </row>
    <row r="8" spans="1:5" x14ac:dyDescent="0.2">
      <c r="A8" s="30">
        <v>2004</v>
      </c>
      <c r="B8" s="150">
        <v>0.18130601357710227</v>
      </c>
      <c r="C8" s="150">
        <v>0.18130601357710227</v>
      </c>
      <c r="D8" s="150">
        <v>0.18130601357710227</v>
      </c>
      <c r="E8" s="51"/>
    </row>
    <row r="9" spans="1:5" x14ac:dyDescent="0.2">
      <c r="A9" s="31">
        <v>2005</v>
      </c>
      <c r="B9" s="151">
        <v>0.18778285993715688</v>
      </c>
      <c r="C9" s="151">
        <v>0.18778285993715688</v>
      </c>
      <c r="D9" s="151">
        <v>0.18778285993715688</v>
      </c>
      <c r="E9" s="51"/>
    </row>
    <row r="10" spans="1:5" x14ac:dyDescent="0.2">
      <c r="A10" s="30">
        <v>2006</v>
      </c>
      <c r="B10" s="150">
        <v>0.18779664315233613</v>
      </c>
      <c r="C10" s="150">
        <v>0.18779664315233613</v>
      </c>
      <c r="D10" s="150">
        <v>0.18779664315233613</v>
      </c>
      <c r="E10" s="51"/>
    </row>
    <row r="11" spans="1:5" x14ac:dyDescent="0.2">
      <c r="A11" s="31">
        <v>2007</v>
      </c>
      <c r="B11" s="151">
        <v>0.18984761954774571</v>
      </c>
      <c r="C11" s="151">
        <v>0.18984761954774571</v>
      </c>
      <c r="D11" s="151">
        <v>0.18984761954774571</v>
      </c>
      <c r="E11" s="51"/>
    </row>
    <row r="12" spans="1:5" x14ac:dyDescent="0.2">
      <c r="A12" s="30">
        <v>2008</v>
      </c>
      <c r="B12" s="150">
        <v>0.18916209340685772</v>
      </c>
      <c r="C12" s="150">
        <v>0.18916209340685772</v>
      </c>
      <c r="D12" s="150">
        <v>0.18916209340685772</v>
      </c>
      <c r="E12" s="51"/>
    </row>
    <row r="13" spans="1:5" x14ac:dyDescent="0.2">
      <c r="A13" s="31">
        <v>2009</v>
      </c>
      <c r="B13" s="151">
        <v>0.1855501404837912</v>
      </c>
      <c r="C13" s="151">
        <v>0.1855501404837912</v>
      </c>
      <c r="D13" s="151">
        <v>0.1855501404837912</v>
      </c>
      <c r="E13" s="51"/>
    </row>
    <row r="14" spans="1:5" x14ac:dyDescent="0.2">
      <c r="A14" s="30">
        <v>2010</v>
      </c>
      <c r="B14" s="150">
        <v>0.20205661742475806</v>
      </c>
      <c r="C14" s="150">
        <v>0.20205661742475806</v>
      </c>
      <c r="D14" s="150">
        <v>0.20205661742475806</v>
      </c>
      <c r="E14" s="51"/>
    </row>
    <row r="15" spans="1:5" x14ac:dyDescent="0.2">
      <c r="A15" s="31">
        <v>2011</v>
      </c>
      <c r="B15" s="151">
        <v>0.18856544231743164</v>
      </c>
      <c r="C15" s="151">
        <v>0.18856544231743164</v>
      </c>
      <c r="D15" s="151">
        <v>0.18856544231743164</v>
      </c>
      <c r="E15" s="51"/>
    </row>
    <row r="16" spans="1:5" x14ac:dyDescent="0.2">
      <c r="A16" s="30">
        <v>2012</v>
      </c>
      <c r="B16" s="150">
        <v>0.18711108790387823</v>
      </c>
      <c r="C16" s="150">
        <v>0.18711108790387823</v>
      </c>
      <c r="D16" s="150">
        <v>0.18711108790387823</v>
      </c>
      <c r="E16" s="51"/>
    </row>
    <row r="17" spans="1:5" x14ac:dyDescent="0.2">
      <c r="A17" s="31">
        <v>2013</v>
      </c>
      <c r="B17" s="151">
        <v>0.18701416191976072</v>
      </c>
      <c r="C17" s="151">
        <v>0.18701416191976072</v>
      </c>
      <c r="D17" s="151">
        <v>0.18701416191976072</v>
      </c>
      <c r="E17" s="51"/>
    </row>
    <row r="18" spans="1:5" x14ac:dyDescent="0.2">
      <c r="A18" s="30">
        <v>2014</v>
      </c>
      <c r="B18" s="150">
        <v>0.17702386824578653</v>
      </c>
      <c r="C18" s="150">
        <v>0.17702386824578653</v>
      </c>
      <c r="D18" s="150">
        <v>0.17702386824578653</v>
      </c>
      <c r="E18" s="51"/>
    </row>
    <row r="19" spans="1:5" x14ac:dyDescent="0.2">
      <c r="A19" s="31">
        <v>2015</v>
      </c>
      <c r="B19" s="151">
        <v>0.17419221970989979</v>
      </c>
      <c r="C19" s="151">
        <v>0.17419221970989979</v>
      </c>
      <c r="D19" s="151">
        <v>0.17419221970989979</v>
      </c>
      <c r="E19" s="51"/>
    </row>
    <row r="20" spans="1:5" x14ac:dyDescent="0.2">
      <c r="A20" s="30">
        <v>2016</v>
      </c>
      <c r="B20" s="150">
        <v>0.17372674389519854</v>
      </c>
      <c r="C20" s="150">
        <v>0.17372674389519854</v>
      </c>
      <c r="D20" s="150">
        <v>0.17372674389519854</v>
      </c>
      <c r="E20" s="51"/>
    </row>
    <row r="21" spans="1:5" x14ac:dyDescent="0.2">
      <c r="A21" s="31">
        <v>2017</v>
      </c>
      <c r="B21" s="151">
        <v>0.17543413404066577</v>
      </c>
      <c r="C21" s="151">
        <v>0.17543413404066577</v>
      </c>
      <c r="D21" s="151">
        <v>0.17543413404066577</v>
      </c>
      <c r="E21" s="51"/>
    </row>
    <row r="22" spans="1:5" x14ac:dyDescent="0.2">
      <c r="A22" s="30">
        <v>2018</v>
      </c>
      <c r="B22" s="150">
        <v>0.17593528430186045</v>
      </c>
      <c r="C22" s="150">
        <v>0.17593528430186045</v>
      </c>
      <c r="D22" s="150">
        <v>0.17593528430186045</v>
      </c>
      <c r="E22" s="51"/>
    </row>
    <row r="23" spans="1:5" x14ac:dyDescent="0.2">
      <c r="A23" s="31">
        <v>2019</v>
      </c>
      <c r="B23" s="151">
        <v>0.18233227943158223</v>
      </c>
      <c r="C23" s="151">
        <v>0.18233227943158223</v>
      </c>
      <c r="D23" s="151">
        <v>0.18233227943158223</v>
      </c>
      <c r="E23" s="51"/>
    </row>
    <row r="24" spans="1:5" x14ac:dyDescent="0.2">
      <c r="A24" s="30">
        <v>2020</v>
      </c>
      <c r="B24" s="150">
        <v>0.15826042531304785</v>
      </c>
      <c r="C24" s="150">
        <v>0.15826042531304785</v>
      </c>
      <c r="D24" s="150">
        <v>0.15826042531304785</v>
      </c>
      <c r="E24" s="51"/>
    </row>
    <row r="25" spans="1:5" x14ac:dyDescent="0.2">
      <c r="A25" s="31">
        <v>2021</v>
      </c>
      <c r="B25" s="151">
        <v>0.17745265766492171</v>
      </c>
      <c r="C25" s="151">
        <v>0.17745265766492171</v>
      </c>
      <c r="D25" s="151">
        <v>0.17745265766492171</v>
      </c>
      <c r="E25" s="51"/>
    </row>
    <row r="26" spans="1:5" x14ac:dyDescent="0.2">
      <c r="A26" s="30">
        <v>2022</v>
      </c>
      <c r="B26" s="150">
        <v>0.18719539327163118</v>
      </c>
      <c r="C26" s="150">
        <v>0.18719539327163118</v>
      </c>
      <c r="D26" s="150">
        <v>0.18719539327163118</v>
      </c>
      <c r="E26" s="51"/>
    </row>
    <row r="27" spans="1:5" x14ac:dyDescent="0.2">
      <c r="A27" s="31">
        <v>2023</v>
      </c>
      <c r="B27" s="151">
        <v>0.17890097223157103</v>
      </c>
      <c r="C27" s="151">
        <v>0.18084142905350553</v>
      </c>
      <c r="D27" s="151">
        <v>0.17650530587103608</v>
      </c>
    </row>
    <row r="28" spans="1:5" x14ac:dyDescent="0.2">
      <c r="A28" s="30">
        <v>2024</v>
      </c>
      <c r="B28" s="150">
        <v>0.18273525401382315</v>
      </c>
      <c r="C28" s="150">
        <v>0.18615495210680066</v>
      </c>
      <c r="D28" s="150">
        <v>0.17752781375103663</v>
      </c>
    </row>
    <row r="29" spans="1:5" x14ac:dyDescent="0.2">
      <c r="A29" s="31">
        <v>2025</v>
      </c>
      <c r="B29" s="151">
        <v>0.1817140813211737</v>
      </c>
      <c r="C29" s="151">
        <v>0.18563409914376536</v>
      </c>
      <c r="D29" s="151">
        <v>0.17659211605864897</v>
      </c>
    </row>
    <row r="30" spans="1:5" x14ac:dyDescent="0.2">
      <c r="A30" s="30">
        <v>2026</v>
      </c>
      <c r="B30" s="150">
        <v>0.18253510952397889</v>
      </c>
      <c r="C30" s="150">
        <v>0.18661205924568172</v>
      </c>
      <c r="D30" s="150">
        <v>0.17577209104318572</v>
      </c>
    </row>
    <row r="31" spans="1:5" x14ac:dyDescent="0.2">
      <c r="A31" s="31">
        <v>2027</v>
      </c>
      <c r="B31" s="151">
        <v>0.18245681246488279</v>
      </c>
      <c r="C31" s="151">
        <v>0.18714392115726314</v>
      </c>
      <c r="D31" s="151">
        <v>0.17450926832650246</v>
      </c>
    </row>
    <row r="32" spans="1:5" x14ac:dyDescent="0.2">
      <c r="A32" s="30">
        <v>2028</v>
      </c>
      <c r="B32" s="150">
        <v>0.18256530919754807</v>
      </c>
      <c r="C32" s="150">
        <v>0.18784933651705787</v>
      </c>
      <c r="D32" s="150">
        <v>0.17343563249488497</v>
      </c>
    </row>
    <row r="33" spans="1:4" x14ac:dyDescent="0.2">
      <c r="A33" s="31">
        <v>2029</v>
      </c>
      <c r="B33" s="151">
        <v>0.18301946629338176</v>
      </c>
      <c r="C33" s="151">
        <v>0.18889832969831685</v>
      </c>
      <c r="D33" s="151">
        <v>0.17273294149704074</v>
      </c>
    </row>
    <row r="34" spans="1:4" x14ac:dyDescent="0.2">
      <c r="A34" s="30">
        <v>2030</v>
      </c>
      <c r="B34" s="150">
        <v>0.18244400858535309</v>
      </c>
      <c r="C34" s="150">
        <v>0.18890575867990583</v>
      </c>
      <c r="D34" s="150">
        <v>0.17109142100550481</v>
      </c>
    </row>
    <row r="35" spans="1:4" x14ac:dyDescent="0.2">
      <c r="A35" s="31">
        <v>2031</v>
      </c>
      <c r="B35" s="151">
        <v>0.18174500969374066</v>
      </c>
      <c r="C35" s="151">
        <v>0.18879947360586932</v>
      </c>
      <c r="D35" s="151">
        <v>0.16933666630740363</v>
      </c>
    </row>
    <row r="36" spans="1:4" ht="13.5" thickBot="1" x14ac:dyDescent="0.25">
      <c r="A36" s="34">
        <v>2032</v>
      </c>
      <c r="B36" s="152">
        <v>0.18076424689699705</v>
      </c>
      <c r="C36" s="152">
        <v>0.18843979012606082</v>
      </c>
      <c r="D36" s="152">
        <v>0.16714964242095134</v>
      </c>
    </row>
    <row r="37" spans="1:4" x14ac:dyDescent="0.2">
      <c r="A37" s="154" t="s">
        <v>232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3">
    <tabColor rgb="FF005D89"/>
  </sheetPr>
  <dimension ref="A1:D24"/>
  <sheetViews>
    <sheetView zoomScaleNormal="100" workbookViewId="0"/>
  </sheetViews>
  <sheetFormatPr defaultRowHeight="12.75" x14ac:dyDescent="0.2"/>
  <cols>
    <col min="1" max="1" width="9.140625" style="41"/>
    <col min="2" max="2" width="9.85546875" style="41" customWidth="1"/>
    <col min="3" max="3" width="9.140625" style="41"/>
    <col min="4" max="4" width="11.28515625" style="41" customWidth="1"/>
    <col min="5" max="16384" width="9.140625" style="41"/>
  </cols>
  <sheetData>
    <row r="1" spans="1:4" x14ac:dyDescent="0.2">
      <c r="A1" s="277" t="s">
        <v>269</v>
      </c>
      <c r="B1" s="217"/>
    </row>
    <row r="3" spans="1:4" x14ac:dyDescent="0.2">
      <c r="A3" s="16" t="s">
        <v>22</v>
      </c>
      <c r="B3" s="17" t="s">
        <v>25</v>
      </c>
      <c r="C3" s="17" t="s">
        <v>24</v>
      </c>
      <c r="D3" s="17" t="s">
        <v>26</v>
      </c>
    </row>
    <row r="4" spans="1:4" x14ac:dyDescent="0.2">
      <c r="A4" s="30">
        <v>2013</v>
      </c>
      <c r="B4" s="52">
        <v>17.347997536778564</v>
      </c>
      <c r="C4" s="52">
        <v>17.347997536778564</v>
      </c>
      <c r="D4" s="52">
        <v>17.347997536778564</v>
      </c>
    </row>
    <row r="5" spans="1:4" x14ac:dyDescent="0.2">
      <c r="A5" s="31">
        <v>2014</v>
      </c>
      <c r="B5" s="53">
        <v>18.108730690513767</v>
      </c>
      <c r="C5" s="53">
        <v>18.108730690513767</v>
      </c>
      <c r="D5" s="53">
        <v>18.108730690513767</v>
      </c>
    </row>
    <row r="6" spans="1:4" x14ac:dyDescent="0.2">
      <c r="A6" s="30">
        <v>2015</v>
      </c>
      <c r="B6" s="52">
        <v>19.429003324704425</v>
      </c>
      <c r="C6" s="52">
        <v>19.429003324704425</v>
      </c>
      <c r="D6" s="52">
        <v>19.429003324704425</v>
      </c>
    </row>
    <row r="7" spans="1:4" x14ac:dyDescent="0.2">
      <c r="A7" s="31">
        <v>2016</v>
      </c>
      <c r="B7" s="53">
        <v>19.945129399952904</v>
      </c>
      <c r="C7" s="53">
        <v>19.945129399952904</v>
      </c>
      <c r="D7" s="53">
        <v>19.945129399952904</v>
      </c>
    </row>
    <row r="8" spans="1:4" x14ac:dyDescent="0.2">
      <c r="A8" s="30">
        <v>2017</v>
      </c>
      <c r="B8" s="52">
        <v>19.430314669364815</v>
      </c>
      <c r="C8" s="52">
        <v>19.430314669364815</v>
      </c>
      <c r="D8" s="52">
        <v>19.430314669364815</v>
      </c>
    </row>
    <row r="9" spans="1:4" x14ac:dyDescent="0.2">
      <c r="A9" s="31">
        <v>2018</v>
      </c>
      <c r="B9" s="53">
        <v>19.309959930163593</v>
      </c>
      <c r="C9" s="53">
        <v>19.309959930163593</v>
      </c>
      <c r="D9" s="53">
        <v>19.309959930163593</v>
      </c>
    </row>
    <row r="10" spans="1:4" x14ac:dyDescent="0.2">
      <c r="A10" s="30">
        <v>2019</v>
      </c>
      <c r="B10" s="52">
        <v>19.51977634224852</v>
      </c>
      <c r="C10" s="52">
        <v>19.51977634224852</v>
      </c>
      <c r="D10" s="52">
        <v>19.51977634224852</v>
      </c>
    </row>
    <row r="11" spans="1:4" x14ac:dyDescent="0.2">
      <c r="A11" s="31">
        <v>2020</v>
      </c>
      <c r="B11" s="53">
        <v>25.593377768046921</v>
      </c>
      <c r="C11" s="53">
        <v>25.593377768046921</v>
      </c>
      <c r="D11" s="53">
        <v>25.593377768046921</v>
      </c>
    </row>
    <row r="12" spans="1:4" x14ac:dyDescent="0.2">
      <c r="A12" s="30">
        <v>2021</v>
      </c>
      <c r="B12" s="52">
        <v>18.139343920912886</v>
      </c>
      <c r="C12" s="52">
        <v>18.139343920912886</v>
      </c>
      <c r="D12" s="52">
        <v>18.139343920912886</v>
      </c>
    </row>
    <row r="13" spans="1:4" x14ac:dyDescent="0.2">
      <c r="A13" s="31">
        <v>2022</v>
      </c>
      <c r="B13" s="53">
        <v>18.17388124492053</v>
      </c>
      <c r="C13" s="53">
        <v>18.17388124492053</v>
      </c>
      <c r="D13" s="53">
        <v>18.17388124492053</v>
      </c>
    </row>
    <row r="14" spans="1:4" x14ac:dyDescent="0.2">
      <c r="A14" s="30">
        <v>2023</v>
      </c>
      <c r="B14" s="52">
        <v>18.641547071251615</v>
      </c>
      <c r="C14" s="52">
        <v>18.882659359182156</v>
      </c>
      <c r="D14" s="52">
        <v>18.801600283972682</v>
      </c>
    </row>
    <row r="15" spans="1:4" x14ac:dyDescent="0.2">
      <c r="A15" s="31">
        <v>2024</v>
      </c>
      <c r="B15" s="53">
        <v>19.093890890700553</v>
      </c>
      <c r="C15" s="53">
        <v>19.319596548814538</v>
      </c>
      <c r="D15" s="53">
        <v>19.463558823226222</v>
      </c>
    </row>
    <row r="16" spans="1:4" x14ac:dyDescent="0.2">
      <c r="A16" s="30">
        <v>2025</v>
      </c>
      <c r="B16" s="52">
        <v>18.612636949816</v>
      </c>
      <c r="C16" s="52">
        <v>19.001799222971627</v>
      </c>
      <c r="D16" s="52">
        <v>19.186311524230184</v>
      </c>
    </row>
    <row r="17" spans="1:4" x14ac:dyDescent="0.2">
      <c r="A17" s="31">
        <v>2026</v>
      </c>
      <c r="B17" s="53">
        <v>18.134756703614464</v>
      </c>
      <c r="C17" s="53">
        <v>18.667346978343119</v>
      </c>
      <c r="D17" s="53">
        <v>18.925620504938596</v>
      </c>
    </row>
    <row r="18" spans="1:4" x14ac:dyDescent="0.2">
      <c r="A18" s="30">
        <v>2027</v>
      </c>
      <c r="B18" s="52">
        <v>18.726472579595537</v>
      </c>
      <c r="C18" s="52">
        <v>19.638137298614559</v>
      </c>
      <c r="D18" s="52">
        <v>19.955744728521715</v>
      </c>
    </row>
    <row r="19" spans="1:4" x14ac:dyDescent="0.2">
      <c r="A19" s="31">
        <v>2028</v>
      </c>
      <c r="B19" s="53">
        <v>17.756837810521358</v>
      </c>
      <c r="C19" s="53">
        <v>18.705939698180039</v>
      </c>
      <c r="D19" s="53">
        <v>19.035781662804045</v>
      </c>
    </row>
    <row r="20" spans="1:4" x14ac:dyDescent="0.2">
      <c r="A20" s="30">
        <v>2029</v>
      </c>
      <c r="B20" s="52">
        <v>17.467943276781625</v>
      </c>
      <c r="C20" s="52">
        <v>18.565959296377709</v>
      </c>
      <c r="D20" s="52">
        <v>18.978050597600461</v>
      </c>
    </row>
    <row r="21" spans="1:4" x14ac:dyDescent="0.2">
      <c r="A21" s="31">
        <v>2030</v>
      </c>
      <c r="B21" s="53">
        <v>16.919956583265286</v>
      </c>
      <c r="C21" s="53">
        <v>18.149663066989746</v>
      </c>
      <c r="D21" s="53">
        <v>18.668176815292092</v>
      </c>
    </row>
    <row r="22" spans="1:4" x14ac:dyDescent="0.2">
      <c r="A22" s="30">
        <v>2031</v>
      </c>
      <c r="B22" s="52">
        <v>16.62506679389951</v>
      </c>
      <c r="C22" s="52">
        <v>17.998369979463817</v>
      </c>
      <c r="D22" s="52">
        <v>18.613832828800501</v>
      </c>
    </row>
    <row r="23" spans="1:4" ht="13.5" thickBot="1" x14ac:dyDescent="0.25">
      <c r="A23" s="32">
        <v>2032</v>
      </c>
      <c r="B23" s="54">
        <v>16.775062789554838</v>
      </c>
      <c r="C23" s="54">
        <v>17.935737661647867</v>
      </c>
      <c r="D23" s="54">
        <v>19.017921071901451</v>
      </c>
    </row>
    <row r="24" spans="1:4" x14ac:dyDescent="0.2">
      <c r="A24" s="15" t="s">
        <v>32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2">
    <tabColor rgb="FF005D89"/>
  </sheetPr>
  <dimension ref="A1:D24"/>
  <sheetViews>
    <sheetView zoomScaleNormal="100" workbookViewId="0"/>
  </sheetViews>
  <sheetFormatPr defaultRowHeight="12.75" x14ac:dyDescent="0.2"/>
  <cols>
    <col min="1" max="1" width="9.140625" style="41"/>
    <col min="2" max="2" width="9.85546875" style="41" customWidth="1"/>
    <col min="3" max="3" width="9.140625" style="41"/>
    <col min="4" max="4" width="11.28515625" style="41" customWidth="1"/>
    <col min="5" max="16384" width="9.140625" style="41"/>
  </cols>
  <sheetData>
    <row r="1" spans="1:4" x14ac:dyDescent="0.2">
      <c r="A1" s="277" t="s">
        <v>269</v>
      </c>
      <c r="B1" s="217"/>
    </row>
    <row r="3" spans="1:4" x14ac:dyDescent="0.2">
      <c r="A3" s="16" t="s">
        <v>22</v>
      </c>
      <c r="B3" s="17" t="s">
        <v>25</v>
      </c>
      <c r="C3" s="17" t="s">
        <v>24</v>
      </c>
      <c r="D3" s="17" t="s">
        <v>26</v>
      </c>
    </row>
    <row r="4" spans="1:4" x14ac:dyDescent="0.2">
      <c r="A4" s="30">
        <v>2013</v>
      </c>
      <c r="B4" s="52">
        <v>1.41215454448786</v>
      </c>
      <c r="C4" s="52">
        <v>1.41215454448786</v>
      </c>
      <c r="D4" s="52">
        <v>1.41215454448786</v>
      </c>
    </row>
    <row r="5" spans="1:4" x14ac:dyDescent="0.2">
      <c r="A5" s="31">
        <v>2014</v>
      </c>
      <c r="B5" s="53">
        <v>-0.35424582962266293</v>
      </c>
      <c r="C5" s="53">
        <v>-0.35424582962266293</v>
      </c>
      <c r="D5" s="53">
        <v>-0.35424582962266293</v>
      </c>
    </row>
    <row r="6" spans="1:4" x14ac:dyDescent="0.2">
      <c r="A6" s="30">
        <v>2015</v>
      </c>
      <c r="B6" s="52">
        <v>-2.0097816438541374</v>
      </c>
      <c r="C6" s="52">
        <v>-2.0097816438541374</v>
      </c>
      <c r="D6" s="52">
        <v>-2.0097816438541374</v>
      </c>
    </row>
    <row r="7" spans="1:4" x14ac:dyDescent="0.2">
      <c r="A7" s="31">
        <v>2016</v>
      </c>
      <c r="B7" s="53">
        <v>-2.5724547337736197</v>
      </c>
      <c r="C7" s="53">
        <v>-2.5724547337736197</v>
      </c>
      <c r="D7" s="53">
        <v>-2.5724547337736197</v>
      </c>
    </row>
    <row r="8" spans="1:4" x14ac:dyDescent="0.2">
      <c r="A8" s="30">
        <v>2017</v>
      </c>
      <c r="B8" s="52">
        <v>-1.8869012660894837</v>
      </c>
      <c r="C8" s="52">
        <v>-1.8869012660894837</v>
      </c>
      <c r="D8" s="52">
        <v>-1.8869012660894837</v>
      </c>
    </row>
    <row r="9" spans="1:4" x14ac:dyDescent="0.2">
      <c r="A9" s="31">
        <v>2018</v>
      </c>
      <c r="B9" s="53">
        <v>-1.7164314995573096</v>
      </c>
      <c r="C9" s="53">
        <v>-1.7164314995573096</v>
      </c>
      <c r="D9" s="53">
        <v>-1.7164314995573096</v>
      </c>
    </row>
    <row r="10" spans="1:4" x14ac:dyDescent="0.2">
      <c r="A10" s="30">
        <v>2019</v>
      </c>
      <c r="B10" s="52">
        <v>-1.2865484004052881</v>
      </c>
      <c r="C10" s="52">
        <v>-1.2865484004052881</v>
      </c>
      <c r="D10" s="52">
        <v>-1.2865484004052881</v>
      </c>
    </row>
    <row r="11" spans="1:4" x14ac:dyDescent="0.2">
      <c r="A11" s="31">
        <v>2020</v>
      </c>
      <c r="B11" s="53">
        <v>-9.7673348216171565</v>
      </c>
      <c r="C11" s="53">
        <v>-9.7673348216171565</v>
      </c>
      <c r="D11" s="53">
        <v>-9.7673348216171565</v>
      </c>
    </row>
    <row r="12" spans="1:4" x14ac:dyDescent="0.2">
      <c r="A12" s="30">
        <v>2021</v>
      </c>
      <c r="B12" s="52">
        <v>-0.39407808176916093</v>
      </c>
      <c r="C12" s="52">
        <v>-0.39407808176916093</v>
      </c>
      <c r="D12" s="52">
        <v>-0.39407808176916093</v>
      </c>
    </row>
    <row r="13" spans="1:4" x14ac:dyDescent="0.2">
      <c r="A13" s="31">
        <v>2022</v>
      </c>
      <c r="B13" s="53">
        <v>0.54565802015547582</v>
      </c>
      <c r="C13" s="53">
        <v>0.54565802015547582</v>
      </c>
      <c r="D13" s="53">
        <v>0.54565802015547582</v>
      </c>
    </row>
    <row r="14" spans="1:4" x14ac:dyDescent="0.2">
      <c r="A14" s="30">
        <v>2023</v>
      </c>
      <c r="B14" s="52">
        <v>-0.55740416590106123</v>
      </c>
      <c r="C14" s="52">
        <v>-0.99256213602506149</v>
      </c>
      <c r="D14" s="52">
        <v>-1.1510696968690748</v>
      </c>
    </row>
    <row r="15" spans="1:4" x14ac:dyDescent="0.2">
      <c r="A15" s="31">
        <v>2024</v>
      </c>
      <c r="B15" s="53">
        <v>-0.47839568002048016</v>
      </c>
      <c r="C15" s="53">
        <v>-1.0460711474322251</v>
      </c>
      <c r="D15" s="53">
        <v>-1.7107774481225597</v>
      </c>
    </row>
    <row r="16" spans="1:4" x14ac:dyDescent="0.2">
      <c r="A16" s="30">
        <v>2025</v>
      </c>
      <c r="B16" s="52">
        <v>-4.9227035439463426E-2</v>
      </c>
      <c r="C16" s="52">
        <v>-0.83072819731247016</v>
      </c>
      <c r="D16" s="52">
        <v>-1.5273841054314459</v>
      </c>
    </row>
    <row r="17" spans="1:4" x14ac:dyDescent="0.2">
      <c r="A17" s="31">
        <v>2026</v>
      </c>
      <c r="B17" s="53">
        <v>0.52644922095371294</v>
      </c>
      <c r="C17" s="53">
        <v>-0.41416332558478791</v>
      </c>
      <c r="D17" s="53">
        <v>-1.3486864939392373</v>
      </c>
    </row>
    <row r="18" spans="1:4" x14ac:dyDescent="0.2">
      <c r="A18" s="30">
        <v>2027</v>
      </c>
      <c r="B18" s="52">
        <v>-1.2417691619966004E-2</v>
      </c>
      <c r="C18" s="52">
        <v>-1.3927760177925896</v>
      </c>
      <c r="D18" s="52">
        <v>-2.5398981814090571</v>
      </c>
    </row>
    <row r="19" spans="1:4" x14ac:dyDescent="0.2">
      <c r="A19" s="31">
        <v>2028</v>
      </c>
      <c r="B19" s="53">
        <v>1.0648989860866811</v>
      </c>
      <c r="C19" s="53">
        <v>-0.44971433156469576</v>
      </c>
      <c r="D19" s="53">
        <v>-1.7210690846968757</v>
      </c>
    </row>
    <row r="20" spans="1:4" x14ac:dyDescent="0.2">
      <c r="A20" s="30">
        <v>2029</v>
      </c>
      <c r="B20" s="52">
        <v>1.4841551012985081</v>
      </c>
      <c r="C20" s="52">
        <v>-0.26430566320066579</v>
      </c>
      <c r="D20" s="52">
        <v>-1.7396931703866851</v>
      </c>
    </row>
    <row r="21" spans="1:4" x14ac:dyDescent="0.2">
      <c r="A21" s="31">
        <v>2030</v>
      </c>
      <c r="B21" s="53">
        <v>2.0730346283202898</v>
      </c>
      <c r="C21" s="53">
        <v>9.4465723681654332E-2</v>
      </c>
      <c r="D21" s="53">
        <v>-1.5968551279141536</v>
      </c>
    </row>
    <row r="22" spans="1:4" x14ac:dyDescent="0.2">
      <c r="A22" s="30">
        <v>2031</v>
      </c>
      <c r="B22" s="52">
        <v>2.3918834135484288</v>
      </c>
      <c r="C22" s="52">
        <v>0.17585892204634523</v>
      </c>
      <c r="D22" s="52">
        <v>-1.727903688608921</v>
      </c>
    </row>
    <row r="23" spans="1:4" ht="13.5" thickBot="1" x14ac:dyDescent="0.25">
      <c r="A23" s="32">
        <v>2032</v>
      </c>
      <c r="B23" s="54">
        <v>2.212678266983402</v>
      </c>
      <c r="C23" s="54">
        <v>0.14041496018791783</v>
      </c>
      <c r="D23" s="54">
        <v>-2.3785563893633146</v>
      </c>
    </row>
    <row r="24" spans="1:4" x14ac:dyDescent="0.2">
      <c r="A24" s="15" t="s">
        <v>32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1">
    <tabColor rgb="FF005D89"/>
  </sheetPr>
  <dimension ref="A1:B65"/>
  <sheetViews>
    <sheetView zoomScaleNormal="100" workbookViewId="0"/>
  </sheetViews>
  <sheetFormatPr defaultRowHeight="12.75" x14ac:dyDescent="0.2"/>
  <cols>
    <col min="1" max="16384" width="9.140625" style="41"/>
  </cols>
  <sheetData>
    <row r="1" spans="1:2" x14ac:dyDescent="0.2">
      <c r="A1" s="277" t="s">
        <v>269</v>
      </c>
      <c r="B1" s="217"/>
    </row>
    <row r="3" spans="1:2" x14ac:dyDescent="0.2">
      <c r="A3" s="16" t="s">
        <v>22</v>
      </c>
      <c r="B3" s="17" t="s">
        <v>48</v>
      </c>
    </row>
    <row r="4" spans="1:2" x14ac:dyDescent="0.2">
      <c r="A4" s="27">
        <v>43800</v>
      </c>
      <c r="B4" s="46">
        <v>4.3060399841131858E-2</v>
      </c>
    </row>
    <row r="5" spans="1:2" x14ac:dyDescent="0.2">
      <c r="A5" s="28">
        <v>43831</v>
      </c>
      <c r="B5" s="47">
        <v>4.1916693262358695E-2</v>
      </c>
    </row>
    <row r="6" spans="1:2" x14ac:dyDescent="0.2">
      <c r="A6" s="27">
        <v>43862</v>
      </c>
      <c r="B6" s="46">
        <v>4.004927312109352E-2</v>
      </c>
    </row>
    <row r="7" spans="1:2" x14ac:dyDescent="0.2">
      <c r="A7" s="28">
        <v>43891</v>
      </c>
      <c r="B7" s="47">
        <v>3.302958571938297E-2</v>
      </c>
    </row>
    <row r="8" spans="1:2" x14ac:dyDescent="0.2">
      <c r="A8" s="27">
        <v>43922</v>
      </c>
      <c r="B8" s="46">
        <v>2.39904484475022E-2</v>
      </c>
    </row>
    <row r="9" spans="1:2" x14ac:dyDescent="0.2">
      <c r="A9" s="28">
        <v>43952</v>
      </c>
      <c r="B9" s="47">
        <v>1.8774877402777834E-2</v>
      </c>
    </row>
    <row r="10" spans="1:2" x14ac:dyDescent="0.2">
      <c r="A10" s="27">
        <v>43983</v>
      </c>
      <c r="B10" s="46">
        <v>2.1321559928031864E-2</v>
      </c>
    </row>
    <row r="11" spans="1:2" x14ac:dyDescent="0.2">
      <c r="A11" s="28">
        <v>44013</v>
      </c>
      <c r="B11" s="47">
        <v>2.3054513967235568E-2</v>
      </c>
    </row>
    <row r="12" spans="1:2" x14ac:dyDescent="0.2">
      <c r="A12" s="27">
        <v>44044</v>
      </c>
      <c r="B12" s="46">
        <v>2.438302347493404E-2</v>
      </c>
    </row>
    <row r="13" spans="1:2" x14ac:dyDescent="0.2">
      <c r="A13" s="28">
        <v>44075</v>
      </c>
      <c r="B13" s="47">
        <v>3.1351615471362448E-2</v>
      </c>
    </row>
    <row r="14" spans="1:2" x14ac:dyDescent="0.2">
      <c r="A14" s="27">
        <v>44105</v>
      </c>
      <c r="B14" s="46">
        <v>3.9182057307108664E-2</v>
      </c>
    </row>
    <row r="15" spans="1:2" x14ac:dyDescent="0.2">
      <c r="A15" s="28">
        <v>44136</v>
      </c>
      <c r="B15" s="47">
        <v>4.3110911966114607E-2</v>
      </c>
    </row>
    <row r="16" spans="1:2" x14ac:dyDescent="0.2">
      <c r="A16" s="27">
        <v>44166</v>
      </c>
      <c r="B16" s="46">
        <v>4.517341500509886E-2</v>
      </c>
    </row>
    <row r="17" spans="1:2" x14ac:dyDescent="0.2">
      <c r="A17" s="28">
        <v>44197</v>
      </c>
      <c r="B17" s="47">
        <v>4.5590608265254406E-2</v>
      </c>
    </row>
    <row r="18" spans="1:2" x14ac:dyDescent="0.2">
      <c r="A18" s="27">
        <v>44228</v>
      </c>
      <c r="B18" s="46">
        <v>5.1952805482628817E-2</v>
      </c>
    </row>
    <row r="19" spans="1:2" x14ac:dyDescent="0.2">
      <c r="A19" s="28">
        <v>44256</v>
      </c>
      <c r="B19" s="47">
        <v>6.0993271283718897E-2</v>
      </c>
    </row>
    <row r="20" spans="1:2" x14ac:dyDescent="0.2">
      <c r="A20" s="27">
        <v>44287</v>
      </c>
      <c r="B20" s="46">
        <v>6.7591885269032925E-2</v>
      </c>
    </row>
    <row r="21" spans="1:2" x14ac:dyDescent="0.2">
      <c r="A21" s="28">
        <v>44317</v>
      </c>
      <c r="B21" s="47">
        <v>8.0559022201129649E-2</v>
      </c>
    </row>
    <row r="22" spans="1:2" x14ac:dyDescent="0.2">
      <c r="A22" s="27">
        <v>44348</v>
      </c>
      <c r="B22" s="46">
        <v>8.3468965707955256E-2</v>
      </c>
    </row>
    <row r="23" spans="1:2" x14ac:dyDescent="0.2">
      <c r="A23" s="28">
        <v>44378</v>
      </c>
      <c r="B23" s="47">
        <v>8.9946460520876625E-2</v>
      </c>
    </row>
    <row r="24" spans="1:2" x14ac:dyDescent="0.2">
      <c r="A24" s="27">
        <v>44409</v>
      </c>
      <c r="B24" s="46">
        <v>9.6796682688954361E-2</v>
      </c>
    </row>
    <row r="25" spans="1:2" x14ac:dyDescent="0.2">
      <c r="A25" s="28">
        <v>44440</v>
      </c>
      <c r="B25" s="47">
        <v>0.10246375616866721</v>
      </c>
    </row>
    <row r="26" spans="1:2" x14ac:dyDescent="0.2">
      <c r="A26" s="27">
        <v>44470</v>
      </c>
      <c r="B26" s="46">
        <v>0.10672670347092583</v>
      </c>
    </row>
    <row r="27" spans="1:2" x14ac:dyDescent="0.2">
      <c r="A27" s="28">
        <v>44501</v>
      </c>
      <c r="B27" s="47">
        <v>0.10738488170671023</v>
      </c>
    </row>
    <row r="28" spans="1:2" x14ac:dyDescent="0.2">
      <c r="A28" s="27">
        <v>44531</v>
      </c>
      <c r="B28" s="46">
        <v>0.10061054893257904</v>
      </c>
    </row>
    <row r="29" spans="1:2" x14ac:dyDescent="0.2">
      <c r="A29" s="28">
        <v>44562</v>
      </c>
      <c r="B29" s="47">
        <v>0.10379435999682296</v>
      </c>
    </row>
    <row r="30" spans="1:2" x14ac:dyDescent="0.2">
      <c r="A30" s="27">
        <v>44593</v>
      </c>
      <c r="B30" s="46">
        <v>0.10543593400038787</v>
      </c>
    </row>
    <row r="31" spans="1:2" x14ac:dyDescent="0.2">
      <c r="A31" s="28">
        <v>44621</v>
      </c>
      <c r="B31" s="47">
        <v>0.11299315974556001</v>
      </c>
    </row>
    <row r="32" spans="1:2" x14ac:dyDescent="0.2">
      <c r="A32" s="27">
        <v>44652</v>
      </c>
      <c r="B32" s="46">
        <v>0.12131481132375921</v>
      </c>
    </row>
    <row r="33" spans="1:2" x14ac:dyDescent="0.2">
      <c r="A33" s="28">
        <v>44682</v>
      </c>
      <c r="B33" s="47">
        <v>0.1173113070881493</v>
      </c>
    </row>
    <row r="34" spans="1:2" x14ac:dyDescent="0.2">
      <c r="A34" s="27">
        <v>44713</v>
      </c>
      <c r="B34" s="46">
        <v>0.11886729617590741</v>
      </c>
    </row>
    <row r="35" spans="1:2" x14ac:dyDescent="0.2">
      <c r="A35" s="28">
        <v>44743</v>
      </c>
      <c r="B35" s="47">
        <v>0.10069235198287529</v>
      </c>
    </row>
    <row r="36" spans="1:2" x14ac:dyDescent="0.2">
      <c r="A36" s="27">
        <v>44774</v>
      </c>
      <c r="B36" s="46">
        <v>8.7270605250061362E-2</v>
      </c>
    </row>
    <row r="37" spans="1:2" x14ac:dyDescent="0.2">
      <c r="A37" s="28">
        <v>44805</v>
      </c>
      <c r="B37" s="47">
        <v>7.1685963320320623E-2</v>
      </c>
    </row>
    <row r="38" spans="1:2" x14ac:dyDescent="0.2">
      <c r="A38" s="27">
        <v>44835</v>
      </c>
      <c r="B38" s="46">
        <v>6.4700158522380757E-2</v>
      </c>
    </row>
    <row r="39" spans="1:2" x14ac:dyDescent="0.2">
      <c r="A39" s="28">
        <v>44866</v>
      </c>
      <c r="B39" s="47">
        <v>5.9004882785856916E-2</v>
      </c>
    </row>
    <row r="40" spans="1:2" x14ac:dyDescent="0.2">
      <c r="A40" s="27">
        <v>44896</v>
      </c>
      <c r="B40" s="46">
        <v>5.784841959607756E-2</v>
      </c>
    </row>
    <row r="41" spans="1:2" x14ac:dyDescent="0.2">
      <c r="A41" s="28">
        <v>44927</v>
      </c>
      <c r="B41" s="47">
        <v>5.7743202924146253E-2</v>
      </c>
    </row>
    <row r="42" spans="1:2" x14ac:dyDescent="0.2">
      <c r="A42" s="27">
        <v>44958</v>
      </c>
      <c r="B42" s="46">
        <v>5.5963019333441277E-2</v>
      </c>
    </row>
    <row r="43" spans="1:2" x14ac:dyDescent="0.2">
      <c r="A43" s="28">
        <v>44986</v>
      </c>
      <c r="B43" s="47">
        <v>4.6506944273478901E-2</v>
      </c>
    </row>
    <row r="44" spans="1:2" x14ac:dyDescent="0.2">
      <c r="A44" s="27">
        <v>45017</v>
      </c>
      <c r="B44" s="46">
        <v>3.9459468840620016E-2</v>
      </c>
    </row>
    <row r="45" spans="1:2" x14ac:dyDescent="0.2">
      <c r="A45" s="28">
        <v>45047</v>
      </c>
      <c r="B45" s="47">
        <v>3.8850291360415179E-2</v>
      </c>
    </row>
    <row r="46" spans="1:2" x14ac:dyDescent="0.2">
      <c r="A46" s="27">
        <v>45078</v>
      </c>
      <c r="B46" s="46">
        <v>3.5023422100341151E-2</v>
      </c>
    </row>
    <row r="47" spans="1:2" x14ac:dyDescent="0.2">
      <c r="A47" s="28">
        <v>45108</v>
      </c>
      <c r="B47" s="47">
        <v>4.6691459261008816E-2</v>
      </c>
    </row>
    <row r="48" spans="1:2" x14ac:dyDescent="0.2">
      <c r="A48" s="27">
        <v>45139</v>
      </c>
      <c r="B48" s="46">
        <v>5.3511734991812165E-2</v>
      </c>
    </row>
    <row r="49" spans="1:2" x14ac:dyDescent="0.2">
      <c r="A49" s="28">
        <v>45170</v>
      </c>
      <c r="B49" s="47">
        <v>5.9841677665995352E-2</v>
      </c>
    </row>
    <row r="50" spans="1:2" x14ac:dyDescent="0.2">
      <c r="A50" s="27">
        <v>45200</v>
      </c>
      <c r="B50" s="46">
        <v>5.867599692260117E-2</v>
      </c>
    </row>
    <row r="51" spans="1:2" x14ac:dyDescent="0.2">
      <c r="A51" s="28">
        <v>45231</v>
      </c>
      <c r="B51" s="47">
        <v>6.0030631369820453E-2</v>
      </c>
    </row>
    <row r="52" spans="1:2" x14ac:dyDescent="0.2">
      <c r="A52" s="27">
        <v>45261</v>
      </c>
      <c r="B52" s="46">
        <v>6.0186529806757871E-2</v>
      </c>
    </row>
    <row r="53" spans="1:2" x14ac:dyDescent="0.2">
      <c r="A53" s="28">
        <v>45292</v>
      </c>
      <c r="B53" s="47">
        <v>6.0019506689023894E-2</v>
      </c>
    </row>
    <row r="54" spans="1:2" x14ac:dyDescent="0.2">
      <c r="A54" s="27">
        <v>45323</v>
      </c>
      <c r="B54" s="46">
        <v>5.5554831840386454E-2</v>
      </c>
    </row>
    <row r="55" spans="1:2" x14ac:dyDescent="0.2">
      <c r="A55" s="28">
        <v>45352</v>
      </c>
      <c r="B55" s="47">
        <v>5.204526135403742E-2</v>
      </c>
    </row>
    <row r="56" spans="1:2" x14ac:dyDescent="0.2">
      <c r="A56" s="27">
        <v>45383</v>
      </c>
      <c r="B56" s="46">
        <v>5.2099756144144749E-2</v>
      </c>
    </row>
    <row r="57" spans="1:2" x14ac:dyDescent="0.2">
      <c r="A57" s="28">
        <v>45413</v>
      </c>
      <c r="B57" s="47">
        <v>5.07655241126026E-2</v>
      </c>
    </row>
    <row r="58" spans="1:2" x14ac:dyDescent="0.2">
      <c r="A58" s="27">
        <v>45444</v>
      </c>
      <c r="B58" s="46">
        <v>4.9797548201149899E-2</v>
      </c>
    </row>
    <row r="59" spans="1:2" x14ac:dyDescent="0.2">
      <c r="A59" s="28">
        <v>45474</v>
      </c>
      <c r="B59" s="47">
        <v>4.8381189460219964E-2</v>
      </c>
    </row>
    <row r="60" spans="1:2" x14ac:dyDescent="0.2">
      <c r="A60" s="27">
        <v>45505</v>
      </c>
      <c r="B60" s="46">
        <v>4.7452028045575911E-2</v>
      </c>
    </row>
    <row r="61" spans="1:2" x14ac:dyDescent="0.2">
      <c r="A61" s="28">
        <v>45536</v>
      </c>
      <c r="B61" s="47">
        <v>4.6462188445685504E-2</v>
      </c>
    </row>
    <row r="62" spans="1:2" x14ac:dyDescent="0.2">
      <c r="A62" s="27">
        <v>45566</v>
      </c>
      <c r="B62" s="46">
        <v>4.4934427342998351E-2</v>
      </c>
    </row>
    <row r="63" spans="1:2" x14ac:dyDescent="0.2">
      <c r="A63" s="28">
        <v>45597</v>
      </c>
      <c r="B63" s="47">
        <v>4.3227454105829288E-2</v>
      </c>
    </row>
    <row r="64" spans="1:2" ht="13.5" thickBot="1" x14ac:dyDescent="0.25">
      <c r="A64" s="29">
        <v>45627</v>
      </c>
      <c r="B64" s="48">
        <v>4.1227847806971418E-2</v>
      </c>
    </row>
    <row r="65" spans="1:1" x14ac:dyDescent="0.2">
      <c r="A65" s="15" t="s">
        <v>31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0">
    <tabColor rgb="FF005D89"/>
  </sheetPr>
  <dimension ref="A1:B199"/>
  <sheetViews>
    <sheetView zoomScaleNormal="100" workbookViewId="0"/>
  </sheetViews>
  <sheetFormatPr defaultRowHeight="12.75" x14ac:dyDescent="0.2"/>
  <cols>
    <col min="1" max="16384" width="9.140625" style="41"/>
  </cols>
  <sheetData>
    <row r="1" spans="1:2" x14ac:dyDescent="0.2">
      <c r="A1" s="277" t="s">
        <v>269</v>
      </c>
      <c r="B1" s="217"/>
    </row>
    <row r="3" spans="1:2" x14ac:dyDescent="0.2">
      <c r="A3" s="16" t="s">
        <v>22</v>
      </c>
      <c r="B3" s="17" t="s">
        <v>235</v>
      </c>
    </row>
    <row r="4" spans="1:2" x14ac:dyDescent="0.2">
      <c r="A4" s="24">
        <v>39083</v>
      </c>
      <c r="B4" s="46">
        <v>0.56171762737450559</v>
      </c>
    </row>
    <row r="5" spans="1:2" x14ac:dyDescent="0.2">
      <c r="A5" s="25">
        <v>39114</v>
      </c>
      <c r="B5" s="47">
        <v>0.56897216018306918</v>
      </c>
    </row>
    <row r="6" spans="1:2" x14ac:dyDescent="0.2">
      <c r="A6" s="24">
        <v>39142</v>
      </c>
      <c r="B6" s="46">
        <v>0.57237676902999302</v>
      </c>
    </row>
    <row r="7" spans="1:2" x14ac:dyDescent="0.2">
      <c r="A7" s="25">
        <v>39173</v>
      </c>
      <c r="B7" s="47">
        <v>0.57166817941034143</v>
      </c>
    </row>
    <row r="8" spans="1:2" x14ac:dyDescent="0.2">
      <c r="A8" s="24">
        <v>39203</v>
      </c>
      <c r="B8" s="46">
        <v>0.57913773582996608</v>
      </c>
    </row>
    <row r="9" spans="1:2" x14ac:dyDescent="0.2">
      <c r="A9" s="25">
        <v>39234</v>
      </c>
      <c r="B9" s="47">
        <v>0.58225071057996025</v>
      </c>
    </row>
    <row r="10" spans="1:2" x14ac:dyDescent="0.2">
      <c r="A10" s="24">
        <v>39264</v>
      </c>
      <c r="B10" s="46">
        <v>0.58319265191388825</v>
      </c>
    </row>
    <row r="11" spans="1:2" x14ac:dyDescent="0.2">
      <c r="A11" s="25">
        <v>39295</v>
      </c>
      <c r="B11" s="47">
        <v>0.5846202191898846</v>
      </c>
    </row>
    <row r="12" spans="1:2" x14ac:dyDescent="0.2">
      <c r="A12" s="24">
        <v>39326</v>
      </c>
      <c r="B12" s="46">
        <v>0.57881108238966938</v>
      </c>
    </row>
    <row r="13" spans="1:2" x14ac:dyDescent="0.2">
      <c r="A13" s="25">
        <v>39356</v>
      </c>
      <c r="B13" s="47">
        <v>0.57486145608642469</v>
      </c>
    </row>
    <row r="14" spans="1:2" x14ac:dyDescent="0.2">
      <c r="A14" s="24">
        <v>39387</v>
      </c>
      <c r="B14" s="46">
        <v>0.57258481376865744</v>
      </c>
    </row>
    <row r="15" spans="1:2" x14ac:dyDescent="0.2">
      <c r="A15" s="25">
        <v>39417</v>
      </c>
      <c r="B15" s="47">
        <v>0.56717011933147254</v>
      </c>
    </row>
    <row r="16" spans="1:2" x14ac:dyDescent="0.2">
      <c r="A16" s="24">
        <v>39448</v>
      </c>
      <c r="B16" s="46">
        <v>0.57510170846667041</v>
      </c>
    </row>
    <row r="17" spans="1:2" x14ac:dyDescent="0.2">
      <c r="A17" s="25">
        <v>39479</v>
      </c>
      <c r="B17" s="47">
        <v>0.57039043116548127</v>
      </c>
    </row>
    <row r="18" spans="1:2" x14ac:dyDescent="0.2">
      <c r="A18" s="24">
        <v>39508</v>
      </c>
      <c r="B18" s="46">
        <v>0.5709062070822748</v>
      </c>
    </row>
    <row r="19" spans="1:2" x14ac:dyDescent="0.2">
      <c r="A19" s="25">
        <v>39539</v>
      </c>
      <c r="B19" s="47">
        <v>0.56517209512084221</v>
      </c>
    </row>
    <row r="20" spans="1:2" x14ac:dyDescent="0.2">
      <c r="A20" s="24">
        <v>39569</v>
      </c>
      <c r="B20" s="46">
        <v>0.55822651953265667</v>
      </c>
    </row>
    <row r="21" spans="1:2" x14ac:dyDescent="0.2">
      <c r="A21" s="25">
        <v>39600</v>
      </c>
      <c r="B21" s="47">
        <v>0.55595411478401158</v>
      </c>
    </row>
    <row r="22" spans="1:2" x14ac:dyDescent="0.2">
      <c r="A22" s="24">
        <v>39630</v>
      </c>
      <c r="B22" s="46">
        <v>0.55531889189878436</v>
      </c>
    </row>
    <row r="23" spans="1:2" x14ac:dyDescent="0.2">
      <c r="A23" s="25">
        <v>39661</v>
      </c>
      <c r="B23" s="47">
        <v>0.54948245122325901</v>
      </c>
    </row>
    <row r="24" spans="1:2" x14ac:dyDescent="0.2">
      <c r="A24" s="24">
        <v>39692</v>
      </c>
      <c r="B24" s="46">
        <v>0.54830466828982449</v>
      </c>
    </row>
    <row r="25" spans="1:2" x14ac:dyDescent="0.2">
      <c r="A25" s="25">
        <v>39722</v>
      </c>
      <c r="B25" s="47">
        <v>0.55046367703778276</v>
      </c>
    </row>
    <row r="26" spans="1:2" x14ac:dyDescent="0.2">
      <c r="A26" s="24">
        <v>39753</v>
      </c>
      <c r="B26" s="46">
        <v>0.54642673121919372</v>
      </c>
    </row>
    <row r="27" spans="1:2" x14ac:dyDescent="0.2">
      <c r="A27" s="25">
        <v>39783</v>
      </c>
      <c r="B27" s="47">
        <v>0.55980642587246521</v>
      </c>
    </row>
    <row r="28" spans="1:2" x14ac:dyDescent="0.2">
      <c r="A28" s="24">
        <v>39814</v>
      </c>
      <c r="B28" s="46">
        <v>0.5687444352927824</v>
      </c>
    </row>
    <row r="29" spans="1:2" x14ac:dyDescent="0.2">
      <c r="A29" s="25">
        <v>39845</v>
      </c>
      <c r="B29" s="47">
        <v>0.57181162094047333</v>
      </c>
    </row>
    <row r="30" spans="1:2" x14ac:dyDescent="0.2">
      <c r="A30" s="24">
        <v>39873</v>
      </c>
      <c r="B30" s="46">
        <v>0.57469847636241922</v>
      </c>
    </row>
    <row r="31" spans="1:2" x14ac:dyDescent="0.2">
      <c r="A31" s="25">
        <v>39904</v>
      </c>
      <c r="B31" s="47">
        <v>0.56795562098692376</v>
      </c>
    </row>
    <row r="32" spans="1:2" x14ac:dyDescent="0.2">
      <c r="A32" s="24">
        <v>39934</v>
      </c>
      <c r="B32" s="46">
        <v>0.5706873199833018</v>
      </c>
    </row>
    <row r="33" spans="1:2" x14ac:dyDescent="0.2">
      <c r="A33" s="25">
        <v>39965</v>
      </c>
      <c r="B33" s="47">
        <v>0.58338896492119263</v>
      </c>
    </row>
    <row r="34" spans="1:2" x14ac:dyDescent="0.2">
      <c r="A34" s="24">
        <v>39995</v>
      </c>
      <c r="B34" s="46">
        <v>0.59679721225421867</v>
      </c>
    </row>
    <row r="35" spans="1:2" x14ac:dyDescent="0.2">
      <c r="A35" s="25">
        <v>40026</v>
      </c>
      <c r="B35" s="47">
        <v>0.6076861505384914</v>
      </c>
    </row>
    <row r="36" spans="1:2" x14ac:dyDescent="0.2">
      <c r="A36" s="24">
        <v>40057</v>
      </c>
      <c r="B36" s="46">
        <v>0.60803912940023297</v>
      </c>
    </row>
    <row r="37" spans="1:2" x14ac:dyDescent="0.2">
      <c r="A37" s="25">
        <v>40087</v>
      </c>
      <c r="B37" s="47">
        <v>0.60997446654583276</v>
      </c>
    </row>
    <row r="38" spans="1:2" x14ac:dyDescent="0.2">
      <c r="A38" s="24">
        <v>40118</v>
      </c>
      <c r="B38" s="46">
        <v>0.60218121255900248</v>
      </c>
    </row>
    <row r="39" spans="1:2" x14ac:dyDescent="0.2">
      <c r="A39" s="25">
        <v>40148</v>
      </c>
      <c r="B39" s="47">
        <v>0.59207936808194661</v>
      </c>
    </row>
    <row r="40" spans="1:2" x14ac:dyDescent="0.2">
      <c r="A40" s="24">
        <v>40179</v>
      </c>
      <c r="B40" s="46">
        <v>0.59762513688954322</v>
      </c>
    </row>
    <row r="41" spans="1:2" x14ac:dyDescent="0.2">
      <c r="A41" s="25">
        <v>40210</v>
      </c>
      <c r="B41" s="47">
        <v>0.59029371417827114</v>
      </c>
    </row>
    <row r="42" spans="1:2" x14ac:dyDescent="0.2">
      <c r="A42" s="24">
        <v>40238</v>
      </c>
      <c r="B42" s="46">
        <v>0.56243859648846184</v>
      </c>
    </row>
    <row r="43" spans="1:2" x14ac:dyDescent="0.2">
      <c r="A43" s="25">
        <v>40269</v>
      </c>
      <c r="B43" s="47">
        <v>0.5604860685595151</v>
      </c>
    </row>
    <row r="44" spans="1:2" x14ac:dyDescent="0.2">
      <c r="A44" s="24">
        <v>40299</v>
      </c>
      <c r="B44" s="46">
        <v>0.55956727254954919</v>
      </c>
    </row>
    <row r="45" spans="1:2" x14ac:dyDescent="0.2">
      <c r="A45" s="25">
        <v>40330</v>
      </c>
      <c r="B45" s="47">
        <v>0.55782081473641276</v>
      </c>
    </row>
    <row r="46" spans="1:2" x14ac:dyDescent="0.2">
      <c r="A46" s="24">
        <v>40360</v>
      </c>
      <c r="B46" s="46">
        <v>0.55531184297747727</v>
      </c>
    </row>
    <row r="47" spans="1:2" x14ac:dyDescent="0.2">
      <c r="A47" s="25">
        <v>40391</v>
      </c>
      <c r="B47" s="47">
        <v>0.54978691586202522</v>
      </c>
    </row>
    <row r="48" spans="1:2" x14ac:dyDescent="0.2">
      <c r="A48" s="24">
        <v>40422</v>
      </c>
      <c r="B48" s="46">
        <v>0.54892681605230875</v>
      </c>
    </row>
    <row r="49" spans="1:2" x14ac:dyDescent="0.2">
      <c r="A49" s="25">
        <v>40452</v>
      </c>
      <c r="B49" s="47">
        <v>0.55074688584294762</v>
      </c>
    </row>
    <row r="50" spans="1:2" x14ac:dyDescent="0.2">
      <c r="A50" s="24">
        <v>40483</v>
      </c>
      <c r="B50" s="46">
        <v>0.54647488890066387</v>
      </c>
    </row>
    <row r="51" spans="1:2" x14ac:dyDescent="0.2">
      <c r="A51" s="25">
        <v>40513</v>
      </c>
      <c r="B51" s="47">
        <v>0.51765334914485628</v>
      </c>
    </row>
    <row r="52" spans="1:2" x14ac:dyDescent="0.2">
      <c r="A52" s="24">
        <v>40544</v>
      </c>
      <c r="B52" s="46">
        <v>0.52400837589152105</v>
      </c>
    </row>
    <row r="53" spans="1:2" x14ac:dyDescent="0.2">
      <c r="A53" s="25">
        <v>40575</v>
      </c>
      <c r="B53" s="47">
        <v>0.52373407650094816</v>
      </c>
    </row>
    <row r="54" spans="1:2" x14ac:dyDescent="0.2">
      <c r="A54" s="24">
        <v>40603</v>
      </c>
      <c r="B54" s="46">
        <v>0.52612090541326662</v>
      </c>
    </row>
    <row r="55" spans="1:2" x14ac:dyDescent="0.2">
      <c r="A55" s="25">
        <v>40634</v>
      </c>
      <c r="B55" s="47">
        <v>0.52609435003836846</v>
      </c>
    </row>
    <row r="56" spans="1:2" x14ac:dyDescent="0.2">
      <c r="A56" s="24">
        <v>40664</v>
      </c>
      <c r="B56" s="46">
        <v>0.52215613699805763</v>
      </c>
    </row>
    <row r="57" spans="1:2" x14ac:dyDescent="0.2">
      <c r="A57" s="25">
        <v>40695</v>
      </c>
      <c r="B57" s="47">
        <v>0.52352187114113213</v>
      </c>
    </row>
    <row r="58" spans="1:2" x14ac:dyDescent="0.2">
      <c r="A58" s="24">
        <v>40725</v>
      </c>
      <c r="B58" s="46">
        <v>0.52520527001772055</v>
      </c>
    </row>
    <row r="59" spans="1:2" x14ac:dyDescent="0.2">
      <c r="A59" s="25">
        <v>40756</v>
      </c>
      <c r="B59" s="47">
        <v>0.52285668885653569</v>
      </c>
    </row>
    <row r="60" spans="1:2" x14ac:dyDescent="0.2">
      <c r="A60" s="24">
        <v>40787</v>
      </c>
      <c r="B60" s="46">
        <v>0.52106598629507406</v>
      </c>
    </row>
    <row r="61" spans="1:2" x14ac:dyDescent="0.2">
      <c r="A61" s="25">
        <v>40817</v>
      </c>
      <c r="B61" s="47">
        <v>0.51703822647232378</v>
      </c>
    </row>
    <row r="62" spans="1:2" x14ac:dyDescent="0.2">
      <c r="A62" s="24">
        <v>40848</v>
      </c>
      <c r="B62" s="46">
        <v>0.51762663355648952</v>
      </c>
    </row>
    <row r="63" spans="1:2" x14ac:dyDescent="0.2">
      <c r="A63" s="25">
        <v>40878</v>
      </c>
      <c r="B63" s="47">
        <v>0.512661763786456</v>
      </c>
    </row>
    <row r="64" spans="1:2" x14ac:dyDescent="0.2">
      <c r="A64" s="24">
        <v>40909</v>
      </c>
      <c r="B64" s="46">
        <v>0.51826284142596157</v>
      </c>
    </row>
    <row r="65" spans="1:2" x14ac:dyDescent="0.2">
      <c r="A65" s="25">
        <v>40940</v>
      </c>
      <c r="B65" s="47">
        <v>0.52219416672991714</v>
      </c>
    </row>
    <row r="66" spans="1:2" x14ac:dyDescent="0.2">
      <c r="A66" s="24">
        <v>40969</v>
      </c>
      <c r="B66" s="46">
        <v>0.52717661110828629</v>
      </c>
    </row>
    <row r="67" spans="1:2" x14ac:dyDescent="0.2">
      <c r="A67" s="25">
        <v>41000</v>
      </c>
      <c r="B67" s="47">
        <v>0.5322258853945846</v>
      </c>
    </row>
    <row r="68" spans="1:2" x14ac:dyDescent="0.2">
      <c r="A68" s="24">
        <v>41030</v>
      </c>
      <c r="B68" s="46">
        <v>0.53265288430441693</v>
      </c>
    </row>
    <row r="69" spans="1:2" x14ac:dyDescent="0.2">
      <c r="A69" s="25">
        <v>41061</v>
      </c>
      <c r="B69" s="47">
        <v>0.53419816483204463</v>
      </c>
    </row>
    <row r="70" spans="1:2" x14ac:dyDescent="0.2">
      <c r="A70" s="24">
        <v>41091</v>
      </c>
      <c r="B70" s="46">
        <v>0.53598422659761036</v>
      </c>
    </row>
    <row r="71" spans="1:2" x14ac:dyDescent="0.2">
      <c r="A71" s="25">
        <v>41122</v>
      </c>
      <c r="B71" s="47">
        <v>0.53332834622440106</v>
      </c>
    </row>
    <row r="72" spans="1:2" x14ac:dyDescent="0.2">
      <c r="A72" s="24">
        <v>41153</v>
      </c>
      <c r="B72" s="46">
        <v>0.54049996215765317</v>
      </c>
    </row>
    <row r="73" spans="1:2" x14ac:dyDescent="0.2">
      <c r="A73" s="25">
        <v>41183</v>
      </c>
      <c r="B73" s="47">
        <v>0.54520244558839759</v>
      </c>
    </row>
    <row r="74" spans="1:2" x14ac:dyDescent="0.2">
      <c r="A74" s="24">
        <v>41214</v>
      </c>
      <c r="B74" s="46">
        <v>0.54649675922177587</v>
      </c>
    </row>
    <row r="75" spans="1:2" x14ac:dyDescent="0.2">
      <c r="A75" s="25">
        <v>41244</v>
      </c>
      <c r="B75" s="47">
        <v>0.53667191340108111</v>
      </c>
    </row>
    <row r="76" spans="1:2" x14ac:dyDescent="0.2">
      <c r="A76" s="24">
        <v>41275</v>
      </c>
      <c r="B76" s="46">
        <v>0.53984737034087671</v>
      </c>
    </row>
    <row r="77" spans="1:2" x14ac:dyDescent="0.2">
      <c r="A77" s="25">
        <v>41306</v>
      </c>
      <c r="B77" s="47">
        <v>0.54027630393962711</v>
      </c>
    </row>
    <row r="78" spans="1:2" x14ac:dyDescent="0.2">
      <c r="A78" s="24">
        <v>41334</v>
      </c>
      <c r="B78" s="46">
        <v>0.54054463744823988</v>
      </c>
    </row>
    <row r="79" spans="1:2" x14ac:dyDescent="0.2">
      <c r="A79" s="25">
        <v>41365</v>
      </c>
      <c r="B79" s="47">
        <v>0.53780795131813119</v>
      </c>
    </row>
    <row r="80" spans="1:2" x14ac:dyDescent="0.2">
      <c r="A80" s="24">
        <v>41395</v>
      </c>
      <c r="B80" s="46">
        <v>0.53924135827911701</v>
      </c>
    </row>
    <row r="81" spans="1:2" x14ac:dyDescent="0.2">
      <c r="A81" s="25">
        <v>41426</v>
      </c>
      <c r="B81" s="47">
        <v>0.53606976188035793</v>
      </c>
    </row>
    <row r="82" spans="1:2" x14ac:dyDescent="0.2">
      <c r="A82" s="24">
        <v>41456</v>
      </c>
      <c r="B82" s="46">
        <v>0.53699817765924296</v>
      </c>
    </row>
    <row r="83" spans="1:2" x14ac:dyDescent="0.2">
      <c r="A83" s="25">
        <v>41487</v>
      </c>
      <c r="B83" s="47">
        <v>0.53436355979692973</v>
      </c>
    </row>
    <row r="84" spans="1:2" x14ac:dyDescent="0.2">
      <c r="A84" s="24">
        <v>41518</v>
      </c>
      <c r="B84" s="46">
        <v>0.52945651330340648</v>
      </c>
    </row>
    <row r="85" spans="1:2" x14ac:dyDescent="0.2">
      <c r="A85" s="25">
        <v>41548</v>
      </c>
      <c r="B85" s="47">
        <v>0.53098539198195727</v>
      </c>
    </row>
    <row r="86" spans="1:2" x14ac:dyDescent="0.2">
      <c r="A86" s="24">
        <v>41579</v>
      </c>
      <c r="B86" s="46">
        <v>0.52732653939472174</v>
      </c>
    </row>
    <row r="87" spans="1:2" x14ac:dyDescent="0.2">
      <c r="A87" s="25">
        <v>41609</v>
      </c>
      <c r="B87" s="47">
        <v>0.51541506568060924</v>
      </c>
    </row>
    <row r="88" spans="1:2" x14ac:dyDescent="0.2">
      <c r="A88" s="24">
        <v>41640</v>
      </c>
      <c r="B88" s="46">
        <v>0.52633824487353531</v>
      </c>
    </row>
    <row r="89" spans="1:2" x14ac:dyDescent="0.2">
      <c r="A89" s="25">
        <v>41671</v>
      </c>
      <c r="B89" s="47">
        <v>0.51840560043427653</v>
      </c>
    </row>
    <row r="90" spans="1:2" x14ac:dyDescent="0.2">
      <c r="A90" s="24">
        <v>41699</v>
      </c>
      <c r="B90" s="46">
        <v>0.5178534662261679</v>
      </c>
    </row>
    <row r="91" spans="1:2" x14ac:dyDescent="0.2">
      <c r="A91" s="25">
        <v>41730</v>
      </c>
      <c r="B91" s="47">
        <v>0.52004959729355626</v>
      </c>
    </row>
    <row r="92" spans="1:2" x14ac:dyDescent="0.2">
      <c r="A92" s="24">
        <v>41760</v>
      </c>
      <c r="B92" s="46">
        <v>0.52185014599027235</v>
      </c>
    </row>
    <row r="93" spans="1:2" x14ac:dyDescent="0.2">
      <c r="A93" s="25">
        <v>41791</v>
      </c>
      <c r="B93" s="47">
        <v>0.52748935183762391</v>
      </c>
    </row>
    <row r="94" spans="1:2" x14ac:dyDescent="0.2">
      <c r="A94" s="24">
        <v>41821</v>
      </c>
      <c r="B94" s="46">
        <v>0.53174377736520906</v>
      </c>
    </row>
    <row r="95" spans="1:2" x14ac:dyDescent="0.2">
      <c r="A95" s="25">
        <v>41852</v>
      </c>
      <c r="B95" s="47">
        <v>0.53805900498137027</v>
      </c>
    </row>
    <row r="96" spans="1:2" x14ac:dyDescent="0.2">
      <c r="A96" s="24">
        <v>41883</v>
      </c>
      <c r="B96" s="46">
        <v>0.55107076065440141</v>
      </c>
    </row>
    <row r="97" spans="1:2" x14ac:dyDescent="0.2">
      <c r="A97" s="25">
        <v>41913</v>
      </c>
      <c r="B97" s="47">
        <v>0.55426814379449552</v>
      </c>
    </row>
    <row r="98" spans="1:2" x14ac:dyDescent="0.2">
      <c r="A98" s="24">
        <v>41944</v>
      </c>
      <c r="B98" s="46">
        <v>0.56010398242166937</v>
      </c>
    </row>
    <row r="99" spans="1:2" x14ac:dyDescent="0.2">
      <c r="A99" s="25">
        <v>41974</v>
      </c>
      <c r="B99" s="47">
        <v>0.5628093195311733</v>
      </c>
    </row>
    <row r="100" spans="1:2" x14ac:dyDescent="0.2">
      <c r="A100" s="24">
        <v>42005</v>
      </c>
      <c r="B100" s="46">
        <v>0.5716131014710869</v>
      </c>
    </row>
    <row r="101" spans="1:2" x14ac:dyDescent="0.2">
      <c r="A101" s="25">
        <v>42036</v>
      </c>
      <c r="B101" s="47">
        <v>0.58281739129846533</v>
      </c>
    </row>
    <row r="102" spans="1:2" x14ac:dyDescent="0.2">
      <c r="A102" s="24">
        <v>42064</v>
      </c>
      <c r="B102" s="46">
        <v>0.59494916792451025</v>
      </c>
    </row>
    <row r="103" spans="1:2" x14ac:dyDescent="0.2">
      <c r="A103" s="25">
        <v>42095</v>
      </c>
      <c r="B103" s="47">
        <v>0.59111622092718163</v>
      </c>
    </row>
    <row r="104" spans="1:2" x14ac:dyDescent="0.2">
      <c r="A104" s="24">
        <v>42125</v>
      </c>
      <c r="B104" s="46">
        <v>0.60202071964194648</v>
      </c>
    </row>
    <row r="105" spans="1:2" x14ac:dyDescent="0.2">
      <c r="A105" s="25">
        <v>42156</v>
      </c>
      <c r="B105" s="47">
        <v>0.60746205054788083</v>
      </c>
    </row>
    <row r="106" spans="1:2" x14ac:dyDescent="0.2">
      <c r="A106" s="24">
        <v>42186</v>
      </c>
      <c r="B106" s="46">
        <v>0.62167515771379067</v>
      </c>
    </row>
    <row r="107" spans="1:2" x14ac:dyDescent="0.2">
      <c r="A107" s="25">
        <v>42217</v>
      </c>
      <c r="B107" s="47">
        <v>0.62971079472995717</v>
      </c>
    </row>
    <row r="108" spans="1:2" x14ac:dyDescent="0.2">
      <c r="A108" s="24">
        <v>42248</v>
      </c>
      <c r="B108" s="46">
        <v>0.6364550010200769</v>
      </c>
    </row>
    <row r="109" spans="1:2" x14ac:dyDescent="0.2">
      <c r="A109" s="25">
        <v>42278</v>
      </c>
      <c r="B109" s="47">
        <v>0.63929689000196888</v>
      </c>
    </row>
    <row r="110" spans="1:2" x14ac:dyDescent="0.2">
      <c r="A110" s="24">
        <v>42309</v>
      </c>
      <c r="B110" s="46">
        <v>0.64281759973399</v>
      </c>
    </row>
    <row r="111" spans="1:2" x14ac:dyDescent="0.2">
      <c r="A111" s="25">
        <v>42339</v>
      </c>
      <c r="B111" s="47">
        <v>0.65504711846767349</v>
      </c>
    </row>
    <row r="112" spans="1:2" x14ac:dyDescent="0.2">
      <c r="A112" s="24">
        <v>42370</v>
      </c>
      <c r="B112" s="46">
        <v>0.6650933087565718</v>
      </c>
    </row>
    <row r="113" spans="1:2" x14ac:dyDescent="0.2">
      <c r="A113" s="25">
        <v>42401</v>
      </c>
      <c r="B113" s="47">
        <v>0.66654622314801992</v>
      </c>
    </row>
    <row r="114" spans="1:2" x14ac:dyDescent="0.2">
      <c r="A114" s="24">
        <v>42430</v>
      </c>
      <c r="B114" s="46">
        <v>0.66325551511062564</v>
      </c>
    </row>
    <row r="115" spans="1:2" x14ac:dyDescent="0.2">
      <c r="A115" s="25">
        <v>42461</v>
      </c>
      <c r="B115" s="47">
        <v>0.6662067187490035</v>
      </c>
    </row>
    <row r="116" spans="1:2" x14ac:dyDescent="0.2">
      <c r="A116" s="24">
        <v>42491</v>
      </c>
      <c r="B116" s="46">
        <v>0.67580702770714596</v>
      </c>
    </row>
    <row r="117" spans="1:2" x14ac:dyDescent="0.2">
      <c r="A117" s="25">
        <v>42522</v>
      </c>
      <c r="B117" s="47">
        <v>0.67513132935044617</v>
      </c>
    </row>
    <row r="118" spans="1:2" x14ac:dyDescent="0.2">
      <c r="A118" s="24">
        <v>42552</v>
      </c>
      <c r="B118" s="46">
        <v>0.68704358493434159</v>
      </c>
    </row>
    <row r="119" spans="1:2" x14ac:dyDescent="0.2">
      <c r="A119" s="25">
        <v>42583</v>
      </c>
      <c r="B119" s="47">
        <v>0.69332068690986126</v>
      </c>
    </row>
    <row r="120" spans="1:2" x14ac:dyDescent="0.2">
      <c r="A120" s="24">
        <v>42614</v>
      </c>
      <c r="B120" s="46">
        <v>0.69974425562094467</v>
      </c>
    </row>
    <row r="121" spans="1:2" x14ac:dyDescent="0.2">
      <c r="A121" s="25">
        <v>42644</v>
      </c>
      <c r="B121" s="47">
        <v>0.69782131665869129</v>
      </c>
    </row>
    <row r="122" spans="1:2" x14ac:dyDescent="0.2">
      <c r="A122" s="24">
        <v>42675</v>
      </c>
      <c r="B122" s="46">
        <v>0.70828851387001945</v>
      </c>
    </row>
    <row r="123" spans="1:2" x14ac:dyDescent="0.2">
      <c r="A123" s="25">
        <v>42705</v>
      </c>
      <c r="B123" s="47">
        <v>0.69839260498304467</v>
      </c>
    </row>
    <row r="124" spans="1:2" x14ac:dyDescent="0.2">
      <c r="A124" s="24">
        <v>42736</v>
      </c>
      <c r="B124" s="46">
        <v>0.69813168308522178</v>
      </c>
    </row>
    <row r="125" spans="1:2" x14ac:dyDescent="0.2">
      <c r="A125" s="25">
        <v>42767</v>
      </c>
      <c r="B125" s="47">
        <v>0.70393820913479821</v>
      </c>
    </row>
    <row r="126" spans="1:2" x14ac:dyDescent="0.2">
      <c r="A126" s="24">
        <v>42795</v>
      </c>
      <c r="B126" s="46">
        <v>0.71239315340342213</v>
      </c>
    </row>
    <row r="127" spans="1:2" x14ac:dyDescent="0.2">
      <c r="A127" s="25">
        <v>42826</v>
      </c>
      <c r="B127" s="47">
        <v>0.71375617718445505</v>
      </c>
    </row>
    <row r="128" spans="1:2" x14ac:dyDescent="0.2">
      <c r="A128" s="24">
        <v>42856</v>
      </c>
      <c r="B128" s="46">
        <v>0.7233182017913472</v>
      </c>
    </row>
    <row r="129" spans="1:2" x14ac:dyDescent="0.2">
      <c r="A129" s="25">
        <v>42887</v>
      </c>
      <c r="B129" s="47">
        <v>0.72742716742248958</v>
      </c>
    </row>
    <row r="130" spans="1:2" x14ac:dyDescent="0.2">
      <c r="A130" s="24">
        <v>42917</v>
      </c>
      <c r="B130" s="46">
        <v>0.73182768135037923</v>
      </c>
    </row>
    <row r="131" spans="1:2" x14ac:dyDescent="0.2">
      <c r="A131" s="25">
        <v>42948</v>
      </c>
      <c r="B131" s="47">
        <v>0.73619824658906741</v>
      </c>
    </row>
    <row r="132" spans="1:2" x14ac:dyDescent="0.2">
      <c r="A132" s="24">
        <v>42979</v>
      </c>
      <c r="B132" s="46">
        <v>0.73709178493816796</v>
      </c>
    </row>
    <row r="133" spans="1:2" x14ac:dyDescent="0.2">
      <c r="A133" s="25">
        <v>43009</v>
      </c>
      <c r="B133" s="47">
        <v>0.74112769844169535</v>
      </c>
    </row>
    <row r="134" spans="1:2" x14ac:dyDescent="0.2">
      <c r="A134" s="24">
        <v>43040</v>
      </c>
      <c r="B134" s="46">
        <v>0.74030525731539465</v>
      </c>
    </row>
    <row r="135" spans="1:2" x14ac:dyDescent="0.2">
      <c r="A135" s="25">
        <v>43070</v>
      </c>
      <c r="B135" s="47">
        <v>0.73717925647552762</v>
      </c>
    </row>
    <row r="136" spans="1:2" x14ac:dyDescent="0.2">
      <c r="A136" s="24">
        <v>43101</v>
      </c>
      <c r="B136" s="46">
        <v>0.74031343932722626</v>
      </c>
    </row>
    <row r="137" spans="1:2" x14ac:dyDescent="0.2">
      <c r="A137" s="25">
        <v>43132</v>
      </c>
      <c r="B137" s="47">
        <v>0.74501600745761776</v>
      </c>
    </row>
    <row r="138" spans="1:2" x14ac:dyDescent="0.2">
      <c r="A138" s="24">
        <v>43160</v>
      </c>
      <c r="B138" s="46">
        <v>0.74595073106128384</v>
      </c>
    </row>
    <row r="139" spans="1:2" x14ac:dyDescent="0.2">
      <c r="A139" s="25">
        <v>43191</v>
      </c>
      <c r="B139" s="47">
        <v>0.74946706636285654</v>
      </c>
    </row>
    <row r="140" spans="1:2" x14ac:dyDescent="0.2">
      <c r="A140" s="24">
        <v>43221</v>
      </c>
      <c r="B140" s="46">
        <v>0.76118746142983706</v>
      </c>
    </row>
    <row r="141" spans="1:2" x14ac:dyDescent="0.2">
      <c r="A141" s="25">
        <v>43252</v>
      </c>
      <c r="B141" s="47">
        <v>0.76116597620611226</v>
      </c>
    </row>
    <row r="142" spans="1:2" x14ac:dyDescent="0.2">
      <c r="A142" s="24">
        <v>43282</v>
      </c>
      <c r="B142" s="46">
        <v>0.75936579133981486</v>
      </c>
    </row>
    <row r="143" spans="1:2" x14ac:dyDescent="0.2">
      <c r="A143" s="25">
        <v>43313</v>
      </c>
      <c r="B143" s="47">
        <v>0.76004542634437333</v>
      </c>
    </row>
    <row r="144" spans="1:2" x14ac:dyDescent="0.2">
      <c r="A144" s="24">
        <v>43344</v>
      </c>
      <c r="B144" s="46">
        <v>0.75980073162786643</v>
      </c>
    </row>
    <row r="145" spans="1:2" x14ac:dyDescent="0.2">
      <c r="A145" s="25">
        <v>43374</v>
      </c>
      <c r="B145" s="47">
        <v>0.75286718957263876</v>
      </c>
    </row>
    <row r="146" spans="1:2" x14ac:dyDescent="0.2">
      <c r="A146" s="24">
        <v>43405</v>
      </c>
      <c r="B146" s="46">
        <v>0.7568138396553844</v>
      </c>
    </row>
    <row r="147" spans="1:2" x14ac:dyDescent="0.2">
      <c r="A147" s="25">
        <v>43435</v>
      </c>
      <c r="B147" s="47">
        <v>0.75269506051313628</v>
      </c>
    </row>
    <row r="148" spans="1:2" x14ac:dyDescent="0.2">
      <c r="A148" s="24">
        <v>43466</v>
      </c>
      <c r="B148" s="46">
        <v>0.75433041446206839</v>
      </c>
    </row>
    <row r="149" spans="1:2" x14ac:dyDescent="0.2">
      <c r="A149" s="25">
        <v>43497</v>
      </c>
      <c r="B149" s="47">
        <v>0.75528613724548799</v>
      </c>
    </row>
    <row r="150" spans="1:2" x14ac:dyDescent="0.2">
      <c r="A150" s="24">
        <v>43525</v>
      </c>
      <c r="B150" s="46">
        <v>0.76733013892712232</v>
      </c>
    </row>
    <row r="151" spans="1:2" x14ac:dyDescent="0.2">
      <c r="A151" s="25">
        <v>43556</v>
      </c>
      <c r="B151" s="47">
        <v>0.77146229318336468</v>
      </c>
    </row>
    <row r="152" spans="1:2" x14ac:dyDescent="0.2">
      <c r="A152" s="24">
        <v>43586</v>
      </c>
      <c r="B152" s="46">
        <v>0.76587655126327947</v>
      </c>
    </row>
    <row r="153" spans="1:2" x14ac:dyDescent="0.2">
      <c r="A153" s="25">
        <v>43617</v>
      </c>
      <c r="B153" s="47">
        <v>0.76711357590444795</v>
      </c>
    </row>
    <row r="154" spans="1:2" x14ac:dyDescent="0.2">
      <c r="A154" s="24">
        <v>43647</v>
      </c>
      <c r="B154" s="46">
        <v>0.76872280118581793</v>
      </c>
    </row>
    <row r="155" spans="1:2" x14ac:dyDescent="0.2">
      <c r="A155" s="25">
        <v>43678</v>
      </c>
      <c r="B155" s="47">
        <v>0.7760977702820423</v>
      </c>
    </row>
    <row r="156" spans="1:2" x14ac:dyDescent="0.2">
      <c r="A156" s="24">
        <v>43709</v>
      </c>
      <c r="B156" s="46">
        <v>0.76641881176986359</v>
      </c>
    </row>
    <row r="157" spans="1:2" x14ac:dyDescent="0.2">
      <c r="A157" s="25">
        <v>43739</v>
      </c>
      <c r="B157" s="47">
        <v>0.7581605455362157</v>
      </c>
    </row>
    <row r="158" spans="1:2" x14ac:dyDescent="0.2">
      <c r="A158" s="24">
        <v>43770</v>
      </c>
      <c r="B158" s="46">
        <v>0.76210056843244989</v>
      </c>
    </row>
    <row r="159" spans="1:2" x14ac:dyDescent="0.2">
      <c r="A159" s="25">
        <v>43800</v>
      </c>
      <c r="B159" s="47">
        <v>0.74435060855586266</v>
      </c>
    </row>
    <row r="160" spans="1:2" x14ac:dyDescent="0.2">
      <c r="A160" s="24">
        <v>43831</v>
      </c>
      <c r="B160" s="46">
        <v>0.74739097946203281</v>
      </c>
    </row>
    <row r="161" spans="1:2" x14ac:dyDescent="0.2">
      <c r="A161" s="25">
        <v>43862</v>
      </c>
      <c r="B161" s="47">
        <v>0.7511023322093654</v>
      </c>
    </row>
    <row r="162" spans="1:2" x14ac:dyDescent="0.2">
      <c r="A162" s="24">
        <v>43891</v>
      </c>
      <c r="B162" s="46">
        <v>0.76711948702612198</v>
      </c>
    </row>
    <row r="163" spans="1:2" x14ac:dyDescent="0.2">
      <c r="A163" s="25">
        <v>43922</v>
      </c>
      <c r="B163" s="47">
        <v>0.77958815005983773</v>
      </c>
    </row>
    <row r="164" spans="1:2" x14ac:dyDescent="0.2">
      <c r="A164" s="24">
        <v>43952</v>
      </c>
      <c r="B164" s="46">
        <v>0.79833165633111358</v>
      </c>
    </row>
    <row r="165" spans="1:2" x14ac:dyDescent="0.2">
      <c r="A165" s="25">
        <v>43983</v>
      </c>
      <c r="B165" s="47">
        <v>0.82721437627048233</v>
      </c>
    </row>
    <row r="166" spans="1:2" x14ac:dyDescent="0.2">
      <c r="A166" s="24">
        <v>44013</v>
      </c>
      <c r="B166" s="46">
        <v>0.83332931773749219</v>
      </c>
    </row>
    <row r="167" spans="1:2" x14ac:dyDescent="0.2">
      <c r="A167" s="25">
        <v>44044</v>
      </c>
      <c r="B167" s="47">
        <v>0.85650649938806789</v>
      </c>
    </row>
    <row r="168" spans="1:2" x14ac:dyDescent="0.2">
      <c r="A168" s="24">
        <v>44075</v>
      </c>
      <c r="B168" s="46">
        <v>0.87255721564688071</v>
      </c>
    </row>
    <row r="169" spans="1:2" x14ac:dyDescent="0.2">
      <c r="A169" s="25">
        <v>44105</v>
      </c>
      <c r="B169" s="47">
        <v>0.87570490084822783</v>
      </c>
    </row>
    <row r="170" spans="1:2" x14ac:dyDescent="0.2">
      <c r="A170" s="24">
        <v>44136</v>
      </c>
      <c r="B170" s="46">
        <v>0.86926224693886922</v>
      </c>
    </row>
    <row r="171" spans="1:2" x14ac:dyDescent="0.2">
      <c r="A171" s="25">
        <v>44166</v>
      </c>
      <c r="B171" s="47">
        <v>0.86939624134807547</v>
      </c>
    </row>
    <row r="172" spans="1:2" x14ac:dyDescent="0.2">
      <c r="A172" s="24">
        <v>44197</v>
      </c>
      <c r="B172" s="46">
        <v>0.86950689995994157</v>
      </c>
    </row>
    <row r="173" spans="1:2" x14ac:dyDescent="0.2">
      <c r="A173" s="25">
        <v>44228</v>
      </c>
      <c r="B173" s="47">
        <v>0.86935822422114595</v>
      </c>
    </row>
    <row r="174" spans="1:2" x14ac:dyDescent="0.2">
      <c r="A174" s="24">
        <v>44256</v>
      </c>
      <c r="B174" s="46">
        <v>0.85197309292438206</v>
      </c>
    </row>
    <row r="175" spans="1:2" x14ac:dyDescent="0.2">
      <c r="A175" s="25">
        <v>44287</v>
      </c>
      <c r="B175" s="47">
        <v>0.82765201089957041</v>
      </c>
    </row>
    <row r="176" spans="1:2" x14ac:dyDescent="0.2">
      <c r="A176" s="24">
        <v>44317</v>
      </c>
      <c r="B176" s="46">
        <v>0.81680074566087946</v>
      </c>
    </row>
    <row r="177" spans="1:2" x14ac:dyDescent="0.2">
      <c r="A177" s="25">
        <v>44348</v>
      </c>
      <c r="B177" s="47">
        <v>0.80948842691707812</v>
      </c>
    </row>
    <row r="178" spans="1:2" x14ac:dyDescent="0.2">
      <c r="A178" s="24">
        <v>44378</v>
      </c>
      <c r="B178" s="46">
        <v>0.80710450797393518</v>
      </c>
    </row>
    <row r="179" spans="1:2" x14ac:dyDescent="0.2">
      <c r="A179" s="25">
        <v>44409</v>
      </c>
      <c r="B179" s="47">
        <v>0.80221731891170245</v>
      </c>
    </row>
    <row r="180" spans="1:2" x14ac:dyDescent="0.2">
      <c r="A180" s="24">
        <v>44440</v>
      </c>
      <c r="B180" s="46">
        <v>0.80338209354573653</v>
      </c>
    </row>
    <row r="181" spans="1:2" x14ac:dyDescent="0.2">
      <c r="A181" s="25">
        <v>44470</v>
      </c>
      <c r="B181" s="47">
        <v>0.80351409280281871</v>
      </c>
    </row>
    <row r="182" spans="1:2" x14ac:dyDescent="0.2">
      <c r="A182" s="24">
        <v>44501</v>
      </c>
      <c r="B182" s="46">
        <v>0.7914055000077731</v>
      </c>
    </row>
    <row r="183" spans="1:2" x14ac:dyDescent="0.2">
      <c r="A183" s="25">
        <v>44531</v>
      </c>
      <c r="B183" s="47">
        <v>0.78291252325131377</v>
      </c>
    </row>
    <row r="184" spans="1:2" x14ac:dyDescent="0.2">
      <c r="A184" s="24">
        <v>44562</v>
      </c>
      <c r="B184" s="46">
        <v>0.77962423529981828</v>
      </c>
    </row>
    <row r="185" spans="1:2" x14ac:dyDescent="0.2">
      <c r="A185" s="25">
        <v>44593</v>
      </c>
      <c r="B185" s="47">
        <v>0.77869480313636086</v>
      </c>
    </row>
    <row r="186" spans="1:2" x14ac:dyDescent="0.2">
      <c r="A186" s="24">
        <v>44621</v>
      </c>
      <c r="B186" s="46">
        <v>0.77349514264145991</v>
      </c>
    </row>
    <row r="187" spans="1:2" x14ac:dyDescent="0.2">
      <c r="A187" s="25">
        <v>44652</v>
      </c>
      <c r="B187" s="47">
        <v>0.77345370911195133</v>
      </c>
    </row>
    <row r="188" spans="1:2" x14ac:dyDescent="0.2">
      <c r="A188" s="24">
        <v>44682</v>
      </c>
      <c r="B188" s="46">
        <v>0.7674755316487728</v>
      </c>
    </row>
    <row r="189" spans="1:2" x14ac:dyDescent="0.2">
      <c r="A189" s="25">
        <v>44713</v>
      </c>
      <c r="B189" s="47">
        <v>0.76719774713124189</v>
      </c>
    </row>
    <row r="190" spans="1:2" x14ac:dyDescent="0.2">
      <c r="A190" s="24">
        <v>44743</v>
      </c>
      <c r="B190" s="46">
        <v>0.76362569406662484</v>
      </c>
    </row>
    <row r="191" spans="1:2" x14ac:dyDescent="0.2">
      <c r="A191" s="25">
        <v>44774</v>
      </c>
      <c r="B191" s="47">
        <v>0.75716082357381709</v>
      </c>
    </row>
    <row r="192" spans="1:2" x14ac:dyDescent="0.2">
      <c r="A192" s="24">
        <v>44805</v>
      </c>
      <c r="B192" s="46">
        <v>0.75330303184774405</v>
      </c>
    </row>
    <row r="193" spans="1:2" x14ac:dyDescent="0.2">
      <c r="A193" s="25">
        <v>44835</v>
      </c>
      <c r="B193" s="47">
        <v>0.74939897723896598</v>
      </c>
    </row>
    <row r="194" spans="1:2" x14ac:dyDescent="0.2">
      <c r="A194" s="24">
        <v>44866</v>
      </c>
      <c r="B194" s="46">
        <v>0.74205415789912632</v>
      </c>
    </row>
    <row r="195" spans="1:2" x14ac:dyDescent="0.2">
      <c r="A195" s="25">
        <v>44896</v>
      </c>
      <c r="B195" s="47">
        <v>0.7286587677993831</v>
      </c>
    </row>
    <row r="196" spans="1:2" x14ac:dyDescent="0.2">
      <c r="A196" s="24">
        <v>44927</v>
      </c>
      <c r="B196" s="46">
        <v>0.72512375128187534</v>
      </c>
    </row>
    <row r="197" spans="1:2" x14ac:dyDescent="0.2">
      <c r="A197" s="25">
        <v>44958</v>
      </c>
      <c r="B197" s="47">
        <v>0.72977694232041113</v>
      </c>
    </row>
    <row r="198" spans="1:2" ht="13.5" thickBot="1" x14ac:dyDescent="0.25">
      <c r="A198" s="26">
        <v>44986</v>
      </c>
      <c r="B198" s="48">
        <v>0.73045115214947121</v>
      </c>
    </row>
    <row r="199" spans="1:2" x14ac:dyDescent="0.2">
      <c r="A199" s="15" t="s">
        <v>27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9">
    <tabColor rgb="FF005D89"/>
  </sheetPr>
  <dimension ref="A1:B187"/>
  <sheetViews>
    <sheetView zoomScaleNormal="100" workbookViewId="0"/>
  </sheetViews>
  <sheetFormatPr defaultRowHeight="12.75" x14ac:dyDescent="0.2"/>
  <cols>
    <col min="1" max="1" width="9.140625" style="41"/>
    <col min="2" max="2" width="26.7109375" style="41" customWidth="1"/>
    <col min="3" max="16384" width="9.140625" style="41"/>
  </cols>
  <sheetData>
    <row r="1" spans="1:2" x14ac:dyDescent="0.2">
      <c r="A1" s="277" t="s">
        <v>269</v>
      </c>
      <c r="B1" s="217"/>
    </row>
    <row r="3" spans="1:2" x14ac:dyDescent="0.2">
      <c r="A3" s="16" t="s">
        <v>22</v>
      </c>
      <c r="B3" s="17" t="s">
        <v>236</v>
      </c>
    </row>
    <row r="4" spans="1:2" x14ac:dyDescent="0.2">
      <c r="A4" s="24">
        <v>39448</v>
      </c>
      <c r="B4" s="46">
        <v>0.12840222058587503</v>
      </c>
    </row>
    <row r="5" spans="1:2" x14ac:dyDescent="0.2">
      <c r="A5" s="25">
        <v>39479</v>
      </c>
      <c r="B5" s="47">
        <v>0.12862175423887634</v>
      </c>
    </row>
    <row r="6" spans="1:2" x14ac:dyDescent="0.2">
      <c r="A6" s="24">
        <v>39508</v>
      </c>
      <c r="B6" s="46">
        <v>0.1271889726016735</v>
      </c>
    </row>
    <row r="7" spans="1:2" x14ac:dyDescent="0.2">
      <c r="A7" s="25">
        <v>39539</v>
      </c>
      <c r="B7" s="47">
        <v>0.12720093822583256</v>
      </c>
    </row>
    <row r="8" spans="1:2" x14ac:dyDescent="0.2">
      <c r="A8" s="24">
        <v>39569</v>
      </c>
      <c r="B8" s="46">
        <v>0.1266963939926864</v>
      </c>
    </row>
    <row r="9" spans="1:2" x14ac:dyDescent="0.2">
      <c r="A9" s="25">
        <v>39600</v>
      </c>
      <c r="B9" s="47">
        <v>0.12854282351699697</v>
      </c>
    </row>
    <row r="10" spans="1:2" x14ac:dyDescent="0.2">
      <c r="A10" s="24">
        <v>39630</v>
      </c>
      <c r="B10" s="46">
        <v>0.13042116296231865</v>
      </c>
    </row>
    <row r="11" spans="1:2" x14ac:dyDescent="0.2">
      <c r="A11" s="25">
        <v>39661</v>
      </c>
      <c r="B11" s="47">
        <v>0.12955240897055931</v>
      </c>
    </row>
    <row r="12" spans="1:2" x14ac:dyDescent="0.2">
      <c r="A12" s="24">
        <v>39692</v>
      </c>
      <c r="B12" s="46">
        <v>0.13041322695758284</v>
      </c>
    </row>
    <row r="13" spans="1:2" x14ac:dyDescent="0.2">
      <c r="A13" s="25">
        <v>39722</v>
      </c>
      <c r="B13" s="47">
        <v>0.13122848892072958</v>
      </c>
    </row>
    <row r="14" spans="1:2" x14ac:dyDescent="0.2">
      <c r="A14" s="24">
        <v>39753</v>
      </c>
      <c r="B14" s="46">
        <v>0.13147076561030135</v>
      </c>
    </row>
    <row r="15" spans="1:2" x14ac:dyDescent="0.2">
      <c r="A15" s="25">
        <v>39783</v>
      </c>
      <c r="B15" s="47">
        <v>0.13149128053949322</v>
      </c>
    </row>
    <row r="16" spans="1:2" x14ac:dyDescent="0.2">
      <c r="A16" s="24">
        <v>39814</v>
      </c>
      <c r="B16" s="46">
        <v>0.13001631031842908</v>
      </c>
    </row>
    <row r="17" spans="1:2" x14ac:dyDescent="0.2">
      <c r="A17" s="25">
        <v>39845</v>
      </c>
      <c r="B17" s="47">
        <v>0.1294457879699773</v>
      </c>
    </row>
    <row r="18" spans="1:2" x14ac:dyDescent="0.2">
      <c r="A18" s="24">
        <v>39873</v>
      </c>
      <c r="B18" s="46">
        <v>0.12942926155820689</v>
      </c>
    </row>
    <row r="19" spans="1:2" x14ac:dyDescent="0.2">
      <c r="A19" s="25">
        <v>39904</v>
      </c>
      <c r="B19" s="47">
        <v>0.12803237232907638</v>
      </c>
    </row>
    <row r="20" spans="1:2" x14ac:dyDescent="0.2">
      <c r="A20" s="24">
        <v>39934</v>
      </c>
      <c r="B20" s="46">
        <v>0.1263132400796998</v>
      </c>
    </row>
    <row r="21" spans="1:2" x14ac:dyDescent="0.2">
      <c r="A21" s="25">
        <v>39965</v>
      </c>
      <c r="B21" s="47">
        <v>0.12381204259814706</v>
      </c>
    </row>
    <row r="22" spans="1:2" x14ac:dyDescent="0.2">
      <c r="A22" s="24">
        <v>39995</v>
      </c>
      <c r="B22" s="46">
        <v>0.12044574236147308</v>
      </c>
    </row>
    <row r="23" spans="1:2" x14ac:dyDescent="0.2">
      <c r="A23" s="25">
        <v>40026</v>
      </c>
      <c r="B23" s="47">
        <v>0.11774970082663504</v>
      </c>
    </row>
    <row r="24" spans="1:2" x14ac:dyDescent="0.2">
      <c r="A24" s="24">
        <v>40057</v>
      </c>
      <c r="B24" s="46">
        <v>0.11514445932106308</v>
      </c>
    </row>
    <row r="25" spans="1:2" x14ac:dyDescent="0.2">
      <c r="A25" s="25">
        <v>40087</v>
      </c>
      <c r="B25" s="47">
        <v>0.111950632160569</v>
      </c>
    </row>
    <row r="26" spans="1:2" x14ac:dyDescent="0.2">
      <c r="A26" s="24">
        <v>40118</v>
      </c>
      <c r="B26" s="46">
        <v>0.10950092530991595</v>
      </c>
    </row>
    <row r="27" spans="1:2" x14ac:dyDescent="0.2">
      <c r="A27" s="25">
        <v>40148</v>
      </c>
      <c r="B27" s="47">
        <v>0.10775941914738363</v>
      </c>
    </row>
    <row r="28" spans="1:2" x14ac:dyDescent="0.2">
      <c r="A28" s="24">
        <v>40179</v>
      </c>
      <c r="B28" s="46">
        <v>0.10585794975173911</v>
      </c>
    </row>
    <row r="29" spans="1:2" x14ac:dyDescent="0.2">
      <c r="A29" s="25">
        <v>40210</v>
      </c>
      <c r="B29" s="47">
        <v>0.10511627523314537</v>
      </c>
    </row>
    <row r="30" spans="1:2" x14ac:dyDescent="0.2">
      <c r="A30" s="24">
        <v>40238</v>
      </c>
      <c r="B30" s="46">
        <v>0.10551863177876865</v>
      </c>
    </row>
    <row r="31" spans="1:2" x14ac:dyDescent="0.2">
      <c r="A31" s="25">
        <v>40269</v>
      </c>
      <c r="B31" s="47">
        <v>0.10544904079013362</v>
      </c>
    </row>
    <row r="32" spans="1:2" x14ac:dyDescent="0.2">
      <c r="A32" s="24">
        <v>40299</v>
      </c>
      <c r="B32" s="46">
        <v>0.1062049498972064</v>
      </c>
    </row>
    <row r="33" spans="1:2" x14ac:dyDescent="0.2">
      <c r="A33" s="25">
        <v>40330</v>
      </c>
      <c r="B33" s="47">
        <v>0.106542936144691</v>
      </c>
    </row>
    <row r="34" spans="1:2" x14ac:dyDescent="0.2">
      <c r="A34" s="24">
        <v>40360</v>
      </c>
      <c r="B34" s="46">
        <v>0.10608831146737785</v>
      </c>
    </row>
    <row r="35" spans="1:2" x14ac:dyDescent="0.2">
      <c r="A35" s="25">
        <v>40391</v>
      </c>
      <c r="B35" s="47">
        <v>0.10713690922369</v>
      </c>
    </row>
    <row r="36" spans="1:2" x14ac:dyDescent="0.2">
      <c r="A36" s="24">
        <v>40422</v>
      </c>
      <c r="B36" s="46">
        <v>0.10795924534400637</v>
      </c>
    </row>
    <row r="37" spans="1:2" x14ac:dyDescent="0.2">
      <c r="A37" s="25">
        <v>40452</v>
      </c>
      <c r="B37" s="47">
        <v>0.10907707434483527</v>
      </c>
    </row>
    <row r="38" spans="1:2" x14ac:dyDescent="0.2">
      <c r="A38" s="24">
        <v>40483</v>
      </c>
      <c r="B38" s="46">
        <v>0.1111205345027091</v>
      </c>
    </row>
    <row r="39" spans="1:2" x14ac:dyDescent="0.2">
      <c r="A39" s="25">
        <v>40513</v>
      </c>
      <c r="B39" s="47">
        <v>0.11304085331046544</v>
      </c>
    </row>
    <row r="40" spans="1:2" x14ac:dyDescent="0.2">
      <c r="A40" s="24">
        <v>40544</v>
      </c>
      <c r="B40" s="46">
        <v>0.11532373773376502</v>
      </c>
    </row>
    <row r="41" spans="1:2" x14ac:dyDescent="0.2">
      <c r="A41" s="25">
        <v>40575</v>
      </c>
      <c r="B41" s="47">
        <v>0.11737688495038112</v>
      </c>
    </row>
    <row r="42" spans="1:2" x14ac:dyDescent="0.2">
      <c r="A42" s="24">
        <v>40603</v>
      </c>
      <c r="B42" s="46">
        <v>0.11790476209045408</v>
      </c>
    </row>
    <row r="43" spans="1:2" x14ac:dyDescent="0.2">
      <c r="A43" s="25">
        <v>40634</v>
      </c>
      <c r="B43" s="47">
        <v>0.1191908091886036</v>
      </c>
    </row>
    <row r="44" spans="1:2" x14ac:dyDescent="0.2">
      <c r="A44" s="24">
        <v>40664</v>
      </c>
      <c r="B44" s="46">
        <v>0.120832387819509</v>
      </c>
    </row>
    <row r="45" spans="1:2" x14ac:dyDescent="0.2">
      <c r="A45" s="25">
        <v>40695</v>
      </c>
      <c r="B45" s="47">
        <v>0.12134994053396975</v>
      </c>
    </row>
    <row r="46" spans="1:2" x14ac:dyDescent="0.2">
      <c r="A46" s="24">
        <v>40725</v>
      </c>
      <c r="B46" s="46">
        <v>0.12219870633350283</v>
      </c>
    </row>
    <row r="47" spans="1:2" x14ac:dyDescent="0.2">
      <c r="A47" s="25">
        <v>40756</v>
      </c>
      <c r="B47" s="47">
        <v>0.12405356996425265</v>
      </c>
    </row>
    <row r="48" spans="1:2" x14ac:dyDescent="0.2">
      <c r="A48" s="24">
        <v>40787</v>
      </c>
      <c r="B48" s="46">
        <v>0.12494592425787232</v>
      </c>
    </row>
    <row r="49" spans="1:2" x14ac:dyDescent="0.2">
      <c r="A49" s="25">
        <v>40817</v>
      </c>
      <c r="B49" s="47">
        <v>0.12546070904311013</v>
      </c>
    </row>
    <row r="50" spans="1:2" x14ac:dyDescent="0.2">
      <c r="A50" s="24">
        <v>40848</v>
      </c>
      <c r="B50" s="46">
        <v>0.12481427942698244</v>
      </c>
    </row>
    <row r="51" spans="1:2" x14ac:dyDescent="0.2">
      <c r="A51" s="25">
        <v>40878</v>
      </c>
      <c r="B51" s="47">
        <v>0.12451520447292828</v>
      </c>
    </row>
    <row r="52" spans="1:2" x14ac:dyDescent="0.2">
      <c r="A52" s="24">
        <v>40909</v>
      </c>
      <c r="B52" s="46">
        <v>0.12404051998277943</v>
      </c>
    </row>
    <row r="53" spans="1:2" x14ac:dyDescent="0.2">
      <c r="A53" s="25">
        <v>40940</v>
      </c>
      <c r="B53" s="47">
        <v>0.12327665074995897</v>
      </c>
    </row>
    <row r="54" spans="1:2" x14ac:dyDescent="0.2">
      <c r="A54" s="24">
        <v>40969</v>
      </c>
      <c r="B54" s="46">
        <v>0.12156527059884216</v>
      </c>
    </row>
    <row r="55" spans="1:2" x14ac:dyDescent="0.2">
      <c r="A55" s="25">
        <v>41000</v>
      </c>
      <c r="B55" s="47">
        <v>0.11952831632201066</v>
      </c>
    </row>
    <row r="56" spans="1:2" x14ac:dyDescent="0.2">
      <c r="A56" s="24">
        <v>41030</v>
      </c>
      <c r="B56" s="46">
        <v>0.11767020668643703</v>
      </c>
    </row>
    <row r="57" spans="1:2" x14ac:dyDescent="0.2">
      <c r="A57" s="25">
        <v>41061</v>
      </c>
      <c r="B57" s="47">
        <v>0.11556024853675684</v>
      </c>
    </row>
    <row r="58" spans="1:2" x14ac:dyDescent="0.2">
      <c r="A58" s="24">
        <v>41091</v>
      </c>
      <c r="B58" s="46">
        <v>0.11478452708505538</v>
      </c>
    </row>
    <row r="59" spans="1:2" x14ac:dyDescent="0.2">
      <c r="A59" s="25">
        <v>41122</v>
      </c>
      <c r="B59" s="47">
        <v>0.11437613501367716</v>
      </c>
    </row>
    <row r="60" spans="1:2" x14ac:dyDescent="0.2">
      <c r="A60" s="24">
        <v>41153</v>
      </c>
      <c r="B60" s="46">
        <v>0.11154499335693412</v>
      </c>
    </row>
    <row r="61" spans="1:2" x14ac:dyDescent="0.2">
      <c r="A61" s="25">
        <v>41183</v>
      </c>
      <c r="B61" s="47">
        <v>0.1095530158501008</v>
      </c>
    </row>
    <row r="62" spans="1:2" x14ac:dyDescent="0.2">
      <c r="A62" s="24">
        <v>41214</v>
      </c>
      <c r="B62" s="46">
        <v>0.10850927251087249</v>
      </c>
    </row>
    <row r="63" spans="1:2" x14ac:dyDescent="0.2">
      <c r="A63" s="25">
        <v>41244</v>
      </c>
      <c r="B63" s="47">
        <v>0.10714192948167511</v>
      </c>
    </row>
    <row r="64" spans="1:2" x14ac:dyDescent="0.2">
      <c r="A64" s="24">
        <v>41275</v>
      </c>
      <c r="B64" s="46">
        <v>0.10742269584500373</v>
      </c>
    </row>
    <row r="65" spans="1:2" x14ac:dyDescent="0.2">
      <c r="A65" s="25">
        <v>41306</v>
      </c>
      <c r="B65" s="47">
        <v>0.10674626663366048</v>
      </c>
    </row>
    <row r="66" spans="1:2" x14ac:dyDescent="0.2">
      <c r="A66" s="24">
        <v>41334</v>
      </c>
      <c r="B66" s="46">
        <v>0.10585868527225228</v>
      </c>
    </row>
    <row r="67" spans="1:2" x14ac:dyDescent="0.2">
      <c r="A67" s="25">
        <v>41365</v>
      </c>
      <c r="B67" s="47">
        <v>0.10592250353444577</v>
      </c>
    </row>
    <row r="68" spans="1:2" x14ac:dyDescent="0.2">
      <c r="A68" s="24">
        <v>41395</v>
      </c>
      <c r="B68" s="46">
        <v>0.10561989044745147</v>
      </c>
    </row>
    <row r="69" spans="1:2" x14ac:dyDescent="0.2">
      <c r="A69" s="25">
        <v>41426</v>
      </c>
      <c r="B69" s="47">
        <v>0.10537978521020142</v>
      </c>
    </row>
    <row r="70" spans="1:2" x14ac:dyDescent="0.2">
      <c r="A70" s="24">
        <v>41456</v>
      </c>
      <c r="B70" s="46">
        <v>0.10684845187950544</v>
      </c>
    </row>
    <row r="71" spans="1:2" x14ac:dyDescent="0.2">
      <c r="A71" s="25">
        <v>41487</v>
      </c>
      <c r="B71" s="47">
        <v>0.10457680572171647</v>
      </c>
    </row>
    <row r="72" spans="1:2" x14ac:dyDescent="0.2">
      <c r="A72" s="24">
        <v>41518</v>
      </c>
      <c r="B72" s="46">
        <v>0.10558070604815416</v>
      </c>
    </row>
    <row r="73" spans="1:2" x14ac:dyDescent="0.2">
      <c r="A73" s="25">
        <v>41548</v>
      </c>
      <c r="B73" s="47">
        <v>0.10662183386663117</v>
      </c>
    </row>
    <row r="74" spans="1:2" x14ac:dyDescent="0.2">
      <c r="A74" s="24">
        <v>41579</v>
      </c>
      <c r="B74" s="46">
        <v>0.10730115889586767</v>
      </c>
    </row>
    <row r="75" spans="1:2" x14ac:dyDescent="0.2">
      <c r="A75" s="25">
        <v>41609</v>
      </c>
      <c r="B75" s="47">
        <v>0.10615774995296956</v>
      </c>
    </row>
    <row r="76" spans="1:2" x14ac:dyDescent="0.2">
      <c r="A76" s="24">
        <v>41640</v>
      </c>
      <c r="B76" s="46">
        <v>0.1060469988481163</v>
      </c>
    </row>
    <row r="77" spans="1:2" x14ac:dyDescent="0.2">
      <c r="A77" s="25">
        <v>41671</v>
      </c>
      <c r="B77" s="47">
        <v>0.10562864785079264</v>
      </c>
    </row>
    <row r="78" spans="1:2" x14ac:dyDescent="0.2">
      <c r="A78" s="24">
        <v>41699</v>
      </c>
      <c r="B78" s="46">
        <v>0.10665040116475734</v>
      </c>
    </row>
    <row r="79" spans="1:2" x14ac:dyDescent="0.2">
      <c r="A79" s="25">
        <v>41730</v>
      </c>
      <c r="B79" s="47">
        <v>0.1082136664671063</v>
      </c>
    </row>
    <row r="80" spans="1:2" x14ac:dyDescent="0.2">
      <c r="A80" s="24">
        <v>41760</v>
      </c>
      <c r="B80" s="46">
        <v>0.10800522115646016</v>
      </c>
    </row>
    <row r="81" spans="1:2" x14ac:dyDescent="0.2">
      <c r="A81" s="25">
        <v>41791</v>
      </c>
      <c r="B81" s="47">
        <v>0.10870472446964907</v>
      </c>
    </row>
    <row r="82" spans="1:2" x14ac:dyDescent="0.2">
      <c r="A82" s="24">
        <v>41821</v>
      </c>
      <c r="B82" s="46">
        <v>0.10789867366294882</v>
      </c>
    </row>
    <row r="83" spans="1:2" x14ac:dyDescent="0.2">
      <c r="A83" s="25">
        <v>41852</v>
      </c>
      <c r="B83" s="47">
        <v>0.10730827381520314</v>
      </c>
    </row>
    <row r="84" spans="1:2" x14ac:dyDescent="0.2">
      <c r="A84" s="24">
        <v>41883</v>
      </c>
      <c r="B84" s="46">
        <v>0.10833163624572538</v>
      </c>
    </row>
    <row r="85" spans="1:2" x14ac:dyDescent="0.2">
      <c r="A85" s="25">
        <v>41913</v>
      </c>
      <c r="B85" s="47">
        <v>0.10918999822979657</v>
      </c>
    </row>
    <row r="86" spans="1:2" x14ac:dyDescent="0.2">
      <c r="A86" s="24">
        <v>41944</v>
      </c>
      <c r="B86" s="46">
        <v>0.1088529474833182</v>
      </c>
    </row>
    <row r="87" spans="1:2" x14ac:dyDescent="0.2">
      <c r="A87" s="25">
        <v>41974</v>
      </c>
      <c r="B87" s="47">
        <v>0.11087898174812016</v>
      </c>
    </row>
    <row r="88" spans="1:2" x14ac:dyDescent="0.2">
      <c r="A88" s="24">
        <v>42005</v>
      </c>
      <c r="B88" s="46">
        <v>0.11079899351035394</v>
      </c>
    </row>
    <row r="89" spans="1:2" x14ac:dyDescent="0.2">
      <c r="A89" s="25">
        <v>42036</v>
      </c>
      <c r="B89" s="47">
        <v>0.11248881585475769</v>
      </c>
    </row>
    <row r="90" spans="1:2" x14ac:dyDescent="0.2">
      <c r="A90" s="24">
        <v>42064</v>
      </c>
      <c r="B90" s="46">
        <v>0.1154536754919655</v>
      </c>
    </row>
    <row r="91" spans="1:2" x14ac:dyDescent="0.2">
      <c r="A91" s="25">
        <v>42095</v>
      </c>
      <c r="B91" s="47">
        <v>0.11725041010090465</v>
      </c>
    </row>
    <row r="92" spans="1:2" x14ac:dyDescent="0.2">
      <c r="A92" s="24">
        <v>42125</v>
      </c>
      <c r="B92" s="46">
        <v>0.11857099601086363</v>
      </c>
    </row>
    <row r="93" spans="1:2" x14ac:dyDescent="0.2">
      <c r="A93" s="25">
        <v>42156</v>
      </c>
      <c r="B93" s="47">
        <v>0.12110154470759804</v>
      </c>
    </row>
    <row r="94" spans="1:2" x14ac:dyDescent="0.2">
      <c r="A94" s="24">
        <v>42186</v>
      </c>
      <c r="B94" s="46">
        <v>0.12354037242460002</v>
      </c>
    </row>
    <row r="95" spans="1:2" x14ac:dyDescent="0.2">
      <c r="A95" s="25">
        <v>42217</v>
      </c>
      <c r="B95" s="47">
        <v>0.12701591423601144</v>
      </c>
    </row>
    <row r="96" spans="1:2" x14ac:dyDescent="0.2">
      <c r="A96" s="24">
        <v>42248</v>
      </c>
      <c r="B96" s="46">
        <v>0.12718985974004826</v>
      </c>
    </row>
    <row r="97" spans="1:2" x14ac:dyDescent="0.2">
      <c r="A97" s="25">
        <v>42278</v>
      </c>
      <c r="B97" s="47">
        <v>0.12807759987274925</v>
      </c>
    </row>
    <row r="98" spans="1:2" x14ac:dyDescent="0.2">
      <c r="A98" s="24">
        <v>42309</v>
      </c>
      <c r="B98" s="46">
        <v>0.13046947578230639</v>
      </c>
    </row>
    <row r="99" spans="1:2" x14ac:dyDescent="0.2">
      <c r="A99" s="25">
        <v>42339</v>
      </c>
      <c r="B99" s="47">
        <v>0.13196018522356212</v>
      </c>
    </row>
    <row r="100" spans="1:2" x14ac:dyDescent="0.2">
      <c r="A100" s="24">
        <v>42370</v>
      </c>
      <c r="B100" s="46">
        <v>0.13354888663188258</v>
      </c>
    </row>
    <row r="101" spans="1:2" x14ac:dyDescent="0.2">
      <c r="A101" s="25">
        <v>42401</v>
      </c>
      <c r="B101" s="47">
        <v>0.1350630538516997</v>
      </c>
    </row>
    <row r="102" spans="1:2" x14ac:dyDescent="0.2">
      <c r="A102" s="24">
        <v>42430</v>
      </c>
      <c r="B102" s="46">
        <v>0.13438370106651187</v>
      </c>
    </row>
    <row r="103" spans="1:2" x14ac:dyDescent="0.2">
      <c r="A103" s="25">
        <v>42461</v>
      </c>
      <c r="B103" s="47">
        <v>0.13279564713801784</v>
      </c>
    </row>
    <row r="104" spans="1:2" x14ac:dyDescent="0.2">
      <c r="A104" s="24">
        <v>42491</v>
      </c>
      <c r="B104" s="46">
        <v>0.13342875690565426</v>
      </c>
    </row>
    <row r="105" spans="1:2" x14ac:dyDescent="0.2">
      <c r="A105" s="25">
        <v>42522</v>
      </c>
      <c r="B105" s="47">
        <v>0.13454640934505724</v>
      </c>
    </row>
    <row r="106" spans="1:2" x14ac:dyDescent="0.2">
      <c r="A106" s="24">
        <v>42552</v>
      </c>
      <c r="B106" s="46">
        <v>0.13401783973417958</v>
      </c>
    </row>
    <row r="107" spans="1:2" x14ac:dyDescent="0.2">
      <c r="A107" s="25">
        <v>42583</v>
      </c>
      <c r="B107" s="47">
        <v>0.13460182028417056</v>
      </c>
    </row>
    <row r="108" spans="1:2" x14ac:dyDescent="0.2">
      <c r="A108" s="24">
        <v>42614</v>
      </c>
      <c r="B108" s="46">
        <v>0.13558962840677991</v>
      </c>
    </row>
    <row r="109" spans="1:2" x14ac:dyDescent="0.2">
      <c r="A109" s="25">
        <v>42644</v>
      </c>
      <c r="B109" s="47">
        <v>0.13404279700309218</v>
      </c>
    </row>
    <row r="110" spans="1:2" x14ac:dyDescent="0.2">
      <c r="A110" s="24">
        <v>42675</v>
      </c>
      <c r="B110" s="46">
        <v>0.13222794081477174</v>
      </c>
    </row>
    <row r="111" spans="1:2" x14ac:dyDescent="0.2">
      <c r="A111" s="25">
        <v>42705</v>
      </c>
      <c r="B111" s="47">
        <v>0.13083291543297215</v>
      </c>
    </row>
    <row r="112" spans="1:2" x14ac:dyDescent="0.2">
      <c r="A112" s="24">
        <v>42736</v>
      </c>
      <c r="B112" s="46">
        <v>0.12944293489226677</v>
      </c>
    </row>
    <row r="113" spans="1:2" x14ac:dyDescent="0.2">
      <c r="A113" s="25">
        <v>42767</v>
      </c>
      <c r="B113" s="47">
        <v>0.12606373086286982</v>
      </c>
    </row>
    <row r="114" spans="1:2" x14ac:dyDescent="0.2">
      <c r="A114" s="24">
        <v>42795</v>
      </c>
      <c r="B114" s="46">
        <v>0.12438485209179827</v>
      </c>
    </row>
    <row r="115" spans="1:2" x14ac:dyDescent="0.2">
      <c r="A115" s="25">
        <v>42826</v>
      </c>
      <c r="B115" s="47">
        <v>0.12190631586214806</v>
      </c>
    </row>
    <row r="116" spans="1:2" x14ac:dyDescent="0.2">
      <c r="A116" s="24">
        <v>42856</v>
      </c>
      <c r="B116" s="46">
        <v>0.11954145154806174</v>
      </c>
    </row>
    <row r="117" spans="1:2" x14ac:dyDescent="0.2">
      <c r="A117" s="25">
        <v>42887</v>
      </c>
      <c r="B117" s="47">
        <v>0.11515459976750207</v>
      </c>
    </row>
    <row r="118" spans="1:2" x14ac:dyDescent="0.2">
      <c r="A118" s="24">
        <v>42917</v>
      </c>
      <c r="B118" s="46">
        <v>0.11168337910314241</v>
      </c>
    </row>
    <row r="119" spans="1:2" x14ac:dyDescent="0.2">
      <c r="A119" s="25">
        <v>42948</v>
      </c>
      <c r="B119" s="47">
        <v>0.10883458151113089</v>
      </c>
    </row>
    <row r="120" spans="1:2" x14ac:dyDescent="0.2">
      <c r="A120" s="24">
        <v>42979</v>
      </c>
      <c r="B120" s="46">
        <v>0.10607450023688392</v>
      </c>
    </row>
    <row r="121" spans="1:2" x14ac:dyDescent="0.2">
      <c r="A121" s="25">
        <v>43009</v>
      </c>
      <c r="B121" s="47">
        <v>0.10441921925122234</v>
      </c>
    </row>
    <row r="122" spans="1:2" x14ac:dyDescent="0.2">
      <c r="A122" s="24">
        <v>43040</v>
      </c>
      <c r="B122" s="46">
        <v>0.10222136734883926</v>
      </c>
    </row>
    <row r="123" spans="1:2" x14ac:dyDescent="0.2">
      <c r="A123" s="25">
        <v>43070</v>
      </c>
      <c r="B123" s="47">
        <v>9.9420159492151328E-2</v>
      </c>
    </row>
    <row r="124" spans="1:2" x14ac:dyDescent="0.2">
      <c r="A124" s="24">
        <v>43101</v>
      </c>
      <c r="B124" s="46">
        <v>9.6701400768572685E-2</v>
      </c>
    </row>
    <row r="125" spans="1:2" x14ac:dyDescent="0.2">
      <c r="A125" s="25">
        <v>43132</v>
      </c>
      <c r="B125" s="47">
        <v>9.4553415444874181E-2</v>
      </c>
    </row>
    <row r="126" spans="1:2" x14ac:dyDescent="0.2">
      <c r="A126" s="24">
        <v>43160</v>
      </c>
      <c r="B126" s="46">
        <v>9.173130698172427E-2</v>
      </c>
    </row>
    <row r="127" spans="1:2" x14ac:dyDescent="0.2">
      <c r="A127" s="25">
        <v>43191</v>
      </c>
      <c r="B127" s="47">
        <v>9.024707234372098E-2</v>
      </c>
    </row>
    <row r="128" spans="1:2" x14ac:dyDescent="0.2">
      <c r="A128" s="24">
        <v>43221</v>
      </c>
      <c r="B128" s="46">
        <v>8.9040856576110716E-2</v>
      </c>
    </row>
    <row r="129" spans="1:2" x14ac:dyDescent="0.2">
      <c r="A129" s="25">
        <v>43252</v>
      </c>
      <c r="B129" s="47">
        <v>8.9764538873101873E-2</v>
      </c>
    </row>
    <row r="130" spans="1:2" x14ac:dyDescent="0.2">
      <c r="A130" s="24">
        <v>43282</v>
      </c>
      <c r="B130" s="46">
        <v>8.9790986203673206E-2</v>
      </c>
    </row>
    <row r="131" spans="1:2" x14ac:dyDescent="0.2">
      <c r="A131" s="25">
        <v>43313</v>
      </c>
      <c r="B131" s="47">
        <v>8.8335385365084354E-2</v>
      </c>
    </row>
    <row r="132" spans="1:2" x14ac:dyDescent="0.2">
      <c r="A132" s="24">
        <v>43344</v>
      </c>
      <c r="B132" s="46">
        <v>8.699142006990869E-2</v>
      </c>
    </row>
    <row r="133" spans="1:2" x14ac:dyDescent="0.2">
      <c r="A133" s="25">
        <v>43374</v>
      </c>
      <c r="B133" s="47">
        <v>8.6260935458565058E-2</v>
      </c>
    </row>
    <row r="134" spans="1:2" x14ac:dyDescent="0.2">
      <c r="A134" s="24">
        <v>43405</v>
      </c>
      <c r="B134" s="46">
        <v>8.4889587159745705E-2</v>
      </c>
    </row>
    <row r="135" spans="1:2" x14ac:dyDescent="0.2">
      <c r="A135" s="25">
        <v>43435</v>
      </c>
      <c r="B135" s="47">
        <v>8.2684829458761447E-2</v>
      </c>
    </row>
    <row r="136" spans="1:2" x14ac:dyDescent="0.2">
      <c r="A136" s="24">
        <v>43466</v>
      </c>
      <c r="B136" s="46">
        <v>8.2189083670165974E-2</v>
      </c>
    </row>
    <row r="137" spans="1:2" x14ac:dyDescent="0.2">
      <c r="A137" s="25">
        <v>43497</v>
      </c>
      <c r="B137" s="47">
        <v>8.2429759218195078E-2</v>
      </c>
    </row>
    <row r="138" spans="1:2" x14ac:dyDescent="0.2">
      <c r="A138" s="24">
        <v>43525</v>
      </c>
      <c r="B138" s="46">
        <v>8.2377050315351585E-2</v>
      </c>
    </row>
    <row r="139" spans="1:2" x14ac:dyDescent="0.2">
      <c r="A139" s="25">
        <v>43556</v>
      </c>
      <c r="B139" s="47">
        <v>8.3409266923389472E-2</v>
      </c>
    </row>
    <row r="140" spans="1:2" x14ac:dyDescent="0.2">
      <c r="A140" s="24">
        <v>43586</v>
      </c>
      <c r="B140" s="46">
        <v>8.2888938588044248E-2</v>
      </c>
    </row>
    <row r="141" spans="1:2" x14ac:dyDescent="0.2">
      <c r="A141" s="25">
        <v>43617</v>
      </c>
      <c r="B141" s="47">
        <v>8.0257338667160116E-2</v>
      </c>
    </row>
    <row r="142" spans="1:2" x14ac:dyDescent="0.2">
      <c r="A142" s="24">
        <v>43647</v>
      </c>
      <c r="B142" s="46">
        <v>7.9025832196549795E-2</v>
      </c>
    </row>
    <row r="143" spans="1:2" x14ac:dyDescent="0.2">
      <c r="A143" s="25">
        <v>43678</v>
      </c>
      <c r="B143" s="47">
        <v>7.8072362224363978E-2</v>
      </c>
    </row>
    <row r="144" spans="1:2" x14ac:dyDescent="0.2">
      <c r="A144" s="24">
        <v>43709</v>
      </c>
      <c r="B144" s="46">
        <v>7.7273486368191424E-2</v>
      </c>
    </row>
    <row r="145" spans="1:2" x14ac:dyDescent="0.2">
      <c r="A145" s="25">
        <v>43739</v>
      </c>
      <c r="B145" s="47">
        <v>7.6232732429687422E-2</v>
      </c>
    </row>
    <row r="146" spans="1:2" x14ac:dyDescent="0.2">
      <c r="A146" s="24">
        <v>43770</v>
      </c>
      <c r="B146" s="46">
        <v>7.621680349427451E-2</v>
      </c>
    </row>
    <row r="147" spans="1:2" x14ac:dyDescent="0.2">
      <c r="A147" s="25">
        <v>43800</v>
      </c>
      <c r="B147" s="47">
        <v>7.7546354322396871E-2</v>
      </c>
    </row>
    <row r="148" spans="1:2" x14ac:dyDescent="0.2">
      <c r="A148" s="24">
        <v>43831</v>
      </c>
      <c r="B148" s="46">
        <v>7.6943685912671977E-2</v>
      </c>
    </row>
    <row r="149" spans="1:2" x14ac:dyDescent="0.2">
      <c r="A149" s="25">
        <v>43862</v>
      </c>
      <c r="B149" s="47">
        <v>7.489961070356288E-2</v>
      </c>
    </row>
    <row r="150" spans="1:2" x14ac:dyDescent="0.2">
      <c r="A150" s="24">
        <v>43891</v>
      </c>
      <c r="B150" s="46">
        <v>7.3531291207049376E-2</v>
      </c>
    </row>
    <row r="151" spans="1:2" x14ac:dyDescent="0.2">
      <c r="A151" s="25">
        <v>43922</v>
      </c>
      <c r="B151" s="47">
        <v>7.0502067930127588E-2</v>
      </c>
    </row>
    <row r="152" spans="1:2" x14ac:dyDescent="0.2">
      <c r="A152" s="24">
        <v>43952</v>
      </c>
      <c r="B152" s="46">
        <v>6.7234928168059982E-2</v>
      </c>
    </row>
    <row r="153" spans="1:2" x14ac:dyDescent="0.2">
      <c r="A153" s="25">
        <v>43983</v>
      </c>
      <c r="B153" s="47">
        <v>6.5484673176906316E-2</v>
      </c>
    </row>
    <row r="154" spans="1:2" x14ac:dyDescent="0.2">
      <c r="A154" s="24">
        <v>44013</v>
      </c>
      <c r="B154" s="46">
        <v>6.364123992281856E-2</v>
      </c>
    </row>
    <row r="155" spans="1:2" x14ac:dyDescent="0.2">
      <c r="A155" s="25">
        <v>44044</v>
      </c>
      <c r="B155" s="47">
        <v>6.1949378696639856E-2</v>
      </c>
    </row>
    <row r="156" spans="1:2" x14ac:dyDescent="0.2">
      <c r="A156" s="24">
        <v>44075</v>
      </c>
      <c r="B156" s="46">
        <v>6.1112899446704505E-2</v>
      </c>
    </row>
    <row r="157" spans="1:2" x14ac:dyDescent="0.2">
      <c r="A157" s="25">
        <v>44105</v>
      </c>
      <c r="B157" s="47">
        <v>6.0357424980800989E-2</v>
      </c>
    </row>
    <row r="158" spans="1:2" x14ac:dyDescent="0.2">
      <c r="A158" s="24">
        <v>44136</v>
      </c>
      <c r="B158" s="46">
        <v>5.9653832912144322E-2</v>
      </c>
    </row>
    <row r="159" spans="1:2" x14ac:dyDescent="0.2">
      <c r="A159" s="25">
        <v>44166</v>
      </c>
      <c r="B159" s="47">
        <v>5.858691853830611E-2</v>
      </c>
    </row>
    <row r="160" spans="1:2" x14ac:dyDescent="0.2">
      <c r="A160" s="24">
        <v>44197</v>
      </c>
      <c r="B160" s="46">
        <v>5.7459135770525416E-2</v>
      </c>
    </row>
    <row r="161" spans="1:2" x14ac:dyDescent="0.2">
      <c r="A161" s="25">
        <v>44228</v>
      </c>
      <c r="B161" s="47">
        <v>5.7464989377729481E-2</v>
      </c>
    </row>
    <row r="162" spans="1:2" x14ac:dyDescent="0.2">
      <c r="A162" s="24">
        <v>44256</v>
      </c>
      <c r="B162" s="46">
        <v>5.7718621253062263E-2</v>
      </c>
    </row>
    <row r="163" spans="1:2" x14ac:dyDescent="0.2">
      <c r="A163" s="25">
        <v>44287</v>
      </c>
      <c r="B163" s="47">
        <v>5.8252899047450457E-2</v>
      </c>
    </row>
    <row r="164" spans="1:2" x14ac:dyDescent="0.2">
      <c r="A164" s="24">
        <v>44317</v>
      </c>
      <c r="B164" s="46">
        <v>6.0277258089877828E-2</v>
      </c>
    </row>
    <row r="165" spans="1:2" x14ac:dyDescent="0.2">
      <c r="A165" s="25">
        <v>44348</v>
      </c>
      <c r="B165" s="47">
        <v>6.1839347799414135E-2</v>
      </c>
    </row>
    <row r="166" spans="1:2" x14ac:dyDescent="0.2">
      <c r="A166" s="24">
        <v>44378</v>
      </c>
      <c r="B166" s="46">
        <v>6.3440836959576252E-2</v>
      </c>
    </row>
    <row r="167" spans="1:2" x14ac:dyDescent="0.2">
      <c r="A167" s="25">
        <v>44409</v>
      </c>
      <c r="B167" s="47">
        <v>6.5681076686385786E-2</v>
      </c>
    </row>
    <row r="168" spans="1:2" x14ac:dyDescent="0.2">
      <c r="A168" s="24">
        <v>44440</v>
      </c>
      <c r="B168" s="46">
        <v>6.7635524687633009E-2</v>
      </c>
    </row>
    <row r="169" spans="1:2" x14ac:dyDescent="0.2">
      <c r="A169" s="25">
        <v>44470</v>
      </c>
      <c r="B169" s="47">
        <v>7.041103129394588E-2</v>
      </c>
    </row>
    <row r="170" spans="1:2" x14ac:dyDescent="0.2">
      <c r="A170" s="24">
        <v>44501</v>
      </c>
      <c r="B170" s="46">
        <v>7.2878578461707422E-2</v>
      </c>
    </row>
    <row r="171" spans="1:2" x14ac:dyDescent="0.2">
      <c r="A171" s="25">
        <v>44531</v>
      </c>
      <c r="B171" s="47">
        <v>7.5945211800392265E-2</v>
      </c>
    </row>
    <row r="172" spans="1:2" x14ac:dyDescent="0.2">
      <c r="A172" s="24">
        <v>44562</v>
      </c>
      <c r="B172" s="46">
        <v>7.8874653000665429E-2</v>
      </c>
    </row>
    <row r="173" spans="1:2" x14ac:dyDescent="0.2">
      <c r="A173" s="25">
        <v>44593</v>
      </c>
      <c r="B173" s="47">
        <v>8.2863646511261546E-2</v>
      </c>
    </row>
    <row r="174" spans="1:2" x14ac:dyDescent="0.2">
      <c r="A174" s="24">
        <v>44621</v>
      </c>
      <c r="B174" s="46">
        <v>8.7607259364363768E-2</v>
      </c>
    </row>
    <row r="175" spans="1:2" x14ac:dyDescent="0.2">
      <c r="A175" s="25">
        <v>44652</v>
      </c>
      <c r="B175" s="47">
        <v>9.338438875722721E-2</v>
      </c>
    </row>
    <row r="176" spans="1:2" x14ac:dyDescent="0.2">
      <c r="A176" s="24">
        <v>44682</v>
      </c>
      <c r="B176" s="46">
        <v>9.768396381279644E-2</v>
      </c>
    </row>
    <row r="177" spans="1:2" x14ac:dyDescent="0.2">
      <c r="A177" s="25">
        <v>44713</v>
      </c>
      <c r="B177" s="47">
        <v>0.10164185741470488</v>
      </c>
    </row>
    <row r="178" spans="1:2" x14ac:dyDescent="0.2">
      <c r="A178" s="24">
        <v>44743</v>
      </c>
      <c r="B178" s="46">
        <v>0.10357699592301482</v>
      </c>
    </row>
    <row r="179" spans="1:2" x14ac:dyDescent="0.2">
      <c r="A179" s="25">
        <v>44774</v>
      </c>
      <c r="B179" s="47">
        <v>0.10405390794344015</v>
      </c>
    </row>
    <row r="180" spans="1:2" x14ac:dyDescent="0.2">
      <c r="A180" s="24">
        <v>44805</v>
      </c>
      <c r="B180" s="46">
        <v>0.1048221325874794</v>
      </c>
    </row>
    <row r="181" spans="1:2" x14ac:dyDescent="0.2">
      <c r="A181" s="25">
        <v>44835</v>
      </c>
      <c r="B181" s="47">
        <v>0.10515569986805871</v>
      </c>
    </row>
    <row r="182" spans="1:2" x14ac:dyDescent="0.2">
      <c r="A182" s="24">
        <v>44866</v>
      </c>
      <c r="B182" s="46">
        <v>0.10670805597731704</v>
      </c>
    </row>
    <row r="183" spans="1:2" x14ac:dyDescent="0.2">
      <c r="A183" s="25">
        <v>44896</v>
      </c>
      <c r="B183" s="47">
        <v>0.10841015297483449</v>
      </c>
    </row>
    <row r="184" spans="1:2" x14ac:dyDescent="0.2">
      <c r="A184" s="24">
        <v>44927</v>
      </c>
      <c r="B184" s="46">
        <v>0.11047646711972714</v>
      </c>
    </row>
    <row r="185" spans="1:2" x14ac:dyDescent="0.2">
      <c r="A185" s="25">
        <v>44958</v>
      </c>
      <c r="B185" s="47">
        <v>0.11115177964649871</v>
      </c>
    </row>
    <row r="186" spans="1:2" ht="13.5" thickBot="1" x14ac:dyDescent="0.25">
      <c r="A186" s="26">
        <v>44986</v>
      </c>
      <c r="B186" s="48">
        <v>0.11195745533510681</v>
      </c>
    </row>
    <row r="187" spans="1:2" x14ac:dyDescent="0.2">
      <c r="A187" s="15" t="s">
        <v>27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8">
    <tabColor rgb="FF005D89"/>
  </sheetPr>
  <dimension ref="A1:B247"/>
  <sheetViews>
    <sheetView zoomScaleNormal="100" workbookViewId="0"/>
  </sheetViews>
  <sheetFormatPr defaultRowHeight="12.75" x14ac:dyDescent="0.2"/>
  <cols>
    <col min="1" max="1" width="9.140625" style="41"/>
    <col min="2" max="2" width="14.5703125" style="41" customWidth="1"/>
    <col min="3" max="16384" width="9.140625" style="41"/>
  </cols>
  <sheetData>
    <row r="1" spans="1:2" x14ac:dyDescent="0.2">
      <c r="A1" s="277" t="s">
        <v>269</v>
      </c>
      <c r="B1" s="217"/>
    </row>
    <row r="3" spans="1:2" x14ac:dyDescent="0.2">
      <c r="A3" s="16" t="s">
        <v>22</v>
      </c>
      <c r="B3" s="17" t="s">
        <v>30</v>
      </c>
    </row>
    <row r="4" spans="1:2" x14ac:dyDescent="0.2">
      <c r="A4" s="24">
        <v>37622</v>
      </c>
      <c r="B4" s="46">
        <v>-8.1779593092808717E-2</v>
      </c>
    </row>
    <row r="5" spans="1:2" x14ac:dyDescent="0.2">
      <c r="A5" s="25">
        <v>37653</v>
      </c>
      <c r="B5" s="47">
        <v>-8.4752593138225668E-2</v>
      </c>
    </row>
    <row r="6" spans="1:2" x14ac:dyDescent="0.2">
      <c r="A6" s="24">
        <v>37681</v>
      </c>
      <c r="B6" s="46">
        <v>-8.71706035719267E-2</v>
      </c>
    </row>
    <row r="7" spans="1:2" x14ac:dyDescent="0.2">
      <c r="A7" s="25">
        <v>37712</v>
      </c>
      <c r="B7" s="47">
        <v>-8.5423614806995049E-2</v>
      </c>
    </row>
    <row r="8" spans="1:2" x14ac:dyDescent="0.2">
      <c r="A8" s="24">
        <v>37742</v>
      </c>
      <c r="B8" s="46">
        <v>-8.7588887830523807E-2</v>
      </c>
    </row>
    <row r="9" spans="1:2" x14ac:dyDescent="0.2">
      <c r="A9" s="25">
        <v>37773</v>
      </c>
      <c r="B9" s="47">
        <v>-8.8105888811638083E-2</v>
      </c>
    </row>
    <row r="10" spans="1:2" x14ac:dyDescent="0.2">
      <c r="A10" s="24">
        <v>37803</v>
      </c>
      <c r="B10" s="46">
        <v>-9.3336006599493593E-2</v>
      </c>
    </row>
    <row r="11" spans="1:2" x14ac:dyDescent="0.2">
      <c r="A11" s="25">
        <v>37834</v>
      </c>
      <c r="B11" s="47">
        <v>-9.4717431628277352E-2</v>
      </c>
    </row>
    <row r="12" spans="1:2" x14ac:dyDescent="0.2">
      <c r="A12" s="24">
        <v>37865</v>
      </c>
      <c r="B12" s="46">
        <v>-9.3250965235485608E-2</v>
      </c>
    </row>
    <row r="13" spans="1:2" x14ac:dyDescent="0.2">
      <c r="A13" s="25">
        <v>37895</v>
      </c>
      <c r="B13" s="47">
        <v>-8.8921933969189515E-2</v>
      </c>
    </row>
    <row r="14" spans="1:2" x14ac:dyDescent="0.2">
      <c r="A14" s="24">
        <v>37926</v>
      </c>
      <c r="B14" s="46">
        <v>-8.995775587901747E-2</v>
      </c>
    </row>
    <row r="15" spans="1:2" x14ac:dyDescent="0.2">
      <c r="A15" s="25">
        <v>37956</v>
      </c>
      <c r="B15" s="47">
        <v>-8.4167056204069723E-2</v>
      </c>
    </row>
    <row r="16" spans="1:2" x14ac:dyDescent="0.2">
      <c r="A16" s="24">
        <v>37987</v>
      </c>
      <c r="B16" s="46">
        <v>-7.9524205170749956E-2</v>
      </c>
    </row>
    <row r="17" spans="1:2" x14ac:dyDescent="0.2">
      <c r="A17" s="25">
        <v>38018</v>
      </c>
      <c r="B17" s="47">
        <v>-7.6562341274598988E-2</v>
      </c>
    </row>
    <row r="18" spans="1:2" x14ac:dyDescent="0.2">
      <c r="A18" s="24">
        <v>38047</v>
      </c>
      <c r="B18" s="46">
        <v>-7.427858309923456E-2</v>
      </c>
    </row>
    <row r="19" spans="1:2" x14ac:dyDescent="0.2">
      <c r="A19" s="25">
        <v>38078</v>
      </c>
      <c r="B19" s="47">
        <v>-7.5735377912754337E-2</v>
      </c>
    </row>
    <row r="20" spans="1:2" x14ac:dyDescent="0.2">
      <c r="A20" s="24">
        <v>38108</v>
      </c>
      <c r="B20" s="46">
        <v>-7.3389085396459844E-2</v>
      </c>
    </row>
    <row r="21" spans="1:2" x14ac:dyDescent="0.2">
      <c r="A21" s="25">
        <v>38139</v>
      </c>
      <c r="B21" s="47">
        <v>-7.2903670631141268E-2</v>
      </c>
    </row>
    <row r="22" spans="1:2" x14ac:dyDescent="0.2">
      <c r="A22" s="24">
        <v>38169</v>
      </c>
      <c r="B22" s="46">
        <v>-6.9407854275219297E-2</v>
      </c>
    </row>
    <row r="23" spans="1:2" x14ac:dyDescent="0.2">
      <c r="A23" s="25">
        <v>38200</v>
      </c>
      <c r="B23" s="47">
        <v>-6.7896615766402463E-2</v>
      </c>
    </row>
    <row r="24" spans="1:2" x14ac:dyDescent="0.2">
      <c r="A24" s="24">
        <v>38231</v>
      </c>
      <c r="B24" s="46">
        <v>-6.7020153817888589E-2</v>
      </c>
    </row>
    <row r="25" spans="1:2" x14ac:dyDescent="0.2">
      <c r="A25" s="25">
        <v>38261</v>
      </c>
      <c r="B25" s="47">
        <v>-6.7301416810845685E-2</v>
      </c>
    </row>
    <row r="26" spans="1:2" x14ac:dyDescent="0.2">
      <c r="A26" s="24">
        <v>38292</v>
      </c>
      <c r="B26" s="46">
        <v>-6.5129190400917719E-2</v>
      </c>
    </row>
    <row r="27" spans="1:2" x14ac:dyDescent="0.2">
      <c r="A27" s="25">
        <v>38322</v>
      </c>
      <c r="B27" s="47">
        <v>-6.5648951389169222E-2</v>
      </c>
    </row>
    <row r="28" spans="1:2" x14ac:dyDescent="0.2">
      <c r="A28" s="24">
        <v>38353</v>
      </c>
      <c r="B28" s="46">
        <v>-6.559569128105866E-2</v>
      </c>
    </row>
    <row r="29" spans="1:2" x14ac:dyDescent="0.2">
      <c r="A29" s="25">
        <v>38384</v>
      </c>
      <c r="B29" s="47">
        <v>-6.5743917881112626E-2</v>
      </c>
    </row>
    <row r="30" spans="1:2" x14ac:dyDescent="0.2">
      <c r="A30" s="24">
        <v>38412</v>
      </c>
      <c r="B30" s="46">
        <v>-6.703963286455647E-2</v>
      </c>
    </row>
    <row r="31" spans="1:2" x14ac:dyDescent="0.2">
      <c r="A31" s="25">
        <v>38443</v>
      </c>
      <c r="B31" s="47">
        <v>-6.8193350412838985E-2</v>
      </c>
    </row>
    <row r="32" spans="1:2" x14ac:dyDescent="0.2">
      <c r="A32" s="24">
        <v>38473</v>
      </c>
      <c r="B32" s="46">
        <v>-6.8978936691104956E-2</v>
      </c>
    </row>
    <row r="33" spans="1:2" x14ac:dyDescent="0.2">
      <c r="A33" s="25">
        <v>38504</v>
      </c>
      <c r="B33" s="47">
        <v>-7.0977471682078713E-2</v>
      </c>
    </row>
    <row r="34" spans="1:2" x14ac:dyDescent="0.2">
      <c r="A34" s="24">
        <v>38534</v>
      </c>
      <c r="B34" s="46">
        <v>-7.1499139775681037E-2</v>
      </c>
    </row>
    <row r="35" spans="1:2" x14ac:dyDescent="0.2">
      <c r="A35" s="25">
        <v>38565</v>
      </c>
      <c r="B35" s="47">
        <v>-7.1601385973090959E-2</v>
      </c>
    </row>
    <row r="36" spans="1:2" x14ac:dyDescent="0.2">
      <c r="A36" s="24">
        <v>38596</v>
      </c>
      <c r="B36" s="46">
        <v>-7.2439413576500453E-2</v>
      </c>
    </row>
    <row r="37" spans="1:2" x14ac:dyDescent="0.2">
      <c r="A37" s="25">
        <v>38626</v>
      </c>
      <c r="B37" s="47">
        <v>-7.2859044188146413E-2</v>
      </c>
    </row>
    <row r="38" spans="1:2" x14ac:dyDescent="0.2">
      <c r="A38" s="24">
        <v>38657</v>
      </c>
      <c r="B38" s="46">
        <v>-7.3562522440752912E-2</v>
      </c>
    </row>
    <row r="39" spans="1:2" x14ac:dyDescent="0.2">
      <c r="A39" s="25">
        <v>38687</v>
      </c>
      <c r="B39" s="47">
        <v>-7.2834745386374758E-2</v>
      </c>
    </row>
    <row r="40" spans="1:2" x14ac:dyDescent="0.2">
      <c r="A40" s="24">
        <v>38718</v>
      </c>
      <c r="B40" s="46">
        <v>-7.4776526116830833E-2</v>
      </c>
    </row>
    <row r="41" spans="1:2" x14ac:dyDescent="0.2">
      <c r="A41" s="25">
        <v>38749</v>
      </c>
      <c r="B41" s="47">
        <v>-7.4966088552180274E-2</v>
      </c>
    </row>
    <row r="42" spans="1:2" x14ac:dyDescent="0.2">
      <c r="A42" s="24">
        <v>38777</v>
      </c>
      <c r="B42" s="46">
        <v>-7.4028728004040645E-2</v>
      </c>
    </row>
    <row r="43" spans="1:2" x14ac:dyDescent="0.2">
      <c r="A43" s="25">
        <v>38808</v>
      </c>
      <c r="B43" s="47">
        <v>-7.3317438714276484E-2</v>
      </c>
    </row>
    <row r="44" spans="1:2" x14ac:dyDescent="0.2">
      <c r="A44" s="24">
        <v>38838</v>
      </c>
      <c r="B44" s="46">
        <v>-7.0038336976307292E-2</v>
      </c>
    </row>
    <row r="45" spans="1:2" x14ac:dyDescent="0.2">
      <c r="A45" s="25">
        <v>38869</v>
      </c>
      <c r="B45" s="47">
        <v>-7.0457233557105411E-2</v>
      </c>
    </row>
    <row r="46" spans="1:2" x14ac:dyDescent="0.2">
      <c r="A46" s="24">
        <v>38899</v>
      </c>
      <c r="B46" s="46">
        <v>-7.0403184588680556E-2</v>
      </c>
    </row>
    <row r="47" spans="1:2" x14ac:dyDescent="0.2">
      <c r="A47" s="25">
        <v>38930</v>
      </c>
      <c r="B47" s="47">
        <v>-7.068487086994818E-2</v>
      </c>
    </row>
    <row r="48" spans="1:2" x14ac:dyDescent="0.2">
      <c r="A48" s="24">
        <v>38961</v>
      </c>
      <c r="B48" s="46">
        <v>-6.8763852612679283E-2</v>
      </c>
    </row>
    <row r="49" spans="1:2" x14ac:dyDescent="0.2">
      <c r="A49" s="25">
        <v>38991</v>
      </c>
      <c r="B49" s="47">
        <v>-6.7974511748778915E-2</v>
      </c>
    </row>
    <row r="50" spans="1:2" x14ac:dyDescent="0.2">
      <c r="A50" s="24">
        <v>39022</v>
      </c>
      <c r="B50" s="46">
        <v>-6.7025980371088686E-2</v>
      </c>
    </row>
    <row r="51" spans="1:2" x14ac:dyDescent="0.2">
      <c r="A51" s="25">
        <v>39052</v>
      </c>
      <c r="B51" s="47">
        <v>-6.7204203162701398E-2</v>
      </c>
    </row>
    <row r="52" spans="1:2" x14ac:dyDescent="0.2">
      <c r="A52" s="24">
        <v>39083</v>
      </c>
      <c r="B52" s="46">
        <v>-6.498502070767706E-2</v>
      </c>
    </row>
    <row r="53" spans="1:2" x14ac:dyDescent="0.2">
      <c r="A53" s="25">
        <v>39114</v>
      </c>
      <c r="B53" s="47">
        <v>-6.3473752944065154E-2</v>
      </c>
    </row>
    <row r="54" spans="1:2" x14ac:dyDescent="0.2">
      <c r="A54" s="24">
        <v>39142</v>
      </c>
      <c r="B54" s="46">
        <v>-6.3158850963822732E-2</v>
      </c>
    </row>
    <row r="55" spans="1:2" x14ac:dyDescent="0.2">
      <c r="A55" s="25">
        <v>39173</v>
      </c>
      <c r="B55" s="47">
        <v>-6.237581780981228E-2</v>
      </c>
    </row>
    <row r="56" spans="1:2" x14ac:dyDescent="0.2">
      <c r="A56" s="24">
        <v>39203</v>
      </c>
      <c r="B56" s="46">
        <v>-6.5287890721094782E-2</v>
      </c>
    </row>
    <row r="57" spans="1:2" x14ac:dyDescent="0.2">
      <c r="A57" s="25">
        <v>39234</v>
      </c>
      <c r="B57" s="47">
        <v>-6.2109842764203914E-2</v>
      </c>
    </row>
    <row r="58" spans="1:2" x14ac:dyDescent="0.2">
      <c r="A58" s="24">
        <v>39264</v>
      </c>
      <c r="B58" s="46">
        <v>-6.1708852445769215E-2</v>
      </c>
    </row>
    <row r="59" spans="1:2" x14ac:dyDescent="0.2">
      <c r="A59" s="25">
        <v>39295</v>
      </c>
      <c r="B59" s="47">
        <v>-5.9397801940087661E-2</v>
      </c>
    </row>
    <row r="60" spans="1:2" x14ac:dyDescent="0.2">
      <c r="A60" s="24">
        <v>39326</v>
      </c>
      <c r="B60" s="46">
        <v>-6.0587685797170117E-2</v>
      </c>
    </row>
    <row r="61" spans="1:2" x14ac:dyDescent="0.2">
      <c r="A61" s="25">
        <v>39356</v>
      </c>
      <c r="B61" s="47">
        <v>-6.1007290513134901E-2</v>
      </c>
    </row>
    <row r="62" spans="1:2" x14ac:dyDescent="0.2">
      <c r="A62" s="24">
        <v>39387</v>
      </c>
      <c r="B62" s="46">
        <v>-6.0493125608724913E-2</v>
      </c>
    </row>
    <row r="63" spans="1:2" x14ac:dyDescent="0.2">
      <c r="A63" s="25">
        <v>39417</v>
      </c>
      <c r="B63" s="47">
        <v>-5.9751014811655373E-2</v>
      </c>
    </row>
    <row r="64" spans="1:2" x14ac:dyDescent="0.2">
      <c r="A64" s="24">
        <v>39448</v>
      </c>
      <c r="B64" s="46">
        <v>-5.889326373851235E-2</v>
      </c>
    </row>
    <row r="65" spans="1:2" x14ac:dyDescent="0.2">
      <c r="A65" s="25">
        <v>39479</v>
      </c>
      <c r="B65" s="47">
        <v>-5.9872000699778515E-2</v>
      </c>
    </row>
    <row r="66" spans="1:2" x14ac:dyDescent="0.2">
      <c r="A66" s="24">
        <v>39508</v>
      </c>
      <c r="B66" s="46">
        <v>-5.8452049787110612E-2</v>
      </c>
    </row>
    <row r="67" spans="1:2" x14ac:dyDescent="0.2">
      <c r="A67" s="25">
        <v>39539</v>
      </c>
      <c r="B67" s="47">
        <v>-5.8594241919597057E-2</v>
      </c>
    </row>
    <row r="68" spans="1:2" x14ac:dyDescent="0.2">
      <c r="A68" s="24">
        <v>39569</v>
      </c>
      <c r="B68" s="46">
        <v>-5.7798643798420327E-2</v>
      </c>
    </row>
    <row r="69" spans="1:2" x14ac:dyDescent="0.2">
      <c r="A69" s="25">
        <v>39600</v>
      </c>
      <c r="B69" s="47">
        <v>-5.925259428903383E-2</v>
      </c>
    </row>
    <row r="70" spans="1:2" x14ac:dyDescent="0.2">
      <c r="A70" s="24">
        <v>39630</v>
      </c>
      <c r="B70" s="46">
        <v>-6.0056064799914426E-2</v>
      </c>
    </row>
    <row r="71" spans="1:2" x14ac:dyDescent="0.2">
      <c r="A71" s="25">
        <v>39661</v>
      </c>
      <c r="B71" s="47">
        <v>-5.9910381091833186E-2</v>
      </c>
    </row>
    <row r="72" spans="1:2" x14ac:dyDescent="0.2">
      <c r="A72" s="24">
        <v>39692</v>
      </c>
      <c r="B72" s="46">
        <v>-5.5873192052295913E-2</v>
      </c>
    </row>
    <row r="73" spans="1:2" x14ac:dyDescent="0.2">
      <c r="A73" s="25">
        <v>39722</v>
      </c>
      <c r="B73" s="47">
        <v>-5.296039355327832E-2</v>
      </c>
    </row>
    <row r="74" spans="1:2" x14ac:dyDescent="0.2">
      <c r="A74" s="24">
        <v>39753</v>
      </c>
      <c r="B74" s="46">
        <v>-5.2058570896619284E-2</v>
      </c>
    </row>
    <row r="75" spans="1:2" x14ac:dyDescent="0.2">
      <c r="A75" s="25">
        <v>39783</v>
      </c>
      <c r="B75" s="47">
        <v>-5.3222286024397436E-2</v>
      </c>
    </row>
    <row r="76" spans="1:2" x14ac:dyDescent="0.2">
      <c r="A76" s="24">
        <v>39814</v>
      </c>
      <c r="B76" s="46">
        <v>-5.3549551332408289E-2</v>
      </c>
    </row>
    <row r="77" spans="1:2" x14ac:dyDescent="0.2">
      <c r="A77" s="25">
        <v>39845</v>
      </c>
      <c r="B77" s="47">
        <v>-5.1723338855478862E-2</v>
      </c>
    </row>
    <row r="78" spans="1:2" x14ac:dyDescent="0.2">
      <c r="A78" s="24">
        <v>39873</v>
      </c>
      <c r="B78" s="46">
        <v>-5.2396382515878963E-2</v>
      </c>
    </row>
    <row r="79" spans="1:2" x14ac:dyDescent="0.2">
      <c r="A79" s="25">
        <v>39904</v>
      </c>
      <c r="B79" s="47">
        <v>-5.155541876997391E-2</v>
      </c>
    </row>
    <row r="80" spans="1:2" x14ac:dyDescent="0.2">
      <c r="A80" s="24">
        <v>39934</v>
      </c>
      <c r="B80" s="46">
        <v>-5.0178623473017166E-2</v>
      </c>
    </row>
    <row r="81" spans="1:2" x14ac:dyDescent="0.2">
      <c r="A81" s="25">
        <v>39965</v>
      </c>
      <c r="B81" s="47">
        <v>-4.8871591934166417E-2</v>
      </c>
    </row>
    <row r="82" spans="1:2" x14ac:dyDescent="0.2">
      <c r="A82" s="24">
        <v>39995</v>
      </c>
      <c r="B82" s="46">
        <v>-4.78460426743752E-2</v>
      </c>
    </row>
    <row r="83" spans="1:2" x14ac:dyDescent="0.2">
      <c r="A83" s="25">
        <v>40026</v>
      </c>
      <c r="B83" s="47">
        <v>-4.779956064233095E-2</v>
      </c>
    </row>
    <row r="84" spans="1:2" x14ac:dyDescent="0.2">
      <c r="A84" s="24">
        <v>40057</v>
      </c>
      <c r="B84" s="46">
        <v>-5.0835986301196241E-2</v>
      </c>
    </row>
    <row r="85" spans="1:2" x14ac:dyDescent="0.2">
      <c r="A85" s="25">
        <v>40087</v>
      </c>
      <c r="B85" s="47">
        <v>-5.2159351324947756E-2</v>
      </c>
    </row>
    <row r="86" spans="1:2" x14ac:dyDescent="0.2">
      <c r="A86" s="24">
        <v>40118</v>
      </c>
      <c r="B86" s="46">
        <v>-5.2870919768254747E-2</v>
      </c>
    </row>
    <row r="87" spans="1:2" x14ac:dyDescent="0.2">
      <c r="A87" s="25">
        <v>40148</v>
      </c>
      <c r="B87" s="47">
        <v>-5.1307806084809678E-2</v>
      </c>
    </row>
    <row r="88" spans="1:2" x14ac:dyDescent="0.2">
      <c r="A88" s="24">
        <v>40179</v>
      </c>
      <c r="B88" s="46">
        <v>-5.0432382285133269E-2</v>
      </c>
    </row>
    <row r="89" spans="1:2" x14ac:dyDescent="0.2">
      <c r="A89" s="25">
        <v>40210</v>
      </c>
      <c r="B89" s="47">
        <v>-5.0906995501522799E-2</v>
      </c>
    </row>
    <row r="90" spans="1:2" x14ac:dyDescent="0.2">
      <c r="A90" s="24">
        <v>40238</v>
      </c>
      <c r="B90" s="46">
        <v>-5.079593552970859E-2</v>
      </c>
    </row>
    <row r="91" spans="1:2" x14ac:dyDescent="0.2">
      <c r="A91" s="25">
        <v>40269</v>
      </c>
      <c r="B91" s="47">
        <v>-5.0544382877302396E-2</v>
      </c>
    </row>
    <row r="92" spans="1:2" x14ac:dyDescent="0.2">
      <c r="A92" s="24">
        <v>40299</v>
      </c>
      <c r="B92" s="46">
        <v>-5.0886555202920424E-2</v>
      </c>
    </row>
    <row r="93" spans="1:2" x14ac:dyDescent="0.2">
      <c r="A93" s="25">
        <v>40330</v>
      </c>
      <c r="B93" s="47">
        <v>-5.0858848878948412E-2</v>
      </c>
    </row>
    <row r="94" spans="1:2" x14ac:dyDescent="0.2">
      <c r="A94" s="24">
        <v>40360</v>
      </c>
      <c r="B94" s="46">
        <v>-5.0370104344211804E-2</v>
      </c>
    </row>
    <row r="95" spans="1:2" x14ac:dyDescent="0.2">
      <c r="A95" s="25">
        <v>40391</v>
      </c>
      <c r="B95" s="47">
        <v>-5.03798238305109E-2</v>
      </c>
    </row>
    <row r="96" spans="1:2" x14ac:dyDescent="0.2">
      <c r="A96" s="24">
        <v>40422</v>
      </c>
      <c r="B96" s="46">
        <v>-4.9564336918419494E-2</v>
      </c>
    </row>
    <row r="97" spans="1:2" x14ac:dyDescent="0.2">
      <c r="A97" s="25">
        <v>40452</v>
      </c>
      <c r="B97" s="47">
        <v>-4.9317253318353037E-2</v>
      </c>
    </row>
    <row r="98" spans="1:2" x14ac:dyDescent="0.2">
      <c r="A98" s="24">
        <v>40483</v>
      </c>
      <c r="B98" s="46">
        <v>-4.9517427310521209E-2</v>
      </c>
    </row>
    <row r="99" spans="1:2" x14ac:dyDescent="0.2">
      <c r="A99" s="25">
        <v>40513</v>
      </c>
      <c r="B99" s="47">
        <v>-5.0277137574368795E-2</v>
      </c>
    </row>
    <row r="100" spans="1:2" x14ac:dyDescent="0.2">
      <c r="A100" s="24">
        <v>40544</v>
      </c>
      <c r="B100" s="46">
        <v>-5.1035473733277444E-2</v>
      </c>
    </row>
    <row r="101" spans="1:2" x14ac:dyDescent="0.2">
      <c r="A101" s="25">
        <v>40575</v>
      </c>
      <c r="B101" s="47">
        <v>-5.1626914994958743E-2</v>
      </c>
    </row>
    <row r="102" spans="1:2" x14ac:dyDescent="0.2">
      <c r="A102" s="24">
        <v>40603</v>
      </c>
      <c r="B102" s="46">
        <v>-5.2020318323146943E-2</v>
      </c>
    </row>
    <row r="103" spans="1:2" x14ac:dyDescent="0.2">
      <c r="A103" s="25">
        <v>40634</v>
      </c>
      <c r="B103" s="47">
        <v>-5.2707211986519044E-2</v>
      </c>
    </row>
    <row r="104" spans="1:2" x14ac:dyDescent="0.2">
      <c r="A104" s="24">
        <v>40664</v>
      </c>
      <c r="B104" s="46">
        <v>-5.3455023601645231E-2</v>
      </c>
    </row>
    <row r="105" spans="1:2" x14ac:dyDescent="0.2">
      <c r="A105" s="25">
        <v>40695</v>
      </c>
      <c r="B105" s="47">
        <v>-5.3603322801151071E-2</v>
      </c>
    </row>
    <row r="106" spans="1:2" x14ac:dyDescent="0.2">
      <c r="A106" s="24">
        <v>40725</v>
      </c>
      <c r="B106" s="46">
        <v>-5.3552997678739327E-2</v>
      </c>
    </row>
    <row r="107" spans="1:2" x14ac:dyDescent="0.2">
      <c r="A107" s="25">
        <v>40756</v>
      </c>
      <c r="B107" s="47">
        <v>-5.4377098476278765E-2</v>
      </c>
    </row>
    <row r="108" spans="1:2" x14ac:dyDescent="0.2">
      <c r="A108" s="24">
        <v>40787</v>
      </c>
      <c r="B108" s="46">
        <v>-5.4210714972127365E-2</v>
      </c>
    </row>
    <row r="109" spans="1:2" x14ac:dyDescent="0.2">
      <c r="A109" s="25">
        <v>40817</v>
      </c>
      <c r="B109" s="47">
        <v>-5.4761795034569356E-2</v>
      </c>
    </row>
    <row r="110" spans="1:2" x14ac:dyDescent="0.2">
      <c r="A110" s="24">
        <v>40848</v>
      </c>
      <c r="B110" s="46">
        <v>-5.4307674004914971E-2</v>
      </c>
    </row>
    <row r="111" spans="1:2" x14ac:dyDescent="0.2">
      <c r="A111" s="25">
        <v>40878</v>
      </c>
      <c r="B111" s="47">
        <v>-5.4079672703821705E-2</v>
      </c>
    </row>
    <row r="112" spans="1:2" x14ac:dyDescent="0.2">
      <c r="A112" s="24">
        <v>40909</v>
      </c>
      <c r="B112" s="46">
        <v>-5.3717436603187431E-2</v>
      </c>
    </row>
    <row r="113" spans="1:2" x14ac:dyDescent="0.2">
      <c r="A113" s="25">
        <v>40940</v>
      </c>
      <c r="B113" s="47">
        <v>-5.31020350042061E-2</v>
      </c>
    </row>
    <row r="114" spans="1:2" x14ac:dyDescent="0.2">
      <c r="A114" s="24">
        <v>40969</v>
      </c>
      <c r="B114" s="46">
        <v>-5.2724209476347497E-2</v>
      </c>
    </row>
    <row r="115" spans="1:2" x14ac:dyDescent="0.2">
      <c r="A115" s="25">
        <v>41000</v>
      </c>
      <c r="B115" s="47">
        <v>-5.1824929177833601E-2</v>
      </c>
    </row>
    <row r="116" spans="1:2" x14ac:dyDescent="0.2">
      <c r="A116" s="24">
        <v>41030</v>
      </c>
      <c r="B116" s="46">
        <v>-5.06834243897301E-2</v>
      </c>
    </row>
    <row r="117" spans="1:2" x14ac:dyDescent="0.2">
      <c r="A117" s="25">
        <v>41061</v>
      </c>
      <c r="B117" s="47">
        <v>-4.9709026656656975E-2</v>
      </c>
    </row>
    <row r="118" spans="1:2" x14ac:dyDescent="0.2">
      <c r="A118" s="24">
        <v>41091</v>
      </c>
      <c r="B118" s="46">
        <v>-4.8966983580691653E-2</v>
      </c>
    </row>
    <row r="119" spans="1:2" x14ac:dyDescent="0.2">
      <c r="A119" s="25">
        <v>41122</v>
      </c>
      <c r="B119" s="47">
        <v>-4.7962428833922252E-2</v>
      </c>
    </row>
    <row r="120" spans="1:2" x14ac:dyDescent="0.2">
      <c r="A120" s="24">
        <v>41153</v>
      </c>
      <c r="B120" s="46">
        <v>-4.6902695298818076E-2</v>
      </c>
    </row>
    <row r="121" spans="1:2" x14ac:dyDescent="0.2">
      <c r="A121" s="25">
        <v>41183</v>
      </c>
      <c r="B121" s="47">
        <v>-4.5748052163082732E-2</v>
      </c>
    </row>
    <row r="122" spans="1:2" x14ac:dyDescent="0.2">
      <c r="A122" s="24">
        <v>41214</v>
      </c>
      <c r="B122" s="46">
        <v>-4.4987415634069626E-2</v>
      </c>
    </row>
    <row r="123" spans="1:2" x14ac:dyDescent="0.2">
      <c r="A123" s="25">
        <v>41244</v>
      </c>
      <c r="B123" s="47">
        <v>-4.441816442097947E-2</v>
      </c>
    </row>
    <row r="124" spans="1:2" x14ac:dyDescent="0.2">
      <c r="A124" s="24">
        <v>41275</v>
      </c>
      <c r="B124" s="46">
        <v>-4.4624461693996718E-2</v>
      </c>
    </row>
    <row r="125" spans="1:2" x14ac:dyDescent="0.2">
      <c r="A125" s="25">
        <v>41306</v>
      </c>
      <c r="B125" s="47">
        <v>-4.4750773525716062E-2</v>
      </c>
    </row>
    <row r="126" spans="1:2" x14ac:dyDescent="0.2">
      <c r="A126" s="24">
        <v>41334</v>
      </c>
      <c r="B126" s="46">
        <v>-4.4075244581383975E-2</v>
      </c>
    </row>
    <row r="127" spans="1:2" x14ac:dyDescent="0.2">
      <c r="A127" s="25">
        <v>41365</v>
      </c>
      <c r="B127" s="47">
        <v>-4.3696703359718959E-2</v>
      </c>
    </row>
    <row r="128" spans="1:2" x14ac:dyDescent="0.2">
      <c r="A128" s="24">
        <v>41395</v>
      </c>
      <c r="B128" s="46">
        <v>-4.3648507938320473E-2</v>
      </c>
    </row>
    <row r="129" spans="1:2" x14ac:dyDescent="0.2">
      <c r="A129" s="25">
        <v>41426</v>
      </c>
      <c r="B129" s="47">
        <v>-4.3607111987781451E-2</v>
      </c>
    </row>
    <row r="130" spans="1:2" x14ac:dyDescent="0.2">
      <c r="A130" s="24">
        <v>41456</v>
      </c>
      <c r="B130" s="46">
        <v>-4.4401262631385753E-2</v>
      </c>
    </row>
    <row r="131" spans="1:2" x14ac:dyDescent="0.2">
      <c r="A131" s="25">
        <v>41487</v>
      </c>
      <c r="B131" s="47">
        <v>-4.4634035559259586E-2</v>
      </c>
    </row>
    <row r="132" spans="1:2" x14ac:dyDescent="0.2">
      <c r="A132" s="24">
        <v>41518</v>
      </c>
      <c r="B132" s="46">
        <v>-4.4247178632220371E-2</v>
      </c>
    </row>
    <row r="133" spans="1:2" x14ac:dyDescent="0.2">
      <c r="A133" s="25">
        <v>41548</v>
      </c>
      <c r="B133" s="47">
        <v>-4.4008563294257591E-2</v>
      </c>
    </row>
    <row r="134" spans="1:2" x14ac:dyDescent="0.2">
      <c r="A134" s="24">
        <v>41579</v>
      </c>
      <c r="B134" s="46">
        <v>-4.6218621750407161E-2</v>
      </c>
    </row>
    <row r="135" spans="1:2" x14ac:dyDescent="0.2">
      <c r="A135" s="25">
        <v>41609</v>
      </c>
      <c r="B135" s="47">
        <v>-4.6675445941820916E-2</v>
      </c>
    </row>
    <row r="136" spans="1:2" x14ac:dyDescent="0.2">
      <c r="A136" s="24">
        <v>41640</v>
      </c>
      <c r="B136" s="46">
        <v>-4.7731642744157088E-2</v>
      </c>
    </row>
    <row r="137" spans="1:2" x14ac:dyDescent="0.2">
      <c r="A137" s="25">
        <v>41671</v>
      </c>
      <c r="B137" s="47">
        <v>-4.5643654892291094E-2</v>
      </c>
    </row>
    <row r="138" spans="1:2" x14ac:dyDescent="0.2">
      <c r="A138" s="24">
        <v>41699</v>
      </c>
      <c r="B138" s="46">
        <v>-4.4785235955478508E-2</v>
      </c>
    </row>
    <row r="139" spans="1:2" x14ac:dyDescent="0.2">
      <c r="A139" s="25">
        <v>41730</v>
      </c>
      <c r="B139" s="47">
        <v>-4.5151160690607706E-2</v>
      </c>
    </row>
    <row r="140" spans="1:2" x14ac:dyDescent="0.2">
      <c r="A140" s="24">
        <v>41760</v>
      </c>
      <c r="B140" s="46">
        <v>-4.5042054124253786E-2</v>
      </c>
    </row>
    <row r="141" spans="1:2" x14ac:dyDescent="0.2">
      <c r="A141" s="25">
        <v>41791</v>
      </c>
      <c r="B141" s="47">
        <v>-4.501809652814702E-2</v>
      </c>
    </row>
    <row r="142" spans="1:2" x14ac:dyDescent="0.2">
      <c r="A142" s="24">
        <v>41821</v>
      </c>
      <c r="B142" s="46">
        <v>-4.5563097947706362E-2</v>
      </c>
    </row>
    <row r="143" spans="1:2" x14ac:dyDescent="0.2">
      <c r="A143" s="25">
        <v>41852</v>
      </c>
      <c r="B143" s="47">
        <v>-4.4459994290709862E-2</v>
      </c>
    </row>
    <row r="144" spans="1:2" x14ac:dyDescent="0.2">
      <c r="A144" s="24">
        <v>41883</v>
      </c>
      <c r="B144" s="46">
        <v>-4.9402959519845857E-2</v>
      </c>
    </row>
    <row r="145" spans="1:2" x14ac:dyDescent="0.2">
      <c r="A145" s="25">
        <v>41913</v>
      </c>
      <c r="B145" s="47">
        <v>-4.977907939039887E-2</v>
      </c>
    </row>
    <row r="146" spans="1:2" x14ac:dyDescent="0.2">
      <c r="A146" s="24">
        <v>41944</v>
      </c>
      <c r="B146" s="46">
        <v>-5.0161991002519474E-2</v>
      </c>
    </row>
    <row r="147" spans="1:2" x14ac:dyDescent="0.2">
      <c r="A147" s="25">
        <v>41974</v>
      </c>
      <c r="B147" s="47">
        <v>-5.3881806543683811E-2</v>
      </c>
    </row>
    <row r="148" spans="1:2" x14ac:dyDescent="0.2">
      <c r="A148" s="24">
        <v>42005</v>
      </c>
      <c r="B148" s="46">
        <v>-5.1552673977824821E-2</v>
      </c>
    </row>
    <row r="149" spans="1:2" x14ac:dyDescent="0.2">
      <c r="A149" s="25">
        <v>42036</v>
      </c>
      <c r="B149" s="47">
        <v>-5.9143130552289411E-2</v>
      </c>
    </row>
    <row r="150" spans="1:2" x14ac:dyDescent="0.2">
      <c r="A150" s="24">
        <v>42064</v>
      </c>
      <c r="B150" s="46">
        <v>-6.7795960615549836E-2</v>
      </c>
    </row>
    <row r="151" spans="1:2" x14ac:dyDescent="0.2">
      <c r="A151" s="25">
        <v>42095</v>
      </c>
      <c r="B151" s="47">
        <v>-6.4305309995333682E-2</v>
      </c>
    </row>
    <row r="152" spans="1:2" x14ac:dyDescent="0.2">
      <c r="A152" s="24">
        <v>42125</v>
      </c>
      <c r="B152" s="46">
        <v>-6.9540444057690776E-2</v>
      </c>
    </row>
    <row r="153" spans="1:2" x14ac:dyDescent="0.2">
      <c r="A153" s="25">
        <v>42156</v>
      </c>
      <c r="B153" s="47">
        <v>-7.0591734529358088E-2</v>
      </c>
    </row>
    <row r="154" spans="1:2" x14ac:dyDescent="0.2">
      <c r="A154" s="24">
        <v>42186</v>
      </c>
      <c r="B154" s="46">
        <v>-7.6215061829678216E-2</v>
      </c>
    </row>
    <row r="155" spans="1:2" x14ac:dyDescent="0.2">
      <c r="A155" s="25">
        <v>42217</v>
      </c>
      <c r="B155" s="47">
        <v>-8.1487227413182386E-2</v>
      </c>
    </row>
    <row r="156" spans="1:2" x14ac:dyDescent="0.2">
      <c r="A156" s="24">
        <v>42248</v>
      </c>
      <c r="B156" s="46">
        <v>-8.5759258355228143E-2</v>
      </c>
    </row>
    <row r="157" spans="1:2" x14ac:dyDescent="0.2">
      <c r="A157" s="25">
        <v>42278</v>
      </c>
      <c r="B157" s="47">
        <v>-8.4972693549265926E-2</v>
      </c>
    </row>
    <row r="158" spans="1:2" x14ac:dyDescent="0.2">
      <c r="A158" s="24">
        <v>42309</v>
      </c>
      <c r="B158" s="46">
        <v>-8.3080127114564126E-2</v>
      </c>
    </row>
    <row r="159" spans="1:2" x14ac:dyDescent="0.2">
      <c r="A159" s="25">
        <v>42339</v>
      </c>
      <c r="B159" s="47">
        <v>-8.3689748819316151E-2</v>
      </c>
    </row>
    <row r="160" spans="1:2" x14ac:dyDescent="0.2">
      <c r="A160" s="24">
        <v>42370</v>
      </c>
      <c r="B160" s="46">
        <v>-8.9947083879077974E-2</v>
      </c>
    </row>
    <row r="161" spans="1:2" x14ac:dyDescent="0.2">
      <c r="A161" s="25">
        <v>42401</v>
      </c>
      <c r="B161" s="47">
        <v>-8.5188276779760541E-2</v>
      </c>
    </row>
    <row r="162" spans="1:2" x14ac:dyDescent="0.2">
      <c r="A162" s="24">
        <v>42430</v>
      </c>
      <c r="B162" s="46">
        <v>-7.3399990710815571E-2</v>
      </c>
    </row>
    <row r="163" spans="1:2" x14ac:dyDescent="0.2">
      <c r="A163" s="25">
        <v>42461</v>
      </c>
      <c r="B163" s="47">
        <v>-7.6598809708583585E-2</v>
      </c>
    </row>
    <row r="164" spans="1:2" x14ac:dyDescent="0.2">
      <c r="A164" s="24">
        <v>42491</v>
      </c>
      <c r="B164" s="46">
        <v>-7.4588358896192891E-2</v>
      </c>
    </row>
    <row r="165" spans="1:2" x14ac:dyDescent="0.2">
      <c r="A165" s="25">
        <v>42522</v>
      </c>
      <c r="B165" s="47">
        <v>-7.3420495408426045E-2</v>
      </c>
    </row>
    <row r="166" spans="1:2" x14ac:dyDescent="0.2">
      <c r="A166" s="24">
        <v>42552</v>
      </c>
      <c r="B166" s="46">
        <v>-6.9627592388556786E-2</v>
      </c>
    </row>
    <row r="167" spans="1:2" x14ac:dyDescent="0.2">
      <c r="A167" s="25">
        <v>42583</v>
      </c>
      <c r="B167" s="47">
        <v>-6.7831502951480743E-2</v>
      </c>
    </row>
    <row r="168" spans="1:2" x14ac:dyDescent="0.2">
      <c r="A168" s="24">
        <v>42614</v>
      </c>
      <c r="B168" s="46">
        <v>-6.2787334489355973E-2</v>
      </c>
    </row>
    <row r="169" spans="1:2" x14ac:dyDescent="0.2">
      <c r="A169" s="25">
        <v>42644</v>
      </c>
      <c r="B169" s="47">
        <v>-6.5555442271594197E-2</v>
      </c>
    </row>
    <row r="170" spans="1:2" x14ac:dyDescent="0.2">
      <c r="A170" s="24">
        <v>42675</v>
      </c>
      <c r="B170" s="46">
        <v>-6.8067650207050509E-2</v>
      </c>
    </row>
    <row r="171" spans="1:2" x14ac:dyDescent="0.2">
      <c r="A171" s="25">
        <v>42705</v>
      </c>
      <c r="B171" s="47">
        <v>-6.4922607188681633E-2</v>
      </c>
    </row>
    <row r="172" spans="1:2" x14ac:dyDescent="0.2">
      <c r="A172" s="24">
        <v>42736</v>
      </c>
      <c r="B172" s="46">
        <v>-6.145186308111026E-2</v>
      </c>
    </row>
    <row r="173" spans="1:2" x14ac:dyDescent="0.2">
      <c r="A173" s="25">
        <v>42767</v>
      </c>
      <c r="B173" s="47">
        <v>-6.1409780537248951E-2</v>
      </c>
    </row>
    <row r="174" spans="1:2" x14ac:dyDescent="0.2">
      <c r="A174" s="24">
        <v>42795</v>
      </c>
      <c r="B174" s="46">
        <v>-6.8006599673217941E-2</v>
      </c>
    </row>
    <row r="175" spans="1:2" x14ac:dyDescent="0.2">
      <c r="A175" s="25">
        <v>42826</v>
      </c>
      <c r="B175" s="47">
        <v>-6.8609120653126313E-2</v>
      </c>
    </row>
    <row r="176" spans="1:2" x14ac:dyDescent="0.2">
      <c r="A176" s="24">
        <v>42856</v>
      </c>
      <c r="B176" s="46">
        <v>-6.7265648639130746E-2</v>
      </c>
    </row>
    <row r="177" spans="1:2" x14ac:dyDescent="0.2">
      <c r="A177" s="25">
        <v>42887</v>
      </c>
      <c r="B177" s="47">
        <v>-6.8515751597383961E-2</v>
      </c>
    </row>
    <row r="178" spans="1:2" x14ac:dyDescent="0.2">
      <c r="A178" s="24">
        <v>42917</v>
      </c>
      <c r="B178" s="46">
        <v>-6.6360346425188371E-2</v>
      </c>
    </row>
    <row r="179" spans="1:2" x14ac:dyDescent="0.2">
      <c r="A179" s="25">
        <v>42948</v>
      </c>
      <c r="B179" s="47">
        <v>-6.5382086521716426E-2</v>
      </c>
    </row>
    <row r="180" spans="1:2" x14ac:dyDescent="0.2">
      <c r="A180" s="24">
        <v>42979</v>
      </c>
      <c r="B180" s="46">
        <v>-6.3887695575712278E-2</v>
      </c>
    </row>
    <row r="181" spans="1:2" x14ac:dyDescent="0.2">
      <c r="A181" s="25">
        <v>43009</v>
      </c>
      <c r="B181" s="47">
        <v>-6.3455521631582495E-2</v>
      </c>
    </row>
    <row r="182" spans="1:2" x14ac:dyDescent="0.2">
      <c r="A182" s="24">
        <v>43040</v>
      </c>
      <c r="B182" s="46">
        <v>-6.1329980412142521E-2</v>
      </c>
    </row>
    <row r="183" spans="1:2" x14ac:dyDescent="0.2">
      <c r="A183" s="25">
        <v>43070</v>
      </c>
      <c r="B183" s="47">
        <v>-6.0865089563365414E-2</v>
      </c>
    </row>
    <row r="184" spans="1:2" x14ac:dyDescent="0.2">
      <c r="A184" s="24">
        <v>43101</v>
      </c>
      <c r="B184" s="46">
        <v>-5.9283212640479269E-2</v>
      </c>
    </row>
    <row r="185" spans="1:2" x14ac:dyDescent="0.2">
      <c r="A185" s="25">
        <v>43132</v>
      </c>
      <c r="B185" s="47">
        <v>-5.8664426385662327E-2</v>
      </c>
    </row>
    <row r="186" spans="1:2" x14ac:dyDescent="0.2">
      <c r="A186" s="24">
        <v>43160</v>
      </c>
      <c r="B186" s="46">
        <v>-5.6797016937804992E-2</v>
      </c>
    </row>
    <row r="187" spans="1:2" x14ac:dyDescent="0.2">
      <c r="A187" s="25">
        <v>43191</v>
      </c>
      <c r="B187" s="47">
        <v>-5.6570516612911861E-2</v>
      </c>
    </row>
    <row r="188" spans="1:2" x14ac:dyDescent="0.2">
      <c r="A188" s="24">
        <v>43221</v>
      </c>
      <c r="B188" s="46">
        <v>-5.6982760060697697E-2</v>
      </c>
    </row>
    <row r="189" spans="1:2" x14ac:dyDescent="0.2">
      <c r="A189" s="25">
        <v>43252</v>
      </c>
      <c r="B189" s="47">
        <v>-5.8533357161228365E-2</v>
      </c>
    </row>
    <row r="190" spans="1:2" x14ac:dyDescent="0.2">
      <c r="A190" s="24">
        <v>43282</v>
      </c>
      <c r="B190" s="46">
        <v>-5.775869503077153E-2</v>
      </c>
    </row>
    <row r="191" spans="1:2" x14ac:dyDescent="0.2">
      <c r="A191" s="25">
        <v>43313</v>
      </c>
      <c r="B191" s="47">
        <v>-6.0893616317763306E-2</v>
      </c>
    </row>
    <row r="192" spans="1:2" x14ac:dyDescent="0.2">
      <c r="A192" s="24">
        <v>43344</v>
      </c>
      <c r="B192" s="46">
        <v>-5.8076234745532175E-2</v>
      </c>
    </row>
    <row r="193" spans="1:2" x14ac:dyDescent="0.2">
      <c r="A193" s="25">
        <v>43374</v>
      </c>
      <c r="B193" s="47">
        <v>-5.4643020242259206E-2</v>
      </c>
    </row>
    <row r="194" spans="1:2" x14ac:dyDescent="0.2">
      <c r="A194" s="24">
        <v>43405</v>
      </c>
      <c r="B194" s="46">
        <v>-5.5226259533696295E-2</v>
      </c>
    </row>
    <row r="195" spans="1:2" x14ac:dyDescent="0.2">
      <c r="A195" s="25">
        <v>43435</v>
      </c>
      <c r="B195" s="47">
        <v>-5.4137104581264688E-2</v>
      </c>
    </row>
    <row r="196" spans="1:2" x14ac:dyDescent="0.2">
      <c r="A196" s="24">
        <v>43466</v>
      </c>
      <c r="B196" s="46">
        <v>-5.2879319330110371E-2</v>
      </c>
    </row>
    <row r="197" spans="1:2" x14ac:dyDescent="0.2">
      <c r="A197" s="25">
        <v>43497</v>
      </c>
      <c r="B197" s="47">
        <v>-5.2849423573906262E-2</v>
      </c>
    </row>
    <row r="198" spans="1:2" x14ac:dyDescent="0.2">
      <c r="A198" s="24">
        <v>43525</v>
      </c>
      <c r="B198" s="46">
        <v>-5.4320023790436642E-2</v>
      </c>
    </row>
    <row r="199" spans="1:2" x14ac:dyDescent="0.2">
      <c r="A199" s="25">
        <v>43556</v>
      </c>
      <c r="B199" s="47">
        <v>-5.4836026268911417E-2</v>
      </c>
    </row>
    <row r="200" spans="1:2" x14ac:dyDescent="0.2">
      <c r="A200" s="24">
        <v>43586</v>
      </c>
      <c r="B200" s="46">
        <v>-5.371396146776778E-2</v>
      </c>
    </row>
    <row r="201" spans="1:2" x14ac:dyDescent="0.2">
      <c r="A201" s="25">
        <v>43617</v>
      </c>
      <c r="B201" s="47">
        <v>-4.9846410456648407E-2</v>
      </c>
    </row>
    <row r="202" spans="1:2" x14ac:dyDescent="0.2">
      <c r="A202" s="24">
        <v>43647</v>
      </c>
      <c r="B202" s="46">
        <v>-4.9813742908877912E-2</v>
      </c>
    </row>
    <row r="203" spans="1:2" x14ac:dyDescent="0.2">
      <c r="A203" s="25">
        <v>43678</v>
      </c>
      <c r="B203" s="47">
        <v>-4.8243005982472088E-2</v>
      </c>
    </row>
    <row r="204" spans="1:2" x14ac:dyDescent="0.2">
      <c r="A204" s="24">
        <v>43709</v>
      </c>
      <c r="B204" s="46">
        <v>-4.9447227988132871E-2</v>
      </c>
    </row>
    <row r="205" spans="1:2" x14ac:dyDescent="0.2">
      <c r="A205" s="25">
        <v>43739</v>
      </c>
      <c r="B205" s="47">
        <v>-5.0065616263654182E-2</v>
      </c>
    </row>
    <row r="206" spans="1:2" x14ac:dyDescent="0.2">
      <c r="A206" s="24">
        <v>43770</v>
      </c>
      <c r="B206" s="46">
        <v>-5.0233241033945032E-2</v>
      </c>
    </row>
    <row r="207" spans="1:2" x14ac:dyDescent="0.2">
      <c r="A207" s="25">
        <v>43800</v>
      </c>
      <c r="B207" s="47">
        <v>-4.9705671312880811E-2</v>
      </c>
    </row>
    <row r="208" spans="1:2" x14ac:dyDescent="0.2">
      <c r="A208" s="24">
        <v>43831</v>
      </c>
      <c r="B208" s="46">
        <v>-5.1651103930950529E-2</v>
      </c>
    </row>
    <row r="209" spans="1:2" x14ac:dyDescent="0.2">
      <c r="A209" s="25">
        <v>43862</v>
      </c>
      <c r="B209" s="47">
        <v>-5.1129408444330456E-2</v>
      </c>
    </row>
    <row r="210" spans="1:2" x14ac:dyDescent="0.2">
      <c r="A210" s="24">
        <v>43891</v>
      </c>
      <c r="B210" s="46">
        <v>-5.2548511552025064E-2</v>
      </c>
    </row>
    <row r="211" spans="1:2" x14ac:dyDescent="0.2">
      <c r="A211" s="25">
        <v>43922</v>
      </c>
      <c r="B211" s="47">
        <v>-5.109175737147327E-2</v>
      </c>
    </row>
    <row r="212" spans="1:2" x14ac:dyDescent="0.2">
      <c r="A212" s="24">
        <v>43952</v>
      </c>
      <c r="B212" s="46">
        <v>-4.7893724185722374E-2</v>
      </c>
    </row>
    <row r="213" spans="1:2" x14ac:dyDescent="0.2">
      <c r="A213" s="25">
        <v>43983</v>
      </c>
      <c r="B213" s="47">
        <v>-4.8365364699055793E-2</v>
      </c>
    </row>
    <row r="214" spans="1:2" x14ac:dyDescent="0.2">
      <c r="A214" s="24">
        <v>44013</v>
      </c>
      <c r="B214" s="46">
        <v>-4.5372649963001263E-2</v>
      </c>
    </row>
    <row r="215" spans="1:2" x14ac:dyDescent="0.2">
      <c r="A215" s="25">
        <v>44044</v>
      </c>
      <c r="B215" s="47">
        <v>-4.3190154960668796E-2</v>
      </c>
    </row>
    <row r="216" spans="1:2" x14ac:dyDescent="0.2">
      <c r="A216" s="24">
        <v>44075</v>
      </c>
      <c r="B216" s="46">
        <v>-4.4830363654657021E-2</v>
      </c>
    </row>
    <row r="217" spans="1:2" x14ac:dyDescent="0.2">
      <c r="A217" s="25">
        <v>44105</v>
      </c>
      <c r="B217" s="47">
        <v>-4.6516337758125609E-2</v>
      </c>
    </row>
    <row r="218" spans="1:2" x14ac:dyDescent="0.2">
      <c r="A218" s="24">
        <v>44136</v>
      </c>
      <c r="B218" s="46">
        <v>-4.1534369492279816E-2</v>
      </c>
    </row>
    <row r="219" spans="1:2" x14ac:dyDescent="0.2">
      <c r="A219" s="25">
        <v>44166</v>
      </c>
      <c r="B219" s="47">
        <v>-4.1056936659957619E-2</v>
      </c>
    </row>
    <row r="220" spans="1:2" x14ac:dyDescent="0.2">
      <c r="A220" s="24">
        <v>44197</v>
      </c>
      <c r="B220" s="46">
        <v>-4.115557920133437E-2</v>
      </c>
    </row>
    <row r="221" spans="1:2" x14ac:dyDescent="0.2">
      <c r="A221" s="25">
        <v>44228</v>
      </c>
      <c r="B221" s="47">
        <v>-4.0792892894877711E-2</v>
      </c>
    </row>
    <row r="222" spans="1:2" x14ac:dyDescent="0.2">
      <c r="A222" s="24">
        <v>44256</v>
      </c>
      <c r="B222" s="46">
        <v>-3.9286701420216549E-2</v>
      </c>
    </row>
    <row r="223" spans="1:2" x14ac:dyDescent="0.2">
      <c r="A223" s="25">
        <v>44287</v>
      </c>
      <c r="B223" s="47">
        <v>-3.5103648885644878E-2</v>
      </c>
    </row>
    <row r="224" spans="1:2" x14ac:dyDescent="0.2">
      <c r="A224" s="24">
        <v>44317</v>
      </c>
      <c r="B224" s="46">
        <v>-3.6060338546580958E-2</v>
      </c>
    </row>
    <row r="225" spans="1:2" x14ac:dyDescent="0.2">
      <c r="A225" s="25">
        <v>44348</v>
      </c>
      <c r="B225" s="47">
        <v>-3.4190705065433286E-2</v>
      </c>
    </row>
    <row r="226" spans="1:2" x14ac:dyDescent="0.2">
      <c r="A226" s="24">
        <v>44378</v>
      </c>
      <c r="B226" s="46">
        <v>-3.841100841808142E-2</v>
      </c>
    </row>
    <row r="227" spans="1:2" x14ac:dyDescent="0.2">
      <c r="A227" s="25">
        <v>44409</v>
      </c>
      <c r="B227" s="47">
        <v>-3.9315686394761497E-2</v>
      </c>
    </row>
    <row r="228" spans="1:2" x14ac:dyDescent="0.2">
      <c r="A228" s="24">
        <v>44440</v>
      </c>
      <c r="B228" s="46">
        <v>-4.0725776081390698E-2</v>
      </c>
    </row>
    <row r="229" spans="1:2" x14ac:dyDescent="0.2">
      <c r="A229" s="25">
        <v>44470</v>
      </c>
      <c r="B229" s="47">
        <v>-4.3371272238704531E-2</v>
      </c>
    </row>
    <row r="230" spans="1:2" x14ac:dyDescent="0.2">
      <c r="A230" s="24">
        <v>44501</v>
      </c>
      <c r="B230" s="46">
        <v>-4.7399894058466403E-2</v>
      </c>
    </row>
    <row r="231" spans="1:2" x14ac:dyDescent="0.2">
      <c r="A231" s="25">
        <v>44531</v>
      </c>
      <c r="B231" s="47">
        <v>-5.0388236010402203E-2</v>
      </c>
    </row>
    <row r="232" spans="1:2" x14ac:dyDescent="0.2">
      <c r="A232" s="24">
        <v>44562</v>
      </c>
      <c r="B232" s="46">
        <v>-4.7596082874669862E-2</v>
      </c>
    </row>
    <row r="233" spans="1:2" x14ac:dyDescent="0.2">
      <c r="A233" s="25">
        <v>44593</v>
      </c>
      <c r="B233" s="47">
        <v>-4.6992600759105004E-2</v>
      </c>
    </row>
    <row r="234" spans="1:2" x14ac:dyDescent="0.2">
      <c r="A234" s="24">
        <v>44621</v>
      </c>
      <c r="B234" s="46">
        <v>-4.4561716936149603E-2</v>
      </c>
    </row>
    <row r="235" spans="1:2" x14ac:dyDescent="0.2">
      <c r="A235" s="25">
        <v>44652</v>
      </c>
      <c r="B235" s="47">
        <v>-5.350351037331167E-2</v>
      </c>
    </row>
    <row r="236" spans="1:2" x14ac:dyDescent="0.2">
      <c r="A236" s="24">
        <v>44682</v>
      </c>
      <c r="B236" s="46">
        <v>-5.4113532301862659E-2</v>
      </c>
    </row>
    <row r="237" spans="1:2" x14ac:dyDescent="0.2">
      <c r="A237" s="25">
        <v>44713</v>
      </c>
      <c r="B237" s="47">
        <v>-6.294150098990231E-2</v>
      </c>
    </row>
    <row r="238" spans="1:2" x14ac:dyDescent="0.2">
      <c r="A238" s="24">
        <v>44743</v>
      </c>
      <c r="B238" s="46">
        <v>-6.2048066617109411E-2</v>
      </c>
    </row>
    <row r="239" spans="1:2" x14ac:dyDescent="0.2">
      <c r="A239" s="25">
        <v>44774</v>
      </c>
      <c r="B239" s="47">
        <v>-6.0264402218660029E-2</v>
      </c>
    </row>
    <row r="240" spans="1:2" x14ac:dyDescent="0.2">
      <c r="A240" s="24">
        <v>44805</v>
      </c>
      <c r="B240" s="46">
        <v>-6.14055277335082E-2</v>
      </c>
    </row>
    <row r="241" spans="1:2" x14ac:dyDescent="0.2">
      <c r="A241" s="25">
        <v>44835</v>
      </c>
      <c r="B241" s="47">
        <v>-5.885525435550247E-2</v>
      </c>
    </row>
    <row r="242" spans="1:2" x14ac:dyDescent="0.2">
      <c r="A242" s="24">
        <v>44866</v>
      </c>
      <c r="B242" s="46">
        <v>-5.921400196236238E-2</v>
      </c>
    </row>
    <row r="243" spans="1:2" x14ac:dyDescent="0.2">
      <c r="A243" s="25">
        <v>44896</v>
      </c>
      <c r="B243" s="47">
        <v>-5.9143519010149699E-2</v>
      </c>
    </row>
    <row r="244" spans="1:2" x14ac:dyDescent="0.2">
      <c r="A244" s="24">
        <v>44927</v>
      </c>
      <c r="B244" s="46">
        <v>-6.2046160534222482E-2</v>
      </c>
    </row>
    <row r="245" spans="1:2" x14ac:dyDescent="0.2">
      <c r="A245" s="25">
        <v>44958</v>
      </c>
      <c r="B245" s="47">
        <v>-6.5426294529768156E-2</v>
      </c>
    </row>
    <row r="246" spans="1:2" ht="13.5" thickBot="1" x14ac:dyDescent="0.25">
      <c r="A246" s="26">
        <v>44986</v>
      </c>
      <c r="B246" s="48">
        <v>-6.848748924100509E-2</v>
      </c>
    </row>
    <row r="247" spans="1:2" x14ac:dyDescent="0.2">
      <c r="A247" s="15" t="s">
        <v>27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7">
    <tabColor rgb="FF005D89"/>
  </sheetPr>
  <dimension ref="A1:C24"/>
  <sheetViews>
    <sheetView zoomScaleNormal="100" workbookViewId="0"/>
  </sheetViews>
  <sheetFormatPr defaultRowHeight="12.75" x14ac:dyDescent="0.2"/>
  <cols>
    <col min="1" max="1" width="9.140625" style="41"/>
    <col min="2" max="2" width="18.42578125" style="41" customWidth="1"/>
    <col min="3" max="3" width="13.85546875" style="41" customWidth="1"/>
    <col min="4" max="16384" width="9.140625" style="41"/>
  </cols>
  <sheetData>
    <row r="1" spans="1:3" x14ac:dyDescent="0.2">
      <c r="A1" s="277" t="s">
        <v>269</v>
      </c>
      <c r="B1" s="217"/>
    </row>
    <row r="3" spans="1:3" x14ac:dyDescent="0.2">
      <c r="A3" s="16" t="s">
        <v>22</v>
      </c>
      <c r="B3" s="17" t="s">
        <v>28</v>
      </c>
      <c r="C3" s="17" t="s">
        <v>29</v>
      </c>
    </row>
    <row r="4" spans="1:3" x14ac:dyDescent="0.2">
      <c r="A4" s="21">
        <v>2013</v>
      </c>
      <c r="B4" s="46">
        <v>0.51541505603591109</v>
      </c>
      <c r="C4" s="46">
        <v>0.51541506568060924</v>
      </c>
    </row>
    <row r="5" spans="1:3" x14ac:dyDescent="0.2">
      <c r="A5" s="22">
        <v>2014</v>
      </c>
      <c r="B5" s="47">
        <v>0.56280930974696519</v>
      </c>
      <c r="C5" s="47">
        <v>0.5628093195311733</v>
      </c>
    </row>
    <row r="6" spans="1:3" x14ac:dyDescent="0.2">
      <c r="A6" s="21">
        <v>2015</v>
      </c>
      <c r="B6" s="46">
        <v>0.65504712940726284</v>
      </c>
      <c r="C6" s="46">
        <v>0.65504711846767349</v>
      </c>
    </row>
    <row r="7" spans="1:3" x14ac:dyDescent="0.2">
      <c r="A7" s="22">
        <v>2016</v>
      </c>
      <c r="B7" s="47">
        <v>0.69839804120310167</v>
      </c>
      <c r="C7" s="47">
        <v>0.69839260498304467</v>
      </c>
    </row>
    <row r="8" spans="1:3" x14ac:dyDescent="0.2">
      <c r="A8" s="21">
        <v>2017</v>
      </c>
      <c r="B8" s="46">
        <v>0.73717926763628994</v>
      </c>
      <c r="C8" s="46">
        <v>0.73717925647552762</v>
      </c>
    </row>
    <row r="9" spans="1:3" x14ac:dyDescent="0.2">
      <c r="A9" s="22">
        <v>2018</v>
      </c>
      <c r="B9" s="47">
        <v>0.75269504978468615</v>
      </c>
      <c r="C9" s="47">
        <v>0.75269506051313628</v>
      </c>
    </row>
    <row r="10" spans="1:3" x14ac:dyDescent="0.2">
      <c r="A10" s="21">
        <v>2019</v>
      </c>
      <c r="B10" s="46">
        <v>0.74435060850217982</v>
      </c>
      <c r="C10" s="46">
        <v>0.74435060855586266</v>
      </c>
    </row>
    <row r="11" spans="1:3" x14ac:dyDescent="0.2">
      <c r="A11" s="22">
        <v>2020</v>
      </c>
      <c r="B11" s="47">
        <v>0.88592595801599228</v>
      </c>
      <c r="C11" s="47">
        <v>0.86939624134807547</v>
      </c>
    </row>
    <row r="12" spans="1:3" x14ac:dyDescent="0.2">
      <c r="A12" s="21">
        <v>2021</v>
      </c>
      <c r="B12" s="46">
        <v>0.80268835467423683</v>
      </c>
      <c r="C12" s="46">
        <v>0.78291252325131377</v>
      </c>
    </row>
    <row r="13" spans="1:3" x14ac:dyDescent="0.2">
      <c r="A13" s="22">
        <v>2022</v>
      </c>
      <c r="B13" s="47">
        <v>0.76603061038703935</v>
      </c>
      <c r="C13" s="47">
        <v>0.7286587677993831</v>
      </c>
    </row>
    <row r="14" spans="1:3" x14ac:dyDescent="0.2">
      <c r="A14" s="21">
        <v>2023</v>
      </c>
      <c r="B14" s="46">
        <v>0.79492085875248608</v>
      </c>
      <c r="C14" s="46">
        <v>0.78113220947145501</v>
      </c>
    </row>
    <row r="15" spans="1:3" x14ac:dyDescent="0.2">
      <c r="A15" s="22">
        <v>2024</v>
      </c>
      <c r="B15" s="47">
        <v>0.81214572774166127</v>
      </c>
      <c r="C15" s="47">
        <v>0.81877113461020468</v>
      </c>
    </row>
    <row r="16" spans="1:3" x14ac:dyDescent="0.2">
      <c r="A16" s="21">
        <v>2025</v>
      </c>
      <c r="B16" s="46">
        <v>0.82688393897959467</v>
      </c>
      <c r="C16" s="46">
        <v>0.84027139194209088</v>
      </c>
    </row>
    <row r="17" spans="1:3" x14ac:dyDescent="0.2">
      <c r="A17" s="22">
        <v>2026</v>
      </c>
      <c r="B17" s="47">
        <v>0.84312135114543085</v>
      </c>
      <c r="C17" s="47">
        <v>0.85737566660066167</v>
      </c>
    </row>
    <row r="18" spans="1:3" x14ac:dyDescent="0.2">
      <c r="A18" s="21">
        <v>2027</v>
      </c>
      <c r="B18" s="46">
        <v>0.87516793853005592</v>
      </c>
      <c r="C18" s="46">
        <v>0.87986192540461761</v>
      </c>
    </row>
    <row r="19" spans="1:3" x14ac:dyDescent="0.2">
      <c r="A19" s="22">
        <v>2028</v>
      </c>
      <c r="B19" s="47">
        <v>0.89408718773596574</v>
      </c>
      <c r="C19" s="47">
        <v>0.89380350038787826</v>
      </c>
    </row>
    <row r="20" spans="1:3" x14ac:dyDescent="0.2">
      <c r="A20" s="21">
        <v>2029</v>
      </c>
      <c r="B20" s="46">
        <v>0.9128018784036509</v>
      </c>
      <c r="C20" s="46">
        <v>0.90615470014536625</v>
      </c>
    </row>
    <row r="21" spans="1:3" x14ac:dyDescent="0.2">
      <c r="A21" s="22">
        <v>2030</v>
      </c>
      <c r="B21" s="47">
        <v>0.93223606553771254</v>
      </c>
      <c r="C21" s="47">
        <v>0.91509985887812273</v>
      </c>
    </row>
    <row r="22" spans="1:3" x14ac:dyDescent="0.2">
      <c r="A22" s="21">
        <v>2031</v>
      </c>
      <c r="B22" s="46">
        <v>0.95256032279354286</v>
      </c>
      <c r="C22" s="46">
        <v>0.92368579722476962</v>
      </c>
    </row>
    <row r="23" spans="1:3" ht="13.5" thickBot="1" x14ac:dyDescent="0.25">
      <c r="A23" s="23">
        <v>2032</v>
      </c>
      <c r="B23" s="55"/>
      <c r="C23" s="55">
        <v>0.93292339053420636</v>
      </c>
    </row>
    <row r="24" spans="1:3" x14ac:dyDescent="0.2">
      <c r="A24" s="15" t="s">
        <v>27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6">
    <tabColor rgb="FF005D89"/>
  </sheetPr>
  <dimension ref="A1:D24"/>
  <sheetViews>
    <sheetView zoomScaleNormal="100" workbookViewId="0"/>
  </sheetViews>
  <sheetFormatPr defaultRowHeight="12.75" x14ac:dyDescent="0.2"/>
  <cols>
    <col min="1" max="2" width="9.140625" style="41"/>
    <col min="3" max="3" width="9.85546875" style="41" customWidth="1"/>
    <col min="4" max="4" width="11.28515625" style="41" customWidth="1"/>
    <col min="5" max="16384" width="9.140625" style="41"/>
  </cols>
  <sheetData>
    <row r="1" spans="1:4" x14ac:dyDescent="0.2">
      <c r="A1" s="277" t="s">
        <v>269</v>
      </c>
      <c r="B1" s="217"/>
    </row>
    <row r="3" spans="1:4" x14ac:dyDescent="0.2">
      <c r="A3" s="16" t="s">
        <v>22</v>
      </c>
      <c r="B3" s="17" t="s">
        <v>24</v>
      </c>
      <c r="C3" s="17" t="s">
        <v>25</v>
      </c>
      <c r="D3" s="17" t="s">
        <v>26</v>
      </c>
    </row>
    <row r="4" spans="1:4" x14ac:dyDescent="0.2">
      <c r="A4" s="21">
        <v>2013</v>
      </c>
      <c r="B4" s="46">
        <v>0.51541506568060924</v>
      </c>
      <c r="C4" s="46">
        <v>0.51541506568060924</v>
      </c>
      <c r="D4" s="46">
        <v>0.51541506568060924</v>
      </c>
    </row>
    <row r="5" spans="1:4" x14ac:dyDescent="0.2">
      <c r="A5" s="22">
        <v>2014</v>
      </c>
      <c r="B5" s="47">
        <v>0.5628093195311733</v>
      </c>
      <c r="C5" s="47">
        <v>0.5628093195311733</v>
      </c>
      <c r="D5" s="47">
        <v>0.5628093195311733</v>
      </c>
    </row>
    <row r="6" spans="1:4" x14ac:dyDescent="0.2">
      <c r="A6" s="21">
        <v>2015</v>
      </c>
      <c r="B6" s="46">
        <v>0.65504711846767349</v>
      </c>
      <c r="C6" s="46">
        <v>0.65504711846767349</v>
      </c>
      <c r="D6" s="46">
        <v>0.65504711846767349</v>
      </c>
    </row>
    <row r="7" spans="1:4" x14ac:dyDescent="0.2">
      <c r="A7" s="22">
        <v>2016</v>
      </c>
      <c r="B7" s="47">
        <v>0.69839260498304467</v>
      </c>
      <c r="C7" s="47">
        <v>0.69839260498304467</v>
      </c>
      <c r="D7" s="47">
        <v>0.69839260498304467</v>
      </c>
    </row>
    <row r="8" spans="1:4" x14ac:dyDescent="0.2">
      <c r="A8" s="21">
        <v>2017</v>
      </c>
      <c r="B8" s="46">
        <v>0.73717925647552762</v>
      </c>
      <c r="C8" s="46">
        <v>0.73717925647552762</v>
      </c>
      <c r="D8" s="46">
        <v>0.73717925647552762</v>
      </c>
    </row>
    <row r="9" spans="1:4" x14ac:dyDescent="0.2">
      <c r="A9" s="22">
        <v>2018</v>
      </c>
      <c r="B9" s="47">
        <v>0.75269506051313628</v>
      </c>
      <c r="C9" s="47">
        <v>0.75269506051313628</v>
      </c>
      <c r="D9" s="47">
        <v>0.75269506051313628</v>
      </c>
    </row>
    <row r="10" spans="1:4" x14ac:dyDescent="0.2">
      <c r="A10" s="21">
        <v>2019</v>
      </c>
      <c r="B10" s="46">
        <v>0.74435060855586266</v>
      </c>
      <c r="C10" s="46">
        <v>0.74435060855586266</v>
      </c>
      <c r="D10" s="46">
        <v>0.74435060855586266</v>
      </c>
    </row>
    <row r="11" spans="1:4" x14ac:dyDescent="0.2">
      <c r="A11" s="22">
        <v>2020</v>
      </c>
      <c r="B11" s="47">
        <v>0.86939624134807547</v>
      </c>
      <c r="C11" s="47">
        <v>0.86939624134807547</v>
      </c>
      <c r="D11" s="47">
        <v>0.86939624134807547</v>
      </c>
    </row>
    <row r="12" spans="1:4" x14ac:dyDescent="0.2">
      <c r="A12" s="21">
        <v>2021</v>
      </c>
      <c r="B12" s="46">
        <v>0.78291252325131377</v>
      </c>
      <c r="C12" s="46">
        <v>0.78291252325131377</v>
      </c>
      <c r="D12" s="46">
        <v>0.78291252325131377</v>
      </c>
    </row>
    <row r="13" spans="1:4" x14ac:dyDescent="0.2">
      <c r="A13" s="22">
        <v>2022</v>
      </c>
      <c r="B13" s="47">
        <v>0.7286587677993831</v>
      </c>
      <c r="C13" s="47">
        <v>0.7286587677993831</v>
      </c>
      <c r="D13" s="47">
        <v>0.7286587677993831</v>
      </c>
    </row>
    <row r="14" spans="1:4" x14ac:dyDescent="0.2">
      <c r="A14" s="21">
        <v>2023</v>
      </c>
      <c r="B14" s="46">
        <v>0.78113220947145501</v>
      </c>
      <c r="C14" s="46">
        <v>0.77735525870437872</v>
      </c>
      <c r="D14" s="46">
        <v>0.78600919857708662</v>
      </c>
    </row>
    <row r="15" spans="1:4" x14ac:dyDescent="0.2">
      <c r="A15" s="22">
        <v>2024</v>
      </c>
      <c r="B15" s="47">
        <v>0.81877113461020468</v>
      </c>
      <c r="C15" s="47">
        <v>0.80435628109599056</v>
      </c>
      <c r="D15" s="47">
        <v>0.82996427783539051</v>
      </c>
    </row>
    <row r="16" spans="1:4" x14ac:dyDescent="0.2">
      <c r="A16" s="21">
        <v>2025</v>
      </c>
      <c r="B16" s="46">
        <v>0.84027139194209088</v>
      </c>
      <c r="C16" s="46">
        <v>0.80607063131241108</v>
      </c>
      <c r="D16" s="46">
        <v>0.87497982712316924</v>
      </c>
    </row>
    <row r="17" spans="1:4" x14ac:dyDescent="0.2">
      <c r="A17" s="22">
        <v>2026</v>
      </c>
      <c r="B17" s="47">
        <v>0.85737566660066167</v>
      </c>
      <c r="C17" s="47">
        <v>0.79085945492542853</v>
      </c>
      <c r="D17" s="47">
        <v>0.91382742971337194</v>
      </c>
    </row>
    <row r="18" spans="1:4" x14ac:dyDescent="0.2">
      <c r="A18" s="21">
        <v>2027</v>
      </c>
      <c r="B18" s="46">
        <v>0.87986192540461761</v>
      </c>
      <c r="C18" s="46">
        <v>0.7843048374775603</v>
      </c>
      <c r="D18" s="46">
        <v>0.97073791798648978</v>
      </c>
    </row>
    <row r="19" spans="1:4" x14ac:dyDescent="0.2">
      <c r="A19" s="22">
        <v>2028</v>
      </c>
      <c r="B19" s="47">
        <v>0.89380350038787826</v>
      </c>
      <c r="C19" s="47">
        <v>0.76811385883610694</v>
      </c>
      <c r="D19" s="47">
        <v>1.0210107148293883</v>
      </c>
    </row>
    <row r="20" spans="1:4" x14ac:dyDescent="0.2">
      <c r="A20" s="21">
        <v>2029</v>
      </c>
      <c r="B20" s="46">
        <v>0.90615470014536625</v>
      </c>
      <c r="C20" s="46">
        <v>0.74843015190745088</v>
      </c>
      <c r="D20" s="46">
        <v>1.0723319082339677</v>
      </c>
    </row>
    <row r="21" spans="1:4" x14ac:dyDescent="0.2">
      <c r="A21" s="22">
        <v>2030</v>
      </c>
      <c r="B21" s="47">
        <v>0.91509985887812273</v>
      </c>
      <c r="C21" s="47">
        <v>0.72359545855960117</v>
      </c>
      <c r="D21" s="47">
        <v>1.1230650755834533</v>
      </c>
    </row>
    <row r="22" spans="1:4" x14ac:dyDescent="0.2">
      <c r="A22" s="21">
        <v>2031</v>
      </c>
      <c r="B22" s="46">
        <v>0.92368579722476962</v>
      </c>
      <c r="C22" s="46">
        <v>0.69622934300350636</v>
      </c>
      <c r="D22" s="46">
        <v>1.1761249314083781</v>
      </c>
    </row>
    <row r="23" spans="1:4" ht="13.5" thickBot="1" x14ac:dyDescent="0.25">
      <c r="A23" s="23">
        <v>2032</v>
      </c>
      <c r="B23" s="55">
        <v>0.93292339053420636</v>
      </c>
      <c r="C23" s="55">
        <v>0.67135038436085759</v>
      </c>
      <c r="D23" s="55">
        <v>1.2365580521330208</v>
      </c>
    </row>
    <row r="24" spans="1:4" x14ac:dyDescent="0.2">
      <c r="A24" s="15" t="s">
        <v>27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3">
    <tabColor rgb="FF005D89"/>
  </sheetPr>
  <dimension ref="A1:F42"/>
  <sheetViews>
    <sheetView zoomScaleNormal="100" workbookViewId="0"/>
  </sheetViews>
  <sheetFormatPr defaultRowHeight="12.75" x14ac:dyDescent="0.2"/>
  <cols>
    <col min="1" max="2" width="9.140625" style="41"/>
    <col min="3" max="3" width="18.140625" style="41" customWidth="1"/>
    <col min="4" max="4" width="24.140625" style="41" customWidth="1"/>
    <col min="5" max="5" width="18.28515625" style="41" customWidth="1"/>
    <col min="6" max="16384" width="9.140625" style="41"/>
  </cols>
  <sheetData>
    <row r="1" spans="1:6" x14ac:dyDescent="0.2">
      <c r="A1" s="277" t="s">
        <v>269</v>
      </c>
      <c r="B1" s="42"/>
    </row>
    <row r="3" spans="1:6" x14ac:dyDescent="0.2">
      <c r="A3" s="16" t="s">
        <v>22</v>
      </c>
      <c r="B3" s="17" t="s">
        <v>54</v>
      </c>
      <c r="C3" s="17" t="s">
        <v>55</v>
      </c>
      <c r="D3" s="17" t="s">
        <v>56</v>
      </c>
      <c r="E3" s="17" t="s">
        <v>57</v>
      </c>
      <c r="F3" s="17" t="s">
        <v>59</v>
      </c>
    </row>
    <row r="4" spans="1:6" x14ac:dyDescent="0.2">
      <c r="A4" s="36">
        <v>43862</v>
      </c>
      <c r="B4" s="146">
        <v>100</v>
      </c>
      <c r="C4" s="146">
        <v>100</v>
      </c>
      <c r="D4" s="146">
        <v>100</v>
      </c>
      <c r="E4" s="146">
        <v>100</v>
      </c>
      <c r="F4" s="146">
        <v>100</v>
      </c>
    </row>
    <row r="5" spans="1:6" x14ac:dyDescent="0.2">
      <c r="A5" s="37">
        <v>43891</v>
      </c>
      <c r="B5" s="147">
        <v>97.768966176189579</v>
      </c>
      <c r="C5" s="147">
        <v>98.019801980198025</v>
      </c>
      <c r="D5" s="147">
        <v>95.392185219930838</v>
      </c>
      <c r="E5" s="147">
        <v>97.283366587111033</v>
      </c>
      <c r="F5" s="147">
        <v>100</v>
      </c>
    </row>
    <row r="6" spans="1:6" x14ac:dyDescent="0.2">
      <c r="A6" s="36">
        <v>43922</v>
      </c>
      <c r="B6" s="146">
        <v>92.392031339575794</v>
      </c>
      <c r="C6" s="146">
        <v>89.471947194719476</v>
      </c>
      <c r="D6" s="146">
        <v>85.265235311526737</v>
      </c>
      <c r="E6" s="146">
        <v>90.966826130139239</v>
      </c>
      <c r="F6" s="146">
        <v>100</v>
      </c>
    </row>
    <row r="7" spans="1:6" x14ac:dyDescent="0.2">
      <c r="A7" s="37">
        <v>43952</v>
      </c>
      <c r="B7" s="147">
        <v>87.970571373972874</v>
      </c>
      <c r="C7" s="147">
        <v>82.772277227722768</v>
      </c>
      <c r="D7" s="147">
        <v>78.681749340287112</v>
      </c>
      <c r="E7" s="147">
        <v>84.282647997644816</v>
      </c>
      <c r="F7" s="147">
        <v>100</v>
      </c>
    </row>
    <row r="8" spans="1:6" x14ac:dyDescent="0.2">
      <c r="A8" s="36">
        <v>43983</v>
      </c>
      <c r="B8" s="146">
        <v>87.280240779667508</v>
      </c>
      <c r="C8" s="146">
        <v>81.287128712871279</v>
      </c>
      <c r="D8" s="146">
        <v>80.098067688984244</v>
      </c>
      <c r="E8" s="146">
        <v>81.743539910469138</v>
      </c>
      <c r="F8" s="146">
        <v>100</v>
      </c>
    </row>
    <row r="9" spans="1:6" x14ac:dyDescent="0.2">
      <c r="A9" s="37">
        <v>44013</v>
      </c>
      <c r="B9" s="147">
        <v>90.552742212879821</v>
      </c>
      <c r="C9" s="147">
        <v>88.547854785478535</v>
      </c>
      <c r="D9" s="147">
        <v>88.908809274313839</v>
      </c>
      <c r="E9" s="147">
        <v>83.397290446107462</v>
      </c>
      <c r="F9" s="147">
        <v>100</v>
      </c>
    </row>
    <row r="10" spans="1:6" x14ac:dyDescent="0.2">
      <c r="A10" s="36">
        <v>44044</v>
      </c>
      <c r="B10" s="146">
        <v>93.543378559143903</v>
      </c>
      <c r="C10" s="146">
        <v>94.884488448844863</v>
      </c>
      <c r="D10" s="146">
        <v>95.572955699323316</v>
      </c>
      <c r="E10" s="146">
        <v>86.194938985244804</v>
      </c>
      <c r="F10" s="146">
        <v>100</v>
      </c>
    </row>
    <row r="11" spans="1:6" x14ac:dyDescent="0.2">
      <c r="A11" s="37">
        <v>44075</v>
      </c>
      <c r="B11" s="147">
        <v>95.838906936747577</v>
      </c>
      <c r="C11" s="147">
        <v>99.504950495049485</v>
      </c>
      <c r="D11" s="147">
        <v>99.625020018715276</v>
      </c>
      <c r="E11" s="147">
        <v>88.644336842996481</v>
      </c>
      <c r="F11" s="147">
        <v>100</v>
      </c>
    </row>
    <row r="12" spans="1:6" x14ac:dyDescent="0.2">
      <c r="A12" s="36">
        <v>44105</v>
      </c>
      <c r="B12" s="146">
        <v>97.623256258360428</v>
      </c>
      <c r="C12" s="146">
        <v>101.98019801980196</v>
      </c>
      <c r="D12" s="146">
        <v>102.20844098259026</v>
      </c>
      <c r="E12" s="146">
        <v>91.042874700586211</v>
      </c>
      <c r="F12" s="146">
        <v>100</v>
      </c>
    </row>
    <row r="13" spans="1:6" x14ac:dyDescent="0.2">
      <c r="A13" s="37">
        <v>44136</v>
      </c>
      <c r="B13" s="147">
        <v>98.889260462449855</v>
      </c>
      <c r="C13" s="147">
        <v>103.53135313531352</v>
      </c>
      <c r="D13" s="147">
        <v>103.55018838318395</v>
      </c>
      <c r="E13" s="147">
        <v>93.162631939114391</v>
      </c>
      <c r="F13" s="147">
        <v>100</v>
      </c>
    </row>
    <row r="14" spans="1:6" x14ac:dyDescent="0.2">
      <c r="A14" s="36">
        <v>44166</v>
      </c>
      <c r="B14" s="146">
        <v>99.601089241352952</v>
      </c>
      <c r="C14" s="146">
        <v>104.02640264026401</v>
      </c>
      <c r="D14" s="146">
        <v>103.52061924383803</v>
      </c>
      <c r="E14" s="146">
        <v>94.562202281210247</v>
      </c>
      <c r="F14" s="146">
        <v>100</v>
      </c>
    </row>
    <row r="15" spans="1:6" x14ac:dyDescent="0.2">
      <c r="A15" s="37">
        <v>44197</v>
      </c>
      <c r="B15" s="147">
        <v>99.995222625644942</v>
      </c>
      <c r="C15" s="147">
        <v>104.38943894389436</v>
      </c>
      <c r="D15" s="147">
        <v>102.10704462702947</v>
      </c>
      <c r="E15" s="147">
        <v>95.753841665402348</v>
      </c>
      <c r="F15" s="147">
        <v>100</v>
      </c>
    </row>
    <row r="16" spans="1:6" x14ac:dyDescent="0.2">
      <c r="A16" s="36">
        <v>44228</v>
      </c>
      <c r="B16" s="146">
        <v>100.49445824574812</v>
      </c>
      <c r="C16" s="146">
        <v>103.99339933993397</v>
      </c>
      <c r="D16" s="146">
        <v>101.21549625556266</v>
      </c>
      <c r="E16" s="146">
        <v>97.273117619985825</v>
      </c>
      <c r="F16" s="146">
        <v>100</v>
      </c>
    </row>
    <row r="17" spans="1:6" x14ac:dyDescent="0.2">
      <c r="A17" s="37">
        <v>44256</v>
      </c>
      <c r="B17" s="147">
        <v>99.672749856678777</v>
      </c>
      <c r="C17" s="147">
        <v>102.9372937293729</v>
      </c>
      <c r="D17" s="147">
        <v>98.035856430577212</v>
      </c>
      <c r="E17" s="147">
        <v>97.114137007016254</v>
      </c>
      <c r="F17" s="147">
        <v>100</v>
      </c>
    </row>
    <row r="18" spans="1:6" x14ac:dyDescent="0.2">
      <c r="A18" s="36">
        <v>44287</v>
      </c>
      <c r="B18" s="146">
        <v>99.118574431492462</v>
      </c>
      <c r="C18" s="146">
        <v>100.9240924092409</v>
      </c>
      <c r="D18" s="146">
        <v>97.246822962443517</v>
      </c>
      <c r="E18" s="146">
        <v>97.161562532186863</v>
      </c>
      <c r="F18" s="146">
        <v>100</v>
      </c>
    </row>
    <row r="19" spans="1:6" x14ac:dyDescent="0.2">
      <c r="A19" s="37">
        <v>44317</v>
      </c>
      <c r="B19" s="147">
        <v>98.6312822472769</v>
      </c>
      <c r="C19" s="147">
        <v>99.966996699669963</v>
      </c>
      <c r="D19" s="147">
        <v>97.167968634341349</v>
      </c>
      <c r="E19" s="147">
        <v>96.92915458655439</v>
      </c>
      <c r="F19" s="147">
        <v>100</v>
      </c>
    </row>
    <row r="20" spans="1:6" x14ac:dyDescent="0.2">
      <c r="A20" s="36">
        <v>44348</v>
      </c>
      <c r="B20" s="146">
        <v>99.314446780049693</v>
      </c>
      <c r="C20" s="146">
        <v>99.70297029702968</v>
      </c>
      <c r="D20" s="146">
        <v>99.726600605673895</v>
      </c>
      <c r="E20" s="146">
        <v>99.127636091162316</v>
      </c>
      <c r="F20" s="146">
        <v>100</v>
      </c>
    </row>
    <row r="21" spans="1:6" x14ac:dyDescent="0.2">
      <c r="A21" s="37">
        <v>44378</v>
      </c>
      <c r="B21" s="147">
        <v>99.548538123447372</v>
      </c>
      <c r="C21" s="147">
        <v>99.438943894389411</v>
      </c>
      <c r="D21" s="147">
        <v>101.58953534078005</v>
      </c>
      <c r="E21" s="147">
        <v>100.90576472270666</v>
      </c>
      <c r="F21" s="147">
        <v>100</v>
      </c>
    </row>
    <row r="22" spans="1:6" x14ac:dyDescent="0.2">
      <c r="A22" s="36">
        <v>44409</v>
      </c>
      <c r="B22" s="146">
        <v>99.491209631186706</v>
      </c>
      <c r="C22" s="146">
        <v>98.844884488448827</v>
      </c>
      <c r="D22" s="146">
        <v>100.90907338318198</v>
      </c>
      <c r="E22" s="146">
        <v>102.14344277218916</v>
      </c>
      <c r="F22" s="146">
        <v>100</v>
      </c>
    </row>
    <row r="23" spans="1:6" x14ac:dyDescent="0.2">
      <c r="A23" s="37">
        <v>44440</v>
      </c>
      <c r="B23" s="147">
        <v>99.386107395375504</v>
      </c>
      <c r="C23" s="147">
        <v>98.250825082508243</v>
      </c>
      <c r="D23" s="147">
        <v>100.40945757144328</v>
      </c>
      <c r="E23" s="147">
        <v>102.21148966940058</v>
      </c>
      <c r="F23" s="147">
        <v>100</v>
      </c>
    </row>
    <row r="24" spans="1:6" x14ac:dyDescent="0.2">
      <c r="A24" s="36">
        <v>44470</v>
      </c>
      <c r="B24" s="146">
        <v>99.34549971335754</v>
      </c>
      <c r="C24" s="146">
        <v>98.118811881188122</v>
      </c>
      <c r="D24" s="146">
        <v>98.779134715130226</v>
      </c>
      <c r="E24" s="146">
        <v>101.76398411297552</v>
      </c>
      <c r="F24" s="146">
        <v>100</v>
      </c>
    </row>
    <row r="25" spans="1:6" x14ac:dyDescent="0.2">
      <c r="A25" s="37">
        <v>44501</v>
      </c>
      <c r="B25" s="147">
        <v>99.794572902732654</v>
      </c>
      <c r="C25" s="147">
        <v>97.854785478547853</v>
      </c>
      <c r="D25" s="147">
        <v>98.71787777536376</v>
      </c>
      <c r="E25" s="147">
        <v>102.29032648170097</v>
      </c>
      <c r="F25" s="147">
        <v>100</v>
      </c>
    </row>
    <row r="26" spans="1:6" x14ac:dyDescent="0.2">
      <c r="A26" s="36">
        <v>44531</v>
      </c>
      <c r="B26" s="146">
        <v>100.45623925090771</v>
      </c>
      <c r="C26" s="146">
        <v>98.21782178217822</v>
      </c>
      <c r="D26" s="146">
        <v>99.050790490870085</v>
      </c>
      <c r="E26" s="146">
        <v>103.95892222689474</v>
      </c>
      <c r="F26" s="146">
        <v>100</v>
      </c>
    </row>
    <row r="27" spans="1:6" x14ac:dyDescent="0.2">
      <c r="A27" s="37">
        <v>44562</v>
      </c>
      <c r="B27" s="147">
        <v>100.9029237531053</v>
      </c>
      <c r="C27" s="147">
        <v>98.712871287128721</v>
      </c>
      <c r="D27" s="147">
        <v>99.527686623445106</v>
      </c>
      <c r="E27" s="147">
        <v>105.48561534047104</v>
      </c>
      <c r="F27" s="147">
        <v>100</v>
      </c>
    </row>
    <row r="28" spans="1:6" x14ac:dyDescent="0.2">
      <c r="A28" s="36">
        <v>44593</v>
      </c>
      <c r="B28" s="146">
        <v>100.95547487101092</v>
      </c>
      <c r="C28" s="146">
        <v>99.405940594059402</v>
      </c>
      <c r="D28" s="146">
        <v>100.01581100174639</v>
      </c>
      <c r="E28" s="146">
        <v>106.04234518877071</v>
      </c>
      <c r="F28" s="146">
        <v>100</v>
      </c>
    </row>
    <row r="29" spans="1:6" x14ac:dyDescent="0.2">
      <c r="A29" s="37">
        <v>44621</v>
      </c>
      <c r="B29" s="147">
        <v>101.18478884005356</v>
      </c>
      <c r="C29" s="147">
        <v>99.405940594059402</v>
      </c>
      <c r="D29" s="147">
        <v>99.806895886494502</v>
      </c>
      <c r="E29" s="147">
        <v>106.00235134468591</v>
      </c>
      <c r="F29" s="147">
        <v>100</v>
      </c>
    </row>
    <row r="30" spans="1:6" x14ac:dyDescent="0.2">
      <c r="A30" s="36">
        <v>44652</v>
      </c>
      <c r="B30" s="146">
        <v>101.58369959870058</v>
      </c>
      <c r="C30" s="146">
        <v>99.537953795379551</v>
      </c>
      <c r="D30" s="146">
        <v>99.515405626874312</v>
      </c>
      <c r="E30" s="146">
        <v>106.36084736267357</v>
      </c>
      <c r="F30" s="146">
        <v>100</v>
      </c>
    </row>
    <row r="31" spans="1:6" x14ac:dyDescent="0.2">
      <c r="A31" s="37">
        <v>44682</v>
      </c>
      <c r="B31" s="147">
        <v>101.96111217274989</v>
      </c>
      <c r="C31" s="147">
        <v>99.372937293729379</v>
      </c>
      <c r="D31" s="147">
        <v>99.147765292883818</v>
      </c>
      <c r="E31" s="147">
        <v>106.81086524118531</v>
      </c>
      <c r="F31" s="147">
        <v>100</v>
      </c>
    </row>
    <row r="32" spans="1:6" x14ac:dyDescent="0.2">
      <c r="A32" s="36">
        <v>44713</v>
      </c>
      <c r="B32" s="146">
        <v>102.23819988534304</v>
      </c>
      <c r="C32" s="146">
        <v>99.372937293729365</v>
      </c>
      <c r="D32" s="146">
        <v>98.634782835265923</v>
      </c>
      <c r="E32" s="146">
        <v>107.25144012873257</v>
      </c>
      <c r="F32" s="146">
        <v>100</v>
      </c>
    </row>
    <row r="33" spans="1:6" x14ac:dyDescent="0.2">
      <c r="A33" s="37">
        <v>44743</v>
      </c>
      <c r="B33" s="147">
        <v>103.29161093063256</v>
      </c>
      <c r="C33" s="147">
        <v>99.471947194719462</v>
      </c>
      <c r="D33" s="147">
        <v>98.180181991670366</v>
      </c>
      <c r="E33" s="147">
        <v>108.1718213380301</v>
      </c>
      <c r="F33" s="147">
        <v>100</v>
      </c>
    </row>
    <row r="34" spans="1:6" x14ac:dyDescent="0.2">
      <c r="A34" s="36">
        <v>44774</v>
      </c>
      <c r="B34" s="146">
        <v>103.76218230460539</v>
      </c>
      <c r="C34" s="146">
        <v>99.273927392739267</v>
      </c>
      <c r="D34" s="146">
        <v>97.309247797678125</v>
      </c>
      <c r="E34" s="146">
        <v>109.37879242189267</v>
      </c>
      <c r="F34" s="146">
        <v>100</v>
      </c>
    </row>
    <row r="35" spans="1:6" x14ac:dyDescent="0.2">
      <c r="A35" s="37">
        <v>44805</v>
      </c>
      <c r="B35" s="147">
        <v>103.89594878654694</v>
      </c>
      <c r="C35" s="147">
        <v>98.712871287128721</v>
      </c>
      <c r="D35" s="147">
        <v>97.737589087395293</v>
      </c>
      <c r="E35" s="147">
        <v>110.51446365971485</v>
      </c>
      <c r="F35" s="147">
        <v>100</v>
      </c>
    </row>
    <row r="36" spans="1:6" x14ac:dyDescent="0.2">
      <c r="A36" s="36">
        <v>44835</v>
      </c>
      <c r="B36" s="146">
        <v>103.07185171030004</v>
      </c>
      <c r="C36" s="146">
        <v>98.316831683168317</v>
      </c>
      <c r="D36" s="146">
        <v>98.28728294087</v>
      </c>
      <c r="E36" s="146">
        <v>111.03231786508969</v>
      </c>
      <c r="F36" s="146">
        <v>100</v>
      </c>
    </row>
    <row r="37" spans="1:6" x14ac:dyDescent="0.2">
      <c r="A37" s="37">
        <v>44866</v>
      </c>
      <c r="B37" s="147">
        <v>102.46034779285306</v>
      </c>
      <c r="C37" s="147">
        <v>98.382838283828391</v>
      </c>
      <c r="D37" s="147">
        <v>98.725983956866685</v>
      </c>
      <c r="E37" s="147">
        <v>111.1393856261558</v>
      </c>
      <c r="F37" s="147">
        <v>100</v>
      </c>
    </row>
    <row r="38" spans="1:6" x14ac:dyDescent="0.2">
      <c r="A38" s="36">
        <v>44896</v>
      </c>
      <c r="B38" s="146">
        <v>102.1832600802599</v>
      </c>
      <c r="C38" s="146">
        <v>98.844884488448827</v>
      </c>
      <c r="D38" s="146">
        <v>98.9918430232688</v>
      </c>
      <c r="E38" s="146">
        <v>112.11383258764204</v>
      </c>
      <c r="F38" s="146">
        <v>100</v>
      </c>
    </row>
    <row r="39" spans="1:6" x14ac:dyDescent="0.2">
      <c r="A39" s="37">
        <v>44927</v>
      </c>
      <c r="B39" s="147">
        <v>102.31463787502389</v>
      </c>
      <c r="C39" s="147">
        <v>98.81188118811879</v>
      </c>
      <c r="D39" s="147">
        <v>99.374185680772513</v>
      </c>
      <c r="E39" s="147">
        <v>112.09313497461305</v>
      </c>
      <c r="F39" s="147">
        <v>100</v>
      </c>
    </row>
    <row r="40" spans="1:6" x14ac:dyDescent="0.2">
      <c r="A40" s="36">
        <v>44958</v>
      </c>
      <c r="B40" s="146">
        <v>103.62841582266384</v>
      </c>
      <c r="C40" s="146">
        <v>98.679867986798655</v>
      </c>
      <c r="D40" s="146">
        <v>100.54173571505929</v>
      </c>
      <c r="E40" s="146">
        <v>112.27902139536332</v>
      </c>
      <c r="F40" s="146">
        <v>100</v>
      </c>
    </row>
    <row r="41" spans="1:6" ht="13.5" thickBot="1" x14ac:dyDescent="0.25">
      <c r="A41" s="39">
        <v>44986</v>
      </c>
      <c r="B41" s="148">
        <v>104.64360787311293</v>
      </c>
      <c r="C41" s="148">
        <v>98.87788778877885</v>
      </c>
      <c r="D41" s="148">
        <v>102.61503309782857</v>
      </c>
      <c r="E41" s="148">
        <v>111.76860976264402</v>
      </c>
      <c r="F41" s="148">
        <v>100</v>
      </c>
    </row>
    <row r="42" spans="1:6" x14ac:dyDescent="0.2">
      <c r="A42" s="149" t="s">
        <v>58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5">
    <tabColor rgb="FF005D89"/>
  </sheetPr>
  <dimension ref="A1:K20"/>
  <sheetViews>
    <sheetView zoomScaleNormal="100" workbookViewId="0"/>
  </sheetViews>
  <sheetFormatPr defaultRowHeight="12.75" x14ac:dyDescent="0.2"/>
  <cols>
    <col min="1" max="1" width="9.140625" style="41"/>
    <col min="2" max="2" width="11" style="41" bestFit="1" customWidth="1"/>
    <col min="3" max="3" width="11.42578125" style="41" bestFit="1" customWidth="1"/>
    <col min="4" max="7" width="9.42578125" style="41" customWidth="1"/>
    <col min="8" max="11" width="4.42578125" style="41" bestFit="1" customWidth="1"/>
    <col min="12" max="16384" width="9.140625" style="41"/>
  </cols>
  <sheetData>
    <row r="1" spans="1:11" x14ac:dyDescent="0.2">
      <c r="A1" s="277" t="s">
        <v>269</v>
      </c>
      <c r="B1" s="217"/>
    </row>
    <row r="3" spans="1:11" x14ac:dyDescent="0.2">
      <c r="A3" s="16" t="s">
        <v>22</v>
      </c>
      <c r="B3" s="17" t="s">
        <v>180</v>
      </c>
      <c r="C3" s="17" t="s">
        <v>237</v>
      </c>
      <c r="D3" s="155" t="s">
        <v>273</v>
      </c>
      <c r="E3" s="155" t="s">
        <v>274</v>
      </c>
      <c r="F3" s="155" t="s">
        <v>275</v>
      </c>
      <c r="G3" s="155" t="s">
        <v>276</v>
      </c>
      <c r="H3" s="155">
        <v>0.6</v>
      </c>
      <c r="I3" s="155">
        <v>0.7</v>
      </c>
      <c r="J3" s="155">
        <v>0.8</v>
      </c>
      <c r="K3" s="155">
        <v>0.9</v>
      </c>
    </row>
    <row r="4" spans="1:11" x14ac:dyDescent="0.2">
      <c r="A4" s="18">
        <v>41275</v>
      </c>
      <c r="B4" s="43">
        <v>51.541506568060903</v>
      </c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">
      <c r="A5" s="19">
        <v>41640</v>
      </c>
      <c r="B5" s="44">
        <v>56.280931953117303</v>
      </c>
      <c r="C5" s="44"/>
      <c r="D5" s="44"/>
      <c r="E5" s="44"/>
      <c r="F5" s="44"/>
      <c r="G5" s="44"/>
      <c r="H5" s="44"/>
      <c r="I5" s="44"/>
      <c r="J5" s="44"/>
      <c r="K5" s="44"/>
    </row>
    <row r="6" spans="1:11" x14ac:dyDescent="0.2">
      <c r="A6" s="18">
        <v>42005</v>
      </c>
      <c r="B6" s="43">
        <v>65.504711846767293</v>
      </c>
      <c r="C6" s="43"/>
      <c r="D6" s="43"/>
      <c r="E6" s="43"/>
      <c r="F6" s="43"/>
      <c r="G6" s="43"/>
      <c r="H6" s="43"/>
      <c r="I6" s="43"/>
      <c r="J6" s="43"/>
      <c r="K6" s="43"/>
    </row>
    <row r="7" spans="1:11" x14ac:dyDescent="0.2">
      <c r="A7" s="19">
        <v>42370</v>
      </c>
      <c r="B7" s="44">
        <v>69.839260498304498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x14ac:dyDescent="0.2">
      <c r="A8" s="18">
        <v>42736</v>
      </c>
      <c r="B8" s="43">
        <v>73.717925647552804</v>
      </c>
      <c r="C8" s="43"/>
      <c r="D8" s="43"/>
      <c r="E8" s="43"/>
      <c r="F8" s="43"/>
      <c r="G8" s="43"/>
      <c r="H8" s="43"/>
      <c r="I8" s="43"/>
      <c r="J8" s="43"/>
      <c r="K8" s="43"/>
    </row>
    <row r="9" spans="1:11" x14ac:dyDescent="0.2">
      <c r="A9" s="19">
        <v>43101</v>
      </c>
      <c r="B9" s="44">
        <v>75.269506051313599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x14ac:dyDescent="0.2">
      <c r="A10" s="18">
        <v>43466</v>
      </c>
      <c r="B10" s="43">
        <v>74.4350608555863</v>
      </c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">
      <c r="A11" s="19">
        <v>43831</v>
      </c>
      <c r="B11" s="44">
        <v>86.939624134807502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1:11" x14ac:dyDescent="0.2">
      <c r="A12" s="18">
        <v>44197</v>
      </c>
      <c r="B12" s="43">
        <v>78.291252325131396</v>
      </c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">
      <c r="A13" s="19">
        <v>44562</v>
      </c>
      <c r="B13" s="44">
        <v>72.865876779938304</v>
      </c>
      <c r="C13" s="44">
        <v>72.865876779938304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</row>
    <row r="14" spans="1:11" x14ac:dyDescent="0.2">
      <c r="A14" s="18">
        <v>44927</v>
      </c>
      <c r="B14" s="43">
        <v>78.113220947145507</v>
      </c>
      <c r="C14" s="43">
        <v>75.138666359183205</v>
      </c>
      <c r="D14" s="43">
        <v>0.967883527968596</v>
      </c>
      <c r="E14" s="43">
        <v>0.78329735545541701</v>
      </c>
      <c r="F14" s="43">
        <v>0.60979081720420003</v>
      </c>
      <c r="G14" s="43">
        <v>0.61221014692995401</v>
      </c>
      <c r="H14" s="43">
        <v>0.643510724700462</v>
      </c>
      <c r="I14" s="43">
        <v>0.77080821650962195</v>
      </c>
      <c r="J14" s="43">
        <v>0.78005119142271395</v>
      </c>
      <c r="K14" s="43">
        <v>1.0628308730237801</v>
      </c>
    </row>
    <row r="15" spans="1:11" x14ac:dyDescent="0.2">
      <c r="A15" s="19">
        <v>45292</v>
      </c>
      <c r="B15" s="44">
        <v>81.8771134610205</v>
      </c>
      <c r="C15" s="44">
        <v>76.329673470876003</v>
      </c>
      <c r="D15" s="44">
        <v>1.84198783965864</v>
      </c>
      <c r="E15" s="44">
        <v>1.35574464979904</v>
      </c>
      <c r="F15" s="44">
        <v>1.19281827102108</v>
      </c>
      <c r="G15" s="44">
        <v>1.1552737223990901</v>
      </c>
      <c r="H15" s="44">
        <v>1.23549369417009</v>
      </c>
      <c r="I15" s="44">
        <v>1.3222807171642601</v>
      </c>
      <c r="J15" s="44">
        <v>1.5076915567293601</v>
      </c>
      <c r="K15" s="44">
        <v>2.0753119830670101</v>
      </c>
    </row>
    <row r="16" spans="1:11" x14ac:dyDescent="0.2">
      <c r="A16" s="18">
        <v>45658</v>
      </c>
      <c r="B16" s="43">
        <v>84.027139194209099</v>
      </c>
      <c r="C16" s="43">
        <v>76.884257126139502</v>
      </c>
      <c r="D16" s="43">
        <v>2.20992145868918</v>
      </c>
      <c r="E16" s="43">
        <v>1.8630083966487501</v>
      </c>
      <c r="F16" s="43">
        <v>1.5737816650016501</v>
      </c>
      <c r="G16" s="43">
        <v>1.49152467006867</v>
      </c>
      <c r="H16" s="43">
        <v>1.8701815079205799</v>
      </c>
      <c r="I16" s="43">
        <v>1.6898222056099601</v>
      </c>
      <c r="J16" s="43">
        <v>2.1926571027516801</v>
      </c>
      <c r="K16" s="43">
        <v>2.6602462802203899</v>
      </c>
    </row>
    <row r="17" spans="1:11" x14ac:dyDescent="0.2">
      <c r="A17" s="19">
        <v>46023</v>
      </c>
      <c r="B17" s="44">
        <v>85.737566660066193</v>
      </c>
      <c r="C17" s="44">
        <v>76.599805041123702</v>
      </c>
      <c r="D17" s="44">
        <v>3.2474673160579899</v>
      </c>
      <c r="E17" s="44">
        <v>2.1311595574311899</v>
      </c>
      <c r="F17" s="44">
        <v>1.9978717797788601</v>
      </c>
      <c r="G17" s="44">
        <v>1.7572846570328999</v>
      </c>
      <c r="H17" s="44">
        <v>1.99581933674406</v>
      </c>
      <c r="I17" s="44">
        <v>2.1606049876272202</v>
      </c>
      <c r="J17" s="44">
        <v>2.5534459241179199</v>
      </c>
      <c r="K17" s="44">
        <v>3.4204545420900798</v>
      </c>
    </row>
    <row r="18" spans="1:11" ht="13.5" thickBot="1" x14ac:dyDescent="0.25">
      <c r="A18" s="20">
        <v>46388</v>
      </c>
      <c r="B18" s="45">
        <v>87.986192540461801</v>
      </c>
      <c r="C18" s="45">
        <v>77.421761180898201</v>
      </c>
      <c r="D18" s="45">
        <v>3.5004252869980199</v>
      </c>
      <c r="E18" s="45">
        <v>2.6680825020961301</v>
      </c>
      <c r="F18" s="45">
        <v>2.3711275298341001</v>
      </c>
      <c r="G18" s="45">
        <v>2.0235211164672098</v>
      </c>
      <c r="H18" s="45">
        <v>1.98836938192186</v>
      </c>
      <c r="I18" s="45">
        <v>2.45272869647764</v>
      </c>
      <c r="J18" s="45">
        <v>3.1394924450119701</v>
      </c>
      <c r="K18" s="45">
        <v>3.6062326492698298</v>
      </c>
    </row>
    <row r="19" spans="1:11" x14ac:dyDescent="0.2">
      <c r="A19" s="15" t="s">
        <v>23</v>
      </c>
    </row>
    <row r="20" spans="1:11" x14ac:dyDescent="0.2">
      <c r="A20" s="281" t="s">
        <v>277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4">
    <tabColor rgb="FFB1C0CD"/>
  </sheetPr>
  <dimension ref="A1:D17"/>
  <sheetViews>
    <sheetView zoomScaleNormal="100" workbookViewId="0"/>
  </sheetViews>
  <sheetFormatPr defaultRowHeight="12.75" x14ac:dyDescent="0.2"/>
  <cols>
    <col min="1" max="1" width="39.5703125" style="41" customWidth="1"/>
    <col min="2" max="16384" width="9.140625" style="41"/>
  </cols>
  <sheetData>
    <row r="1" spans="1:4" x14ac:dyDescent="0.2">
      <c r="A1" s="277" t="s">
        <v>269</v>
      </c>
    </row>
    <row r="3" spans="1:4" x14ac:dyDescent="0.2">
      <c r="A3" s="40" t="s">
        <v>72</v>
      </c>
    </row>
    <row r="4" spans="1:4" x14ac:dyDescent="0.2">
      <c r="A4" s="64"/>
      <c r="B4" s="65">
        <v>2022</v>
      </c>
      <c r="C4" s="65">
        <v>2023</v>
      </c>
      <c r="D4" s="66">
        <v>2024</v>
      </c>
    </row>
    <row r="5" spans="1:4" ht="13.5" thickBot="1" x14ac:dyDescent="0.25">
      <c r="A5" s="67" t="s">
        <v>60</v>
      </c>
      <c r="B5" s="68">
        <v>2.9</v>
      </c>
      <c r="C5" s="69">
        <v>1</v>
      </c>
      <c r="D5" s="70">
        <v>1.4</v>
      </c>
    </row>
    <row r="6" spans="1:4" ht="13.5" thickBot="1" x14ac:dyDescent="0.25">
      <c r="A6" s="71" t="s">
        <v>61</v>
      </c>
      <c r="B6" s="72">
        <v>4.3</v>
      </c>
      <c r="C6" s="73">
        <v>1</v>
      </c>
      <c r="D6" s="74">
        <v>1.2</v>
      </c>
    </row>
    <row r="7" spans="1:4" ht="13.5" thickBot="1" x14ac:dyDescent="0.25">
      <c r="A7" s="71" t="s">
        <v>62</v>
      </c>
      <c r="B7" s="72">
        <v>0.8</v>
      </c>
      <c r="C7" s="73">
        <v>1</v>
      </c>
      <c r="D7" s="74">
        <v>1.2</v>
      </c>
    </row>
    <row r="8" spans="1:4" ht="13.5" thickBot="1" x14ac:dyDescent="0.25">
      <c r="A8" s="71" t="s">
        <v>63</v>
      </c>
      <c r="B8" s="72">
        <v>0.7</v>
      </c>
      <c r="C8" s="73">
        <v>1.2</v>
      </c>
      <c r="D8" s="74">
        <v>1.5</v>
      </c>
    </row>
    <row r="9" spans="1:4" ht="13.5" thickBot="1" x14ac:dyDescent="0.25">
      <c r="A9" s="71" t="s">
        <v>64</v>
      </c>
      <c r="B9" s="72">
        <v>5.5</v>
      </c>
      <c r="C9" s="73">
        <v>2.5</v>
      </c>
      <c r="D9" s="74">
        <v>3</v>
      </c>
    </row>
    <row r="10" spans="1:4" ht="13.5" thickBot="1" x14ac:dyDescent="0.25">
      <c r="A10" s="71" t="s">
        <v>65</v>
      </c>
      <c r="B10" s="72">
        <v>0.8</v>
      </c>
      <c r="C10" s="73">
        <v>2</v>
      </c>
      <c r="D10" s="74">
        <v>2.2000000000000002</v>
      </c>
    </row>
    <row r="11" spans="1:4" ht="13.5" thickBot="1" x14ac:dyDescent="0.25">
      <c r="A11" s="67" t="s">
        <v>66</v>
      </c>
      <c r="B11" s="75"/>
      <c r="C11" s="76"/>
      <c r="D11" s="77"/>
    </row>
    <row r="12" spans="1:4" ht="13.5" thickBot="1" x14ac:dyDescent="0.25">
      <c r="A12" s="67" t="s">
        <v>67</v>
      </c>
      <c r="B12" s="78">
        <v>2</v>
      </c>
      <c r="C12" s="79">
        <v>0.9</v>
      </c>
      <c r="D12" s="70">
        <v>1.2</v>
      </c>
    </row>
    <row r="13" spans="1:4" ht="13.5" thickBot="1" x14ac:dyDescent="0.25">
      <c r="A13" s="71" t="s">
        <v>68</v>
      </c>
      <c r="B13" s="72">
        <v>2.6</v>
      </c>
      <c r="C13" s="73">
        <v>0.6</v>
      </c>
      <c r="D13" s="74">
        <v>0.8</v>
      </c>
    </row>
    <row r="14" spans="1:4" ht="13.5" thickBot="1" x14ac:dyDescent="0.25">
      <c r="A14" s="71" t="s">
        <v>69</v>
      </c>
      <c r="B14" s="72">
        <v>0.3</v>
      </c>
      <c r="C14" s="73">
        <v>0.2</v>
      </c>
      <c r="D14" s="74">
        <v>0.2</v>
      </c>
    </row>
    <row r="15" spans="1:4" ht="13.5" thickBot="1" x14ac:dyDescent="0.25">
      <c r="A15" s="71" t="s">
        <v>70</v>
      </c>
      <c r="B15" s="72">
        <v>-0.9</v>
      </c>
      <c r="C15" s="73">
        <v>0.1</v>
      </c>
      <c r="D15" s="74">
        <v>0.2</v>
      </c>
    </row>
    <row r="16" spans="1:4" ht="13.5" thickBot="1" x14ac:dyDescent="0.25">
      <c r="A16" s="80" t="s">
        <v>71</v>
      </c>
      <c r="B16" s="81">
        <v>0.9</v>
      </c>
      <c r="C16" s="82">
        <v>0.1</v>
      </c>
      <c r="D16" s="83">
        <v>0.2</v>
      </c>
    </row>
    <row r="17" spans="1:1" ht="13.5" thickTop="1" x14ac:dyDescent="0.2">
      <c r="A17" s="84" t="s">
        <v>73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3">
    <tabColor rgb="FFB1C0CD"/>
  </sheetPr>
  <dimension ref="A1:D11"/>
  <sheetViews>
    <sheetView zoomScaleNormal="100" workbookViewId="0"/>
  </sheetViews>
  <sheetFormatPr defaultRowHeight="12.75" x14ac:dyDescent="0.2"/>
  <cols>
    <col min="1" max="1" width="46.85546875" style="41" customWidth="1"/>
    <col min="2" max="16384" width="9.140625" style="41"/>
  </cols>
  <sheetData>
    <row r="1" spans="1:4" x14ac:dyDescent="0.2">
      <c r="A1" s="277" t="s">
        <v>269</v>
      </c>
      <c r="B1" s="322"/>
    </row>
    <row r="3" spans="1:4" x14ac:dyDescent="0.2">
      <c r="A3" s="40" t="s">
        <v>278</v>
      </c>
    </row>
    <row r="4" spans="1:4" x14ac:dyDescent="0.2">
      <c r="A4" s="57"/>
      <c r="B4" s="66">
        <v>2022</v>
      </c>
      <c r="C4" s="66">
        <v>2023</v>
      </c>
      <c r="D4" s="66">
        <v>2024</v>
      </c>
    </row>
    <row r="5" spans="1:4" x14ac:dyDescent="0.2">
      <c r="A5" s="156" t="s">
        <v>74</v>
      </c>
      <c r="B5" s="157">
        <v>3.4</v>
      </c>
      <c r="C5" s="85">
        <v>2.8</v>
      </c>
      <c r="D5" s="85">
        <v>3</v>
      </c>
    </row>
    <row r="6" spans="1:4" x14ac:dyDescent="0.2">
      <c r="A6" s="156" t="s">
        <v>75</v>
      </c>
      <c r="B6" s="157">
        <v>2.7</v>
      </c>
      <c r="C6" s="85">
        <v>1.3</v>
      </c>
      <c r="D6" s="85">
        <v>1.4</v>
      </c>
    </row>
    <row r="7" spans="1:4" ht="13.5" thickBot="1" x14ac:dyDescent="0.25">
      <c r="A7" s="158" t="s">
        <v>76</v>
      </c>
      <c r="B7" s="159">
        <v>4</v>
      </c>
      <c r="C7" s="86">
        <v>3.9</v>
      </c>
      <c r="D7" s="86">
        <v>4.2</v>
      </c>
    </row>
    <row r="8" spans="1:4" x14ac:dyDescent="0.2">
      <c r="A8" s="156" t="s">
        <v>77</v>
      </c>
      <c r="B8" s="157">
        <v>3</v>
      </c>
      <c r="C8" s="85">
        <v>5.2</v>
      </c>
      <c r="D8" s="85">
        <v>4.5</v>
      </c>
    </row>
    <row r="9" spans="1:4" x14ac:dyDescent="0.2">
      <c r="A9" s="156" t="s">
        <v>78</v>
      </c>
      <c r="B9" s="157">
        <v>2.1</v>
      </c>
      <c r="C9" s="85">
        <v>1.6</v>
      </c>
      <c r="D9" s="85">
        <v>1.1000000000000001</v>
      </c>
    </row>
    <row r="10" spans="1:4" ht="13.5" thickBot="1" x14ac:dyDescent="0.25">
      <c r="A10" s="160" t="s">
        <v>79</v>
      </c>
      <c r="B10" s="161">
        <v>3.5</v>
      </c>
      <c r="C10" s="87">
        <v>0.8</v>
      </c>
      <c r="D10" s="87">
        <v>1.4</v>
      </c>
    </row>
    <row r="11" spans="1:4" ht="13.5" thickTop="1" x14ac:dyDescent="0.2">
      <c r="A11" s="84" t="s">
        <v>80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2">
    <tabColor rgb="FFB1C0CD"/>
  </sheetPr>
  <dimension ref="A1:J15"/>
  <sheetViews>
    <sheetView zoomScaleNormal="100" workbookViewId="0"/>
  </sheetViews>
  <sheetFormatPr defaultRowHeight="12.75" x14ac:dyDescent="0.2"/>
  <cols>
    <col min="1" max="1" width="41.85546875" style="41" bestFit="1" customWidth="1"/>
    <col min="2" max="16384" width="9.140625" style="41"/>
  </cols>
  <sheetData>
    <row r="1" spans="1:10" x14ac:dyDescent="0.2">
      <c r="A1" s="277" t="s">
        <v>269</v>
      </c>
    </row>
    <row r="3" spans="1:10" x14ac:dyDescent="0.2">
      <c r="A3" s="40" t="s">
        <v>91</v>
      </c>
    </row>
    <row r="4" spans="1:10" ht="13.5" thickBot="1" x14ac:dyDescent="0.25">
      <c r="A4" s="56"/>
      <c r="B4" s="293" t="s">
        <v>24</v>
      </c>
      <c r="C4" s="293"/>
      <c r="D4" s="293"/>
      <c r="E4" s="293" t="s">
        <v>25</v>
      </c>
      <c r="F4" s="293"/>
      <c r="G4" s="293"/>
      <c r="H4" s="293" t="s">
        <v>26</v>
      </c>
      <c r="I4" s="293"/>
      <c r="J4" s="293"/>
    </row>
    <row r="5" spans="1:10" x14ac:dyDescent="0.2">
      <c r="A5" s="88"/>
      <c r="B5" s="66">
        <v>2023</v>
      </c>
      <c r="C5" s="66">
        <v>2024</v>
      </c>
      <c r="D5" s="66" t="s">
        <v>81</v>
      </c>
      <c r="E5" s="66">
        <v>2023</v>
      </c>
      <c r="F5" s="66">
        <v>2024</v>
      </c>
      <c r="G5" s="66" t="s">
        <v>81</v>
      </c>
      <c r="H5" s="66">
        <v>2023</v>
      </c>
      <c r="I5" s="66">
        <v>2024</v>
      </c>
      <c r="J5" s="66" t="s">
        <v>81</v>
      </c>
    </row>
    <row r="6" spans="1:10" x14ac:dyDescent="0.2">
      <c r="A6" s="89" t="s">
        <v>82</v>
      </c>
      <c r="B6" s="90">
        <v>10551</v>
      </c>
      <c r="C6" s="90">
        <v>11265</v>
      </c>
      <c r="D6" s="91">
        <v>14881</v>
      </c>
      <c r="E6" s="90">
        <v>10554</v>
      </c>
      <c r="F6" s="90">
        <v>11327</v>
      </c>
      <c r="G6" s="91">
        <v>14983</v>
      </c>
      <c r="H6" s="90">
        <v>10528</v>
      </c>
      <c r="I6" s="90">
        <v>11282</v>
      </c>
      <c r="J6" s="91">
        <v>14698</v>
      </c>
    </row>
    <row r="7" spans="1:10" x14ac:dyDescent="0.2">
      <c r="A7" s="89" t="s">
        <v>83</v>
      </c>
      <c r="B7" s="92">
        <v>1</v>
      </c>
      <c r="C7" s="92">
        <v>1.4</v>
      </c>
      <c r="D7" s="93">
        <v>2</v>
      </c>
      <c r="E7" s="92">
        <v>1.7</v>
      </c>
      <c r="F7" s="92">
        <v>2.4</v>
      </c>
      <c r="G7" s="93">
        <v>3</v>
      </c>
      <c r="H7" s="92">
        <v>0.4</v>
      </c>
      <c r="I7" s="92">
        <v>0.4</v>
      </c>
      <c r="J7" s="93">
        <v>1</v>
      </c>
    </row>
    <row r="8" spans="1:10" x14ac:dyDescent="0.2">
      <c r="A8" s="89" t="s">
        <v>84</v>
      </c>
      <c r="B8" s="92">
        <v>5.3</v>
      </c>
      <c r="C8" s="92">
        <v>5.3</v>
      </c>
      <c r="D8" s="93">
        <v>4</v>
      </c>
      <c r="E8" s="92">
        <v>4.7</v>
      </c>
      <c r="F8" s="92">
        <v>4.8</v>
      </c>
      <c r="G8" s="93">
        <v>3.8</v>
      </c>
      <c r="H8" s="92">
        <v>5.8</v>
      </c>
      <c r="I8" s="92">
        <v>6.7</v>
      </c>
      <c r="J8" s="93">
        <v>5.4</v>
      </c>
    </row>
    <row r="9" spans="1:10" x14ac:dyDescent="0.2">
      <c r="A9" s="89" t="s">
        <v>85</v>
      </c>
      <c r="B9" s="92">
        <v>5.0999999999999996</v>
      </c>
      <c r="C9" s="92">
        <v>4.9000000000000004</v>
      </c>
      <c r="D9" s="93">
        <v>3.4</v>
      </c>
      <c r="E9" s="92">
        <v>4.5</v>
      </c>
      <c r="F9" s="92">
        <v>4.4000000000000004</v>
      </c>
      <c r="G9" s="93">
        <v>3.2</v>
      </c>
      <c r="H9" s="92">
        <v>5.6</v>
      </c>
      <c r="I9" s="92">
        <v>6.3</v>
      </c>
      <c r="J9" s="93">
        <v>4.8</v>
      </c>
    </row>
    <row r="10" spans="1:10" x14ac:dyDescent="0.2">
      <c r="A10" s="89" t="s">
        <v>86</v>
      </c>
      <c r="B10" s="92">
        <v>6</v>
      </c>
      <c r="C10" s="92">
        <v>4.0999999999999996</v>
      </c>
      <c r="D10" s="93">
        <v>3.2</v>
      </c>
      <c r="E10" s="92">
        <v>5.4</v>
      </c>
      <c r="F10" s="92">
        <v>3.6</v>
      </c>
      <c r="G10" s="93">
        <v>3</v>
      </c>
      <c r="H10" s="92">
        <v>6.5</v>
      </c>
      <c r="I10" s="92">
        <v>5.5</v>
      </c>
      <c r="J10" s="93">
        <v>4.5999999999999996</v>
      </c>
    </row>
    <row r="11" spans="1:10" x14ac:dyDescent="0.2">
      <c r="A11" s="89" t="s">
        <v>87</v>
      </c>
      <c r="B11" s="92">
        <v>9.5</v>
      </c>
      <c r="C11" s="92">
        <v>9.6</v>
      </c>
      <c r="D11" s="93">
        <v>9.6</v>
      </c>
      <c r="E11" s="92">
        <v>8.6999999999999993</v>
      </c>
      <c r="F11" s="92">
        <v>8.6999999999999993</v>
      </c>
      <c r="G11" s="93">
        <v>8.6999999999999993</v>
      </c>
      <c r="H11" s="92">
        <v>10.1</v>
      </c>
      <c r="I11" s="92">
        <v>10.6</v>
      </c>
      <c r="J11" s="93">
        <v>11.5</v>
      </c>
    </row>
    <row r="12" spans="1:10" x14ac:dyDescent="0.2">
      <c r="A12" s="89" t="s">
        <v>88</v>
      </c>
      <c r="B12" s="92">
        <v>5.21</v>
      </c>
      <c r="C12" s="92">
        <v>5.3</v>
      </c>
      <c r="D12" s="93">
        <v>5.52</v>
      </c>
      <c r="E12" s="92">
        <v>5.08</v>
      </c>
      <c r="F12" s="92">
        <v>5.15</v>
      </c>
      <c r="G12" s="93">
        <v>5.31</v>
      </c>
      <c r="H12" s="92">
        <v>5.4</v>
      </c>
      <c r="I12" s="92">
        <v>5.57</v>
      </c>
      <c r="J12" s="93">
        <v>6.18</v>
      </c>
    </row>
    <row r="13" spans="1:10" x14ac:dyDescent="0.2">
      <c r="A13" s="89" t="s">
        <v>89</v>
      </c>
      <c r="B13" s="92">
        <v>13</v>
      </c>
      <c r="C13" s="92">
        <v>10.5</v>
      </c>
      <c r="D13" s="93">
        <v>7.3</v>
      </c>
      <c r="E13" s="92">
        <v>12.5</v>
      </c>
      <c r="F13" s="92">
        <v>9.5</v>
      </c>
      <c r="G13" s="93">
        <v>6.28</v>
      </c>
      <c r="H13" s="92">
        <v>13.75</v>
      </c>
      <c r="I13" s="92">
        <v>12.5</v>
      </c>
      <c r="J13" s="93">
        <v>10.210000000000001</v>
      </c>
    </row>
    <row r="14" spans="1:10" ht="13.5" thickBot="1" x14ac:dyDescent="0.25">
      <c r="A14" s="94" t="s">
        <v>90</v>
      </c>
      <c r="B14" s="95">
        <v>6.4</v>
      </c>
      <c r="C14" s="95">
        <v>5.3</v>
      </c>
      <c r="D14" s="96">
        <v>4</v>
      </c>
      <c r="E14" s="95">
        <v>5.2</v>
      </c>
      <c r="F14" s="95">
        <v>5.2</v>
      </c>
      <c r="G14" s="96">
        <v>3.3</v>
      </c>
      <c r="H14" s="95">
        <v>8.1999999999999993</v>
      </c>
      <c r="I14" s="95">
        <v>6.7</v>
      </c>
      <c r="J14" s="96">
        <v>4.9000000000000004</v>
      </c>
    </row>
    <row r="15" spans="1:10" ht="13.5" thickTop="1" x14ac:dyDescent="0.2">
      <c r="A15" s="84" t="s">
        <v>23</v>
      </c>
    </row>
  </sheetData>
  <mergeCells count="3">
    <mergeCell ref="B4:D4"/>
    <mergeCell ref="E4:G4"/>
    <mergeCell ref="H4:J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1">
    <tabColor rgb="FFB1C0CD"/>
  </sheetPr>
  <dimension ref="A1:N17"/>
  <sheetViews>
    <sheetView zoomScaleNormal="100" workbookViewId="0"/>
  </sheetViews>
  <sheetFormatPr defaultRowHeight="12.75" x14ac:dyDescent="0.2"/>
  <cols>
    <col min="1" max="1" width="74.85546875" style="41" customWidth="1"/>
    <col min="2" max="4" width="5.42578125" style="41" bestFit="1" customWidth="1"/>
    <col min="5" max="6" width="5" style="41" bestFit="1" customWidth="1"/>
    <col min="7" max="14" width="5.42578125" style="41" bestFit="1" customWidth="1"/>
    <col min="15" max="16384" width="9.140625" style="41"/>
  </cols>
  <sheetData>
    <row r="1" spans="1:14" x14ac:dyDescent="0.2">
      <c r="A1" s="277" t="s">
        <v>269</v>
      </c>
    </row>
    <row r="3" spans="1:14" x14ac:dyDescent="0.2">
      <c r="A3" s="40" t="s">
        <v>246</v>
      </c>
    </row>
    <row r="4" spans="1:14" ht="57.75" customHeight="1" thickBot="1" x14ac:dyDescent="0.25">
      <c r="A4" s="294" t="s">
        <v>92</v>
      </c>
      <c r="B4" s="295" t="s">
        <v>93</v>
      </c>
      <c r="C4" s="296"/>
      <c r="D4" s="297"/>
      <c r="E4" s="295" t="s">
        <v>94</v>
      </c>
      <c r="F4" s="296"/>
      <c r="G4" s="296"/>
      <c r="H4" s="296"/>
      <c r="I4" s="296"/>
      <c r="J4" s="296"/>
      <c r="K4" s="296"/>
      <c r="L4" s="296"/>
      <c r="M4" s="296"/>
      <c r="N4" s="296"/>
    </row>
    <row r="5" spans="1:14" x14ac:dyDescent="0.2">
      <c r="A5" s="294"/>
      <c r="B5" s="65">
        <v>2023</v>
      </c>
      <c r="C5" s="97">
        <v>2024</v>
      </c>
      <c r="D5" s="98">
        <v>2025</v>
      </c>
      <c r="E5" s="65">
        <v>2023</v>
      </c>
      <c r="F5" s="65">
        <v>2024</v>
      </c>
      <c r="G5" s="65">
        <v>2025</v>
      </c>
      <c r="H5" s="65">
        <v>2026</v>
      </c>
      <c r="I5" s="65">
        <v>2027</v>
      </c>
      <c r="J5" s="65">
        <v>2028</v>
      </c>
      <c r="K5" s="65">
        <v>2029</v>
      </c>
      <c r="L5" s="65">
        <v>2030</v>
      </c>
      <c r="M5" s="65">
        <v>2031</v>
      </c>
      <c r="N5" s="66">
        <v>2032</v>
      </c>
    </row>
    <row r="6" spans="1:14" ht="13.5" thickBot="1" x14ac:dyDescent="0.25">
      <c r="A6" s="99" t="s">
        <v>95</v>
      </c>
      <c r="B6" s="242">
        <v>23</v>
      </c>
      <c r="C6" s="323" t="s">
        <v>96</v>
      </c>
      <c r="D6" s="323" t="s">
        <v>96</v>
      </c>
      <c r="E6" s="242">
        <v>23</v>
      </c>
      <c r="F6" s="323" t="s">
        <v>96</v>
      </c>
      <c r="G6" s="323" t="s">
        <v>96</v>
      </c>
      <c r="H6" s="323" t="s">
        <v>96</v>
      </c>
      <c r="I6" s="323" t="s">
        <v>96</v>
      </c>
      <c r="J6" s="323" t="s">
        <v>96</v>
      </c>
      <c r="K6" s="323" t="s">
        <v>96</v>
      </c>
      <c r="L6" s="323" t="s">
        <v>96</v>
      </c>
      <c r="M6" s="323" t="s">
        <v>96</v>
      </c>
      <c r="N6" s="323" t="s">
        <v>96</v>
      </c>
    </row>
    <row r="7" spans="1:14" ht="13.5" thickBot="1" x14ac:dyDescent="0.25">
      <c r="A7" s="99" t="s">
        <v>97</v>
      </c>
      <c r="B7" s="242">
        <v>4.4000000000000004</v>
      </c>
      <c r="C7" s="242">
        <v>6</v>
      </c>
      <c r="D7" s="242">
        <v>6</v>
      </c>
      <c r="E7" s="242">
        <v>4.4000000000000004</v>
      </c>
      <c r="F7" s="242">
        <v>6.01</v>
      </c>
      <c r="G7" s="242">
        <v>6.4222935477272989</v>
      </c>
      <c r="H7" s="242">
        <v>6.8263785201948224</v>
      </c>
      <c r="I7" s="242">
        <v>7.2288333714108868</v>
      </c>
      <c r="J7" s="242">
        <v>7.6547973879777853</v>
      </c>
      <c r="K7" s="242">
        <v>8.1051804138679202</v>
      </c>
      <c r="L7" s="242">
        <v>8.5819918848493852</v>
      </c>
      <c r="M7" s="242">
        <v>9.0837160390220948</v>
      </c>
      <c r="N7" s="242">
        <v>9.6126759506703952</v>
      </c>
    </row>
    <row r="8" spans="1:14" ht="13.5" thickBot="1" x14ac:dyDescent="0.25">
      <c r="A8" s="99" t="s">
        <v>98</v>
      </c>
      <c r="B8" s="242">
        <v>28.9</v>
      </c>
      <c r="C8" s="242">
        <v>54.5</v>
      </c>
      <c r="D8" s="242">
        <v>54.5</v>
      </c>
      <c r="E8" s="242">
        <v>28.88</v>
      </c>
      <c r="F8" s="242">
        <v>34.652223046775383</v>
      </c>
      <c r="G8" s="242">
        <v>37.02940906617517</v>
      </c>
      <c r="H8" s="242">
        <v>39.35926640324584</v>
      </c>
      <c r="I8" s="242">
        <v>41.679724850932338</v>
      </c>
      <c r="J8" s="242">
        <v>44.135731525138077</v>
      </c>
      <c r="K8" s="242">
        <v>46.732532368669951</v>
      </c>
      <c r="L8" s="242">
        <v>49.481713307723332</v>
      </c>
      <c r="M8" s="242">
        <v>52.37453482159146</v>
      </c>
      <c r="N8" s="242">
        <v>55.424391201165427</v>
      </c>
    </row>
    <row r="9" spans="1:14" ht="13.5" thickBot="1" x14ac:dyDescent="0.25">
      <c r="A9" s="99" t="s">
        <v>99</v>
      </c>
      <c r="B9" s="323" t="s">
        <v>96</v>
      </c>
      <c r="C9" s="242">
        <v>18.600000000000001</v>
      </c>
      <c r="D9" s="242">
        <v>18.600000000000001</v>
      </c>
      <c r="E9" s="323" t="s">
        <v>96</v>
      </c>
      <c r="F9" s="242">
        <v>19.857776953224615</v>
      </c>
      <c r="G9" s="242">
        <v>21.220045390832333</v>
      </c>
      <c r="H9" s="242">
        <v>22.555191689236658</v>
      </c>
      <c r="I9" s="242">
        <v>23.884951867138788</v>
      </c>
      <c r="J9" s="242">
        <v>25.292389210081407</v>
      </c>
      <c r="K9" s="242">
        <v>26.780509954115463</v>
      </c>
      <c r="L9" s="242">
        <v>28.355953521418105</v>
      </c>
      <c r="M9" s="242">
        <v>30.01371164880695</v>
      </c>
      <c r="N9" s="242">
        <v>31.761460058575562</v>
      </c>
    </row>
    <row r="10" spans="1:14" ht="13.5" thickBot="1" x14ac:dyDescent="0.25">
      <c r="A10" s="99" t="s">
        <v>100</v>
      </c>
      <c r="B10" s="242">
        <v>31.86</v>
      </c>
      <c r="C10" s="242">
        <v>57.98</v>
      </c>
      <c r="D10" s="242">
        <v>61.21</v>
      </c>
      <c r="E10" s="323" t="s">
        <v>96</v>
      </c>
      <c r="F10" s="323" t="s">
        <v>96</v>
      </c>
      <c r="G10" s="323" t="s">
        <v>96</v>
      </c>
      <c r="H10" s="323" t="s">
        <v>96</v>
      </c>
      <c r="I10" s="323" t="s">
        <v>96</v>
      </c>
      <c r="J10" s="323" t="s">
        <v>96</v>
      </c>
      <c r="K10" s="323" t="s">
        <v>96</v>
      </c>
      <c r="L10" s="323" t="s">
        <v>96</v>
      </c>
      <c r="M10" s="323" t="s">
        <v>96</v>
      </c>
      <c r="N10" s="323" t="s">
        <v>96</v>
      </c>
    </row>
    <row r="11" spans="1:14" ht="13.5" thickBot="1" x14ac:dyDescent="0.25">
      <c r="A11" s="99" t="s">
        <v>101</v>
      </c>
      <c r="B11" s="242">
        <v>47</v>
      </c>
      <c r="C11" s="242">
        <v>47</v>
      </c>
      <c r="D11" s="242">
        <v>47</v>
      </c>
      <c r="E11" s="242">
        <v>7.05</v>
      </c>
      <c r="F11" s="242">
        <v>12.544563397870387</v>
      </c>
      <c r="G11" s="242">
        <v>18.767190681676979</v>
      </c>
      <c r="H11" s="242">
        <v>21.37286309262344</v>
      </c>
      <c r="I11" s="242">
        <v>23.538234823906127</v>
      </c>
      <c r="J11" s="242">
        <v>26.842567903602522</v>
      </c>
      <c r="K11" s="242">
        <v>30.452031480082901</v>
      </c>
      <c r="L11" s="242">
        <v>35.826070309318567</v>
      </c>
      <c r="M11" s="242">
        <v>37.920549663815223</v>
      </c>
      <c r="N11" s="242">
        <v>40.128726418092768</v>
      </c>
    </row>
    <row r="12" spans="1:14" ht="13.5" thickBot="1" x14ac:dyDescent="0.25">
      <c r="A12" s="99" t="s">
        <v>102</v>
      </c>
      <c r="B12" s="242">
        <v>3.25</v>
      </c>
      <c r="C12" s="242">
        <v>3.59</v>
      </c>
      <c r="D12" s="242">
        <v>6.75</v>
      </c>
      <c r="E12" s="242">
        <v>3.25</v>
      </c>
      <c r="F12" s="242">
        <v>3.59</v>
      </c>
      <c r="G12" s="242">
        <v>6.75</v>
      </c>
      <c r="H12" s="242">
        <v>7.1747039696777808</v>
      </c>
      <c r="I12" s="242">
        <v>7.5976946389021371</v>
      </c>
      <c r="J12" s="242">
        <v>8.0453940613061548</v>
      </c>
      <c r="K12" s="242">
        <v>8.518758506915189</v>
      </c>
      <c r="L12" s="242">
        <v>9.0198999457495805</v>
      </c>
      <c r="M12" s="242">
        <v>9.5472252720520885</v>
      </c>
      <c r="N12" s="242">
        <v>10.103176098200411</v>
      </c>
    </row>
    <row r="13" spans="1:14" ht="13.5" thickBot="1" x14ac:dyDescent="0.25">
      <c r="A13" s="99" t="s">
        <v>103</v>
      </c>
      <c r="B13" s="242">
        <v>-3.2</v>
      </c>
      <c r="C13" s="242">
        <v>-5.88</v>
      </c>
      <c r="D13" s="242">
        <v>-6.27</v>
      </c>
      <c r="E13" s="242">
        <v>-3.2</v>
      </c>
      <c r="F13" s="242">
        <v>-5.88</v>
      </c>
      <c r="G13" s="242">
        <v>-6.27</v>
      </c>
      <c r="H13" s="242">
        <v>-6.6645027985006937</v>
      </c>
      <c r="I13" s="242">
        <v>-7.0574141312468734</v>
      </c>
      <c r="J13" s="242">
        <v>-7.4732771502799391</v>
      </c>
      <c r="K13" s="242">
        <v>-7.9129801242012192</v>
      </c>
      <c r="L13" s="242">
        <v>-8.3784848384962771</v>
      </c>
      <c r="M13" s="242">
        <v>-8.8683114749283849</v>
      </c>
      <c r="N13" s="242">
        <v>-9.3847280201061594</v>
      </c>
    </row>
    <row r="14" spans="1:14" ht="13.5" thickBot="1" x14ac:dyDescent="0.25">
      <c r="A14" s="99" t="s">
        <v>104</v>
      </c>
      <c r="B14" s="323" t="s">
        <v>96</v>
      </c>
      <c r="C14" s="242">
        <v>70</v>
      </c>
      <c r="D14" s="242">
        <v>70</v>
      </c>
      <c r="E14" s="323" t="s">
        <v>96</v>
      </c>
      <c r="F14" s="242">
        <v>20</v>
      </c>
      <c r="G14" s="242">
        <v>26.180730768605461</v>
      </c>
      <c r="H14" s="242">
        <v>29.81571317056807</v>
      </c>
      <c r="I14" s="242">
        <v>32.836464399254112</v>
      </c>
      <c r="J14" s="242">
        <v>37.446097039358882</v>
      </c>
      <c r="K14" s="242">
        <v>42.481394848059807</v>
      </c>
      <c r="L14" s="242">
        <v>49.978322124746832</v>
      </c>
      <c r="M14" s="242">
        <v>52.900176599962279</v>
      </c>
      <c r="N14" s="242">
        <v>55.980641975617942</v>
      </c>
    </row>
    <row r="15" spans="1:14" ht="13.5" thickBot="1" x14ac:dyDescent="0.25">
      <c r="A15" s="101" t="s">
        <v>105</v>
      </c>
      <c r="B15" s="243">
        <v>135.21</v>
      </c>
      <c r="C15" s="243">
        <v>251.79</v>
      </c>
      <c r="D15" s="243">
        <v>257.78999999999996</v>
      </c>
      <c r="E15" s="243">
        <v>63.379999999999995</v>
      </c>
      <c r="F15" s="243">
        <v>90.774563397870395</v>
      </c>
      <c r="G15" s="243">
        <v>110.09966945501725</v>
      </c>
      <c r="H15" s="243">
        <v>120.43961404704594</v>
      </c>
      <c r="I15" s="243">
        <v>129.70848982029753</v>
      </c>
      <c r="J15" s="243">
        <v>141.94369997718491</v>
      </c>
      <c r="K15" s="243">
        <v>155.15742744751</v>
      </c>
      <c r="L15" s="243">
        <v>172.86546625530954</v>
      </c>
      <c r="M15" s="243">
        <v>182.97160257032169</v>
      </c>
      <c r="N15" s="243">
        <v>193.62634368221634</v>
      </c>
    </row>
    <row r="16" spans="1:14" ht="13.5" thickBot="1" x14ac:dyDescent="0.25">
      <c r="A16" s="102" t="s">
        <v>106</v>
      </c>
      <c r="B16" s="324" t="s">
        <v>96</v>
      </c>
      <c r="C16" s="324" t="s">
        <v>96</v>
      </c>
      <c r="D16" s="324" t="s">
        <v>96</v>
      </c>
      <c r="E16" s="244">
        <v>6.0067914872002194E-3</v>
      </c>
      <c r="F16" s="244">
        <v>8.0581770718680893E-3</v>
      </c>
      <c r="G16" s="244">
        <v>9.1462479889769244E-3</v>
      </c>
      <c r="H16" s="244">
        <v>9.4129575195376469E-3</v>
      </c>
      <c r="I16" s="244">
        <v>9.5729832378740817E-3</v>
      </c>
      <c r="J16" s="244">
        <v>9.8930346745469497E-3</v>
      </c>
      <c r="K16" s="244">
        <v>1.0213086111219816E-2</v>
      </c>
      <c r="L16" s="244">
        <v>1.0746505172341264E-2</v>
      </c>
      <c r="M16" s="244">
        <v>1.0746505172341263E-2</v>
      </c>
      <c r="N16" s="244">
        <v>1.0746505172341259E-2</v>
      </c>
    </row>
    <row r="17" spans="1:1" ht="13.5" thickTop="1" x14ac:dyDescent="0.2">
      <c r="A17" s="84" t="s">
        <v>107</v>
      </c>
    </row>
  </sheetData>
  <mergeCells count="3">
    <mergeCell ref="A4:A5"/>
    <mergeCell ref="B4:D4"/>
    <mergeCell ref="E4:N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0">
    <tabColor rgb="FFB1C0CD"/>
  </sheetPr>
  <dimension ref="A1:I21"/>
  <sheetViews>
    <sheetView zoomScaleNormal="100" workbookViewId="0"/>
  </sheetViews>
  <sheetFormatPr defaultRowHeight="12.75" x14ac:dyDescent="0.2"/>
  <cols>
    <col min="1" max="7" width="9.42578125" style="41" bestFit="1" customWidth="1"/>
    <col min="8" max="8" width="17.85546875" style="41" customWidth="1"/>
    <col min="9" max="16384" width="9.140625" style="41"/>
  </cols>
  <sheetData>
    <row r="1" spans="1:9" x14ac:dyDescent="0.2">
      <c r="A1" s="277" t="s">
        <v>269</v>
      </c>
    </row>
    <row r="3" spans="1:9" ht="29.25" customHeight="1" x14ac:dyDescent="0.2">
      <c r="A3" s="325" t="s">
        <v>247</v>
      </c>
      <c r="B3" s="325"/>
      <c r="C3" s="325"/>
      <c r="D3" s="325"/>
      <c r="E3" s="325"/>
      <c r="F3" s="325"/>
      <c r="G3" s="325"/>
      <c r="H3" s="325"/>
    </row>
    <row r="4" spans="1:9" ht="25.5" customHeight="1" thickBot="1" x14ac:dyDescent="0.25">
      <c r="A4" s="298" t="s">
        <v>108</v>
      </c>
      <c r="B4" s="299" t="s">
        <v>109</v>
      </c>
      <c r="C4" s="293"/>
      <c r="D4" s="300"/>
      <c r="E4" s="299" t="s">
        <v>110</v>
      </c>
      <c r="F4" s="293"/>
      <c r="G4" s="300"/>
      <c r="H4" s="301" t="s">
        <v>231</v>
      </c>
    </row>
    <row r="5" spans="1:9" x14ac:dyDescent="0.2">
      <c r="A5" s="298"/>
      <c r="B5" s="65" t="s">
        <v>24</v>
      </c>
      <c r="C5" s="66" t="s">
        <v>25</v>
      </c>
      <c r="D5" s="104" t="s">
        <v>26</v>
      </c>
      <c r="E5" s="66" t="s">
        <v>24</v>
      </c>
      <c r="F5" s="104" t="s">
        <v>25</v>
      </c>
      <c r="G5" s="66" t="s">
        <v>26</v>
      </c>
      <c r="H5" s="301"/>
    </row>
    <row r="6" spans="1:9" x14ac:dyDescent="0.2">
      <c r="A6" s="245">
        <v>2023</v>
      </c>
      <c r="B6" s="246">
        <v>83.63</v>
      </c>
      <c r="C6" s="246">
        <v>91.993000000000009</v>
      </c>
      <c r="D6" s="246">
        <v>71.085499999999996</v>
      </c>
      <c r="E6" s="246">
        <v>5.2122248988209323</v>
      </c>
      <c r="F6" s="246">
        <v>5.0806196743274192</v>
      </c>
      <c r="G6" s="246">
        <v>5.3978727030555307</v>
      </c>
      <c r="H6" s="274">
        <v>193836900</v>
      </c>
      <c r="I6" s="162"/>
    </row>
    <row r="7" spans="1:9" x14ac:dyDescent="0.2">
      <c r="A7" s="247">
        <v>2024</v>
      </c>
      <c r="B7" s="248">
        <v>77.569999999999993</v>
      </c>
      <c r="C7" s="248">
        <v>85.326999999999998</v>
      </c>
      <c r="D7" s="248">
        <v>65.934499999999986</v>
      </c>
      <c r="E7" s="248">
        <v>5.2953688872380829</v>
      </c>
      <c r="F7" s="248">
        <v>5.14847299552906</v>
      </c>
      <c r="G7" s="248">
        <v>5.5724472716967846</v>
      </c>
      <c r="H7" s="275">
        <v>218791950</v>
      </c>
      <c r="I7" s="162"/>
    </row>
    <row r="8" spans="1:9" x14ac:dyDescent="0.2">
      <c r="A8" s="247">
        <v>2025</v>
      </c>
      <c r="B8" s="248">
        <v>75</v>
      </c>
      <c r="C8" s="248">
        <v>82.5</v>
      </c>
      <c r="D8" s="248">
        <v>63.75</v>
      </c>
      <c r="E8" s="248">
        <v>5.3423301065623559</v>
      </c>
      <c r="F8" s="248">
        <v>5.184512306497763</v>
      </c>
      <c r="G8" s="248">
        <v>5.7117627197562912</v>
      </c>
      <c r="H8" s="275">
        <v>240845250.00000003</v>
      </c>
      <c r="I8" s="162"/>
    </row>
    <row r="9" spans="1:9" x14ac:dyDescent="0.2">
      <c r="A9" s="247">
        <v>2026</v>
      </c>
      <c r="B9" s="248">
        <v>77</v>
      </c>
      <c r="C9" s="248">
        <v>84.7</v>
      </c>
      <c r="D9" s="248">
        <v>65.45</v>
      </c>
      <c r="E9" s="248">
        <v>5.3925099515202355</v>
      </c>
      <c r="F9" s="248">
        <v>5.2208038926432465</v>
      </c>
      <c r="G9" s="248">
        <v>5.8367918452753909</v>
      </c>
      <c r="H9" s="275">
        <v>258836100</v>
      </c>
      <c r="I9" s="162"/>
    </row>
    <row r="10" spans="1:9" x14ac:dyDescent="0.2">
      <c r="A10" s="247">
        <v>2027</v>
      </c>
      <c r="B10" s="248">
        <v>78</v>
      </c>
      <c r="C10" s="248">
        <v>85.800000000000011</v>
      </c>
      <c r="D10" s="248">
        <v>66.3</v>
      </c>
      <c r="E10" s="248">
        <v>5.4430947834579246</v>
      </c>
      <c r="F10" s="248">
        <v>5.2573495198917488</v>
      </c>
      <c r="G10" s="248">
        <v>5.9634534600947475</v>
      </c>
      <c r="H10" s="275">
        <v>273925200</v>
      </c>
      <c r="I10" s="162"/>
    </row>
    <row r="11" spans="1:9" x14ac:dyDescent="0.2">
      <c r="A11" s="247">
        <v>2028</v>
      </c>
      <c r="B11" s="248">
        <v>80</v>
      </c>
      <c r="C11" s="248">
        <v>88</v>
      </c>
      <c r="D11" s="248">
        <v>68</v>
      </c>
      <c r="E11" s="248">
        <v>5.494154130091955</v>
      </c>
      <c r="F11" s="248">
        <v>5.2941509665309905</v>
      </c>
      <c r="G11" s="248">
        <v>6.0972149714107688</v>
      </c>
      <c r="H11" s="275">
        <v>295978500</v>
      </c>
      <c r="I11" s="162"/>
    </row>
    <row r="12" spans="1:9" x14ac:dyDescent="0.2">
      <c r="A12" s="247">
        <v>2029</v>
      </c>
      <c r="B12" s="248">
        <v>82</v>
      </c>
      <c r="C12" s="248">
        <v>90.2</v>
      </c>
      <c r="D12" s="248">
        <v>69.7</v>
      </c>
      <c r="E12" s="248">
        <v>5.5456924426419603</v>
      </c>
      <c r="F12" s="248">
        <v>5.3312100232967072</v>
      </c>
      <c r="G12" s="248">
        <v>6.2384761535593594</v>
      </c>
      <c r="H12" s="275">
        <v>312228300</v>
      </c>
      <c r="I12" s="162"/>
    </row>
    <row r="13" spans="1:9" x14ac:dyDescent="0.2">
      <c r="A13" s="247">
        <v>2030</v>
      </c>
      <c r="B13" s="248">
        <v>84</v>
      </c>
      <c r="C13" s="248">
        <v>92.4</v>
      </c>
      <c r="D13" s="248">
        <v>71.399999999999991</v>
      </c>
      <c r="E13" s="248">
        <v>5.5977142140825622</v>
      </c>
      <c r="F13" s="248">
        <v>5.3685284934597837</v>
      </c>
      <c r="G13" s="248">
        <v>6.3865275080045807</v>
      </c>
      <c r="H13" s="275">
        <v>307585500</v>
      </c>
      <c r="I13" s="162"/>
    </row>
    <row r="14" spans="1:9" x14ac:dyDescent="0.2">
      <c r="A14" s="247">
        <v>2031</v>
      </c>
      <c r="B14" s="248">
        <v>86</v>
      </c>
      <c r="C14" s="248">
        <v>94.600000000000009</v>
      </c>
      <c r="D14" s="248">
        <v>73.099999999999994</v>
      </c>
      <c r="E14" s="248">
        <v>5.6502239795350588</v>
      </c>
      <c r="F14" s="248">
        <v>5.4061081929140018</v>
      </c>
      <c r="G14" s="248">
        <v>6.540649514487308</v>
      </c>
      <c r="H14" s="275">
        <v>300040950</v>
      </c>
      <c r="I14" s="162"/>
    </row>
    <row r="15" spans="1:9" ht="13.5" thickBot="1" x14ac:dyDescent="0.25">
      <c r="A15" s="249">
        <v>2032</v>
      </c>
      <c r="B15" s="250">
        <v>88</v>
      </c>
      <c r="C15" s="250">
        <v>96.800000000000011</v>
      </c>
      <c r="D15" s="250">
        <v>74.8</v>
      </c>
      <c r="E15" s="250">
        <v>5.703226316662783</v>
      </c>
      <c r="F15" s="250">
        <v>5.4439509502643997</v>
      </c>
      <c r="G15" s="250">
        <v>6.7003133738419036</v>
      </c>
      <c r="H15" s="276">
        <v>285532200</v>
      </c>
      <c r="I15" s="162"/>
    </row>
    <row r="16" spans="1:9" ht="13.5" thickTop="1" x14ac:dyDescent="0.2">
      <c r="A16" s="163" t="s">
        <v>111</v>
      </c>
      <c r="B16" s="162"/>
      <c r="C16" s="162"/>
      <c r="D16" s="162"/>
      <c r="E16" s="162"/>
      <c r="F16" s="162"/>
      <c r="G16" s="162"/>
      <c r="H16" s="162"/>
      <c r="I16" s="162"/>
    </row>
    <row r="17" spans="1:9" x14ac:dyDescent="0.2">
      <c r="A17" s="162"/>
      <c r="B17" s="162"/>
      <c r="C17" s="162"/>
      <c r="D17" s="162"/>
      <c r="E17" s="162"/>
      <c r="F17" s="162"/>
      <c r="G17" s="162"/>
      <c r="H17" s="162"/>
      <c r="I17" s="162"/>
    </row>
    <row r="18" spans="1:9" x14ac:dyDescent="0.2">
      <c r="A18" s="162"/>
      <c r="B18" s="162"/>
      <c r="C18" s="162"/>
      <c r="D18" s="162"/>
      <c r="E18" s="162"/>
      <c r="F18" s="162"/>
      <c r="G18" s="162"/>
      <c r="H18" s="162"/>
      <c r="I18" s="162"/>
    </row>
    <row r="19" spans="1:9" x14ac:dyDescent="0.2">
      <c r="A19" s="162"/>
      <c r="B19" s="162"/>
      <c r="C19" s="162"/>
      <c r="D19" s="162"/>
      <c r="E19" s="162"/>
      <c r="F19" s="162"/>
      <c r="G19" s="162"/>
      <c r="H19" s="162"/>
      <c r="I19" s="162"/>
    </row>
    <row r="20" spans="1:9" x14ac:dyDescent="0.2">
      <c r="A20" s="162"/>
      <c r="B20" s="162"/>
      <c r="C20" s="162"/>
      <c r="D20" s="162"/>
      <c r="E20" s="162"/>
      <c r="F20" s="162"/>
      <c r="G20" s="162"/>
      <c r="H20" s="162"/>
      <c r="I20" s="162"/>
    </row>
    <row r="21" spans="1:9" x14ac:dyDescent="0.2">
      <c r="A21" s="162"/>
      <c r="B21" s="162"/>
      <c r="C21" s="162"/>
      <c r="D21" s="162"/>
      <c r="E21" s="162"/>
      <c r="F21" s="162"/>
      <c r="G21" s="162"/>
      <c r="H21" s="162"/>
      <c r="I21" s="162"/>
    </row>
  </sheetData>
  <mergeCells count="5">
    <mergeCell ref="A4:A5"/>
    <mergeCell ref="B4:D4"/>
    <mergeCell ref="E4:G4"/>
    <mergeCell ref="H4:H5"/>
    <mergeCell ref="A3:H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9">
    <tabColor rgb="FFB1C0CD"/>
  </sheetPr>
  <dimension ref="A1:M13"/>
  <sheetViews>
    <sheetView zoomScaleNormal="100" workbookViewId="0"/>
  </sheetViews>
  <sheetFormatPr defaultRowHeight="12.75" x14ac:dyDescent="0.2"/>
  <cols>
    <col min="1" max="1" width="40.28515625" style="41" customWidth="1"/>
    <col min="2" max="16384" width="9.140625" style="41"/>
  </cols>
  <sheetData>
    <row r="1" spans="1:13" x14ac:dyDescent="0.2">
      <c r="A1" s="277" t="s">
        <v>269</v>
      </c>
    </row>
    <row r="3" spans="1:13" x14ac:dyDescent="0.2">
      <c r="A3" s="40" t="s">
        <v>248</v>
      </c>
    </row>
    <row r="4" spans="1:13" ht="13.5" thickBot="1" x14ac:dyDescent="0.25">
      <c r="A4" s="298" t="s">
        <v>279</v>
      </c>
      <c r="B4" s="302" t="s">
        <v>112</v>
      </c>
      <c r="C4" s="296"/>
      <c r="D4" s="296"/>
      <c r="E4" s="303"/>
      <c r="F4" s="302" t="s">
        <v>113</v>
      </c>
      <c r="G4" s="296"/>
      <c r="H4" s="296"/>
      <c r="I4" s="303"/>
      <c r="J4" s="302" t="s">
        <v>114</v>
      </c>
      <c r="K4" s="296"/>
      <c r="L4" s="296"/>
      <c r="M4" s="296"/>
    </row>
    <row r="5" spans="1:13" x14ac:dyDescent="0.2">
      <c r="A5" s="298"/>
      <c r="B5" s="64">
        <v>2023</v>
      </c>
      <c r="C5" s="57" t="s">
        <v>106</v>
      </c>
      <c r="D5" s="105">
        <v>2024</v>
      </c>
      <c r="E5" s="57" t="s">
        <v>106</v>
      </c>
      <c r="F5" s="106">
        <v>2023</v>
      </c>
      <c r="G5" s="105" t="s">
        <v>106</v>
      </c>
      <c r="H5" s="57">
        <v>2024</v>
      </c>
      <c r="I5" s="105" t="s">
        <v>106</v>
      </c>
      <c r="J5" s="64">
        <v>2023</v>
      </c>
      <c r="K5" s="57" t="s">
        <v>115</v>
      </c>
      <c r="L5" s="105">
        <v>2024</v>
      </c>
      <c r="M5" s="57" t="s">
        <v>115</v>
      </c>
    </row>
    <row r="6" spans="1:13" x14ac:dyDescent="0.2">
      <c r="A6" s="251" t="s">
        <v>116</v>
      </c>
      <c r="B6" s="256">
        <v>2318.2005607566998</v>
      </c>
      <c r="C6" s="257">
        <v>0.22456083204567279</v>
      </c>
      <c r="D6" s="256">
        <v>2540.8430068694315</v>
      </c>
      <c r="E6" s="257">
        <v>0.23149299696540149</v>
      </c>
      <c r="F6" s="256">
        <v>2360.2614972010142</v>
      </c>
      <c r="G6" s="257">
        <v>0.22369199540791257</v>
      </c>
      <c r="H6" s="256">
        <v>2575.0831961259796</v>
      </c>
      <c r="I6" s="257">
        <v>0.22859351334166794</v>
      </c>
      <c r="J6" s="256">
        <v>42.060936444314393</v>
      </c>
      <c r="K6" s="326">
        <v>-8.6883663776021747E-2</v>
      </c>
      <c r="L6" s="256">
        <v>34.240189256548092</v>
      </c>
      <c r="M6" s="326">
        <v>-0.28994836237335453</v>
      </c>
    </row>
    <row r="7" spans="1:13" ht="25.5" x14ac:dyDescent="0.2">
      <c r="A7" s="252" t="s">
        <v>117</v>
      </c>
      <c r="B7" s="258">
        <v>1442.2505780505367</v>
      </c>
      <c r="C7" s="259">
        <v>0.1397087876295153</v>
      </c>
      <c r="D7" s="258">
        <v>1544.9958282992638</v>
      </c>
      <c r="E7" s="259">
        <v>0.14076261840069626</v>
      </c>
      <c r="F7" s="258">
        <v>1488.4305662221784</v>
      </c>
      <c r="G7" s="259">
        <v>0.14106487937002185</v>
      </c>
      <c r="H7" s="258">
        <v>1614.0027752005142</v>
      </c>
      <c r="I7" s="259">
        <v>0.14327714362058142</v>
      </c>
      <c r="J7" s="258">
        <v>46.179988171641753</v>
      </c>
      <c r="K7" s="327">
        <v>0.13560917405065487</v>
      </c>
      <c r="L7" s="258">
        <v>69.00694690125033</v>
      </c>
      <c r="M7" s="327">
        <v>0.25145252198851553</v>
      </c>
    </row>
    <row r="8" spans="1:13" x14ac:dyDescent="0.2">
      <c r="A8" s="252" t="s">
        <v>118</v>
      </c>
      <c r="B8" s="258">
        <v>568.39512644850277</v>
      </c>
      <c r="C8" s="259">
        <v>5.5059637499318678E-2</v>
      </c>
      <c r="D8" s="258">
        <v>628.27813661754033</v>
      </c>
      <c r="E8" s="259">
        <v>5.7241627436333119E-2</v>
      </c>
      <c r="F8" s="258">
        <v>578.30746314068551</v>
      </c>
      <c r="G8" s="259">
        <v>5.4808651728902251E-2</v>
      </c>
      <c r="H8" s="258">
        <v>638.7554722977294</v>
      </c>
      <c r="I8" s="259">
        <v>5.6703161202101587E-2</v>
      </c>
      <c r="J8" s="258">
        <v>9.9123366921827483</v>
      </c>
      <c r="K8" s="327">
        <v>-2.5098577041642728E-2</v>
      </c>
      <c r="L8" s="258">
        <v>10.477335680189071</v>
      </c>
      <c r="M8" s="327">
        <v>-5.3846623423153134E-2</v>
      </c>
    </row>
    <row r="9" spans="1:13" x14ac:dyDescent="0.2">
      <c r="A9" s="252" t="s">
        <v>119</v>
      </c>
      <c r="B9" s="258">
        <v>307.55485625766039</v>
      </c>
      <c r="C9" s="259">
        <v>2.9792406916838807E-2</v>
      </c>
      <c r="D9" s="258">
        <v>367.56904195262712</v>
      </c>
      <c r="E9" s="259">
        <v>3.3488751128372109E-2</v>
      </c>
      <c r="F9" s="258">
        <v>293.52346783815017</v>
      </c>
      <c r="G9" s="259">
        <v>2.781846430898845E-2</v>
      </c>
      <c r="H9" s="258">
        <v>322.32494862773609</v>
      </c>
      <c r="I9" s="259">
        <v>2.8613208518984929E-2</v>
      </c>
      <c r="J9" s="258">
        <v>-14.031388419510222</v>
      </c>
      <c r="K9" s="327">
        <v>-0.19739426078503564</v>
      </c>
      <c r="L9" s="258">
        <v>-45.244093324891026</v>
      </c>
      <c r="M9" s="327">
        <v>-0.48755426093871795</v>
      </c>
    </row>
    <row r="10" spans="1:13" x14ac:dyDescent="0.2">
      <c r="A10" s="252" t="s">
        <v>120</v>
      </c>
      <c r="B10" s="258">
        <v>0</v>
      </c>
      <c r="C10" s="259">
        <v>0</v>
      </c>
      <c r="D10" s="258">
        <v>0</v>
      </c>
      <c r="E10" s="259">
        <v>0</v>
      </c>
      <c r="F10" s="258">
        <v>0</v>
      </c>
      <c r="G10" s="259">
        <v>0</v>
      </c>
      <c r="H10" s="258">
        <v>0</v>
      </c>
      <c r="I10" s="259">
        <v>0</v>
      </c>
      <c r="J10" s="258">
        <v>0</v>
      </c>
      <c r="K10" s="327">
        <v>0</v>
      </c>
      <c r="L10" s="258">
        <v>0</v>
      </c>
      <c r="M10" s="327">
        <v>0</v>
      </c>
    </row>
    <row r="11" spans="1:13" x14ac:dyDescent="0.2">
      <c r="A11" s="253" t="s">
        <v>121</v>
      </c>
      <c r="B11" s="260">
        <v>433.71358829210175</v>
      </c>
      <c r="C11" s="261">
        <v>4.201322607936793E-2</v>
      </c>
      <c r="D11" s="260">
        <v>461.13279053422485</v>
      </c>
      <c r="E11" s="261">
        <v>4.201322607936793E-2</v>
      </c>
      <c r="F11" s="260">
        <v>472.60755679064255</v>
      </c>
      <c r="G11" s="261">
        <v>4.4791023176341531E-2</v>
      </c>
      <c r="H11" s="260">
        <v>516.58873111687467</v>
      </c>
      <c r="I11" s="261">
        <v>4.5858259327844798E-2</v>
      </c>
      <c r="J11" s="260">
        <v>38.893968498540801</v>
      </c>
      <c r="K11" s="328">
        <v>0.2777797096973601</v>
      </c>
      <c r="L11" s="260">
        <v>55.455940582649816</v>
      </c>
      <c r="M11" s="328">
        <v>0.3845033248476869</v>
      </c>
    </row>
    <row r="12" spans="1:13" ht="13.5" thickBot="1" x14ac:dyDescent="0.25">
      <c r="A12" s="254" t="s">
        <v>122</v>
      </c>
      <c r="B12" s="262">
        <v>1884.486972464598</v>
      </c>
      <c r="C12" s="263">
        <v>0.18254760596630487</v>
      </c>
      <c r="D12" s="262">
        <v>2079.7102163352065</v>
      </c>
      <c r="E12" s="263">
        <v>0.18947977088603357</v>
      </c>
      <c r="F12" s="262">
        <v>1887.6539404103717</v>
      </c>
      <c r="G12" s="263">
        <v>0.17890097223157103</v>
      </c>
      <c r="H12" s="262">
        <v>2058.4944650091047</v>
      </c>
      <c r="I12" s="263">
        <v>0.18273525401382315</v>
      </c>
      <c r="J12" s="262">
        <v>3.1669679457736493</v>
      </c>
      <c r="K12" s="329">
        <v>-0.36466337347338396</v>
      </c>
      <c r="L12" s="262">
        <v>-21.215751326101781</v>
      </c>
      <c r="M12" s="329">
        <v>-0.6744516872210421</v>
      </c>
    </row>
    <row r="13" spans="1:13" ht="13.5" thickTop="1" x14ac:dyDescent="0.2">
      <c r="A13" s="255" t="s">
        <v>23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</sheetData>
  <mergeCells count="4">
    <mergeCell ref="A4:A5"/>
    <mergeCell ref="B4:E4"/>
    <mergeCell ref="F4:I4"/>
    <mergeCell ref="J4:M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8">
    <tabColor rgb="FFB1C0CD"/>
  </sheetPr>
  <dimension ref="A1:J12"/>
  <sheetViews>
    <sheetView zoomScaleNormal="100" workbookViewId="0"/>
  </sheetViews>
  <sheetFormatPr defaultRowHeight="12.75" x14ac:dyDescent="0.2"/>
  <cols>
    <col min="1" max="1" width="43.7109375" style="41" customWidth="1"/>
    <col min="2" max="16384" width="9.140625" style="41"/>
  </cols>
  <sheetData>
    <row r="1" spans="1:10" x14ac:dyDescent="0.2">
      <c r="A1" s="277" t="s">
        <v>269</v>
      </c>
    </row>
    <row r="3" spans="1:10" x14ac:dyDescent="0.2">
      <c r="A3" s="40" t="s">
        <v>249</v>
      </c>
    </row>
    <row r="4" spans="1:10" ht="13.5" thickBot="1" x14ac:dyDescent="0.25">
      <c r="A4" s="107"/>
      <c r="B4" s="304" t="s">
        <v>24</v>
      </c>
      <c r="C4" s="304"/>
      <c r="D4" s="304"/>
      <c r="E4" s="304" t="s">
        <v>25</v>
      </c>
      <c r="F4" s="304"/>
      <c r="G4" s="304"/>
      <c r="H4" s="304" t="s">
        <v>26</v>
      </c>
      <c r="I4" s="304"/>
      <c r="J4" s="304"/>
    </row>
    <row r="5" spans="1:10" x14ac:dyDescent="0.2">
      <c r="A5" s="88"/>
      <c r="B5" s="66">
        <v>2023</v>
      </c>
      <c r="C5" s="66">
        <v>2024</v>
      </c>
      <c r="D5" s="66" t="s">
        <v>81</v>
      </c>
      <c r="E5" s="108">
        <v>2023</v>
      </c>
      <c r="F5" s="66">
        <v>2024</v>
      </c>
      <c r="G5" s="66" t="s">
        <v>81</v>
      </c>
      <c r="H5" s="108">
        <v>2023</v>
      </c>
      <c r="I5" s="66">
        <v>2024</v>
      </c>
      <c r="J5" s="66" t="s">
        <v>81</v>
      </c>
    </row>
    <row r="6" spans="1:10" x14ac:dyDescent="0.2">
      <c r="A6" s="164" t="s">
        <v>123</v>
      </c>
      <c r="B6" s="264">
        <v>2360.2614972010142</v>
      </c>
      <c r="C6" s="264">
        <v>2575.0831961259796</v>
      </c>
      <c r="D6" s="265">
        <v>3400.7671524238831</v>
      </c>
      <c r="E6" s="264">
        <v>2383.5571158254384</v>
      </c>
      <c r="F6" s="264">
        <v>2632.8276995101019</v>
      </c>
      <c r="G6" s="265">
        <v>3657.1734392884382</v>
      </c>
      <c r="H6" s="264">
        <v>2329.7339009480456</v>
      </c>
      <c r="I6" s="264">
        <v>2511.9223104337234</v>
      </c>
      <c r="J6" s="265">
        <v>3285.5718449492147</v>
      </c>
    </row>
    <row r="7" spans="1:10" x14ac:dyDescent="0.2">
      <c r="A7" s="165" t="s">
        <v>124</v>
      </c>
      <c r="B7" s="266">
        <v>1488.4305662221784</v>
      </c>
      <c r="C7" s="266">
        <v>1614.0027752005142</v>
      </c>
      <c r="D7" s="267">
        <v>2125.9381549999853</v>
      </c>
      <c r="E7" s="266">
        <v>1495.9861220566952</v>
      </c>
      <c r="F7" s="266">
        <v>1637.9324672038995</v>
      </c>
      <c r="G7" s="267">
        <v>2279.7950202881025</v>
      </c>
      <c r="H7" s="266">
        <v>1485.1965144332682</v>
      </c>
      <c r="I7" s="266">
        <v>1590.3584316795807</v>
      </c>
      <c r="J7" s="267">
        <v>2065.6782462331757</v>
      </c>
    </row>
    <row r="8" spans="1:10" x14ac:dyDescent="0.2">
      <c r="A8" s="165" t="s">
        <v>118</v>
      </c>
      <c r="B8" s="266">
        <v>578.30746314068551</v>
      </c>
      <c r="C8" s="266">
        <v>638.7554722977294</v>
      </c>
      <c r="D8" s="267">
        <v>842.49633906745066</v>
      </c>
      <c r="E8" s="266">
        <v>580.13400190035441</v>
      </c>
      <c r="F8" s="266">
        <v>646.64636104217959</v>
      </c>
      <c r="G8" s="267">
        <v>906.19877687806627</v>
      </c>
      <c r="H8" s="266">
        <v>577.00236361754094</v>
      </c>
      <c r="I8" s="266">
        <v>637.26665917241951</v>
      </c>
      <c r="J8" s="267">
        <v>820.15121636444496</v>
      </c>
    </row>
    <row r="9" spans="1:10" x14ac:dyDescent="0.2">
      <c r="A9" s="165" t="s">
        <v>125</v>
      </c>
      <c r="B9" s="266">
        <v>293.52346783815017</v>
      </c>
      <c r="C9" s="266">
        <v>322.32494862773609</v>
      </c>
      <c r="D9" s="267">
        <v>432.33265835644755</v>
      </c>
      <c r="E9" s="266">
        <v>307.4369918683887</v>
      </c>
      <c r="F9" s="266">
        <v>348.24887126402285</v>
      </c>
      <c r="G9" s="267">
        <v>471.17964212226974</v>
      </c>
      <c r="H9" s="266">
        <v>267.53502289723662</v>
      </c>
      <c r="I9" s="266">
        <v>284.29721958172331</v>
      </c>
      <c r="J9" s="267">
        <v>399.74238235159396</v>
      </c>
    </row>
    <row r="10" spans="1:10" x14ac:dyDescent="0.2">
      <c r="A10" s="166" t="s">
        <v>126</v>
      </c>
      <c r="B10" s="266">
        <v>472.60755679064255</v>
      </c>
      <c r="C10" s="266">
        <v>516.58873111687467</v>
      </c>
      <c r="D10" s="267">
        <v>690.62788938648941</v>
      </c>
      <c r="E10" s="266">
        <v>475.02583949833547</v>
      </c>
      <c r="F10" s="266">
        <v>524.24783147158803</v>
      </c>
      <c r="G10" s="267">
        <v>740.72913816806931</v>
      </c>
      <c r="H10" s="266">
        <v>471.57244412809348</v>
      </c>
      <c r="I10" s="266">
        <v>509.02096134271613</v>
      </c>
      <c r="J10" s="267">
        <v>671.00107065140355</v>
      </c>
    </row>
    <row r="11" spans="1:10" ht="13.5" thickBot="1" x14ac:dyDescent="0.25">
      <c r="A11" s="167" t="s">
        <v>127</v>
      </c>
      <c r="B11" s="268">
        <v>1887.6539404103717</v>
      </c>
      <c r="C11" s="268">
        <v>2058.4944650091047</v>
      </c>
      <c r="D11" s="269">
        <v>2710.1392630373944</v>
      </c>
      <c r="E11" s="268">
        <v>1908.5312763271029</v>
      </c>
      <c r="F11" s="268">
        <v>2108.5798680385137</v>
      </c>
      <c r="G11" s="269">
        <v>2916.4443011203693</v>
      </c>
      <c r="H11" s="268">
        <v>1858.161456819952</v>
      </c>
      <c r="I11" s="268">
        <v>2002.9013490910072</v>
      </c>
      <c r="J11" s="269">
        <v>2614.5707742978111</v>
      </c>
    </row>
    <row r="12" spans="1:10" ht="13.5" thickTop="1" x14ac:dyDescent="0.2">
      <c r="A12" s="84" t="s">
        <v>23</v>
      </c>
    </row>
  </sheetData>
  <mergeCells count="3">
    <mergeCell ref="H4:J4"/>
    <mergeCell ref="E4:G4"/>
    <mergeCell ref="B4:D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7">
    <tabColor rgb="FFB1C0CD"/>
  </sheetPr>
  <dimension ref="A1:E16"/>
  <sheetViews>
    <sheetView zoomScaleNormal="100" workbookViewId="0"/>
  </sheetViews>
  <sheetFormatPr defaultRowHeight="12.75" x14ac:dyDescent="0.2"/>
  <cols>
    <col min="1" max="1" width="43" style="41" customWidth="1"/>
    <col min="2" max="2" width="21.42578125" style="41" customWidth="1"/>
    <col min="3" max="3" width="23.42578125" style="41" customWidth="1"/>
    <col min="4" max="4" width="14.7109375" style="41" customWidth="1"/>
    <col min="5" max="5" width="12.28515625" style="41" customWidth="1"/>
    <col min="6" max="16384" width="9.140625" style="41"/>
  </cols>
  <sheetData>
    <row r="1" spans="1:5" x14ac:dyDescent="0.2">
      <c r="A1" s="277" t="s">
        <v>269</v>
      </c>
    </row>
    <row r="3" spans="1:5" x14ac:dyDescent="0.2">
      <c r="A3" s="40" t="s">
        <v>250</v>
      </c>
    </row>
    <row r="4" spans="1:5" ht="25.5" customHeight="1" x14ac:dyDescent="0.2">
      <c r="A4" s="305"/>
      <c r="B4" s="306" t="s">
        <v>128</v>
      </c>
      <c r="C4" s="306" t="s">
        <v>129</v>
      </c>
      <c r="D4" s="306" t="s">
        <v>130</v>
      </c>
      <c r="E4" s="306" t="s">
        <v>280</v>
      </c>
    </row>
    <row r="5" spans="1:5" x14ac:dyDescent="0.2">
      <c r="A5" s="305"/>
      <c r="B5" s="306"/>
      <c r="C5" s="306"/>
      <c r="D5" s="306"/>
      <c r="E5" s="306"/>
    </row>
    <row r="6" spans="1:5" ht="13.5" thickBot="1" x14ac:dyDescent="0.25">
      <c r="A6" s="109" t="s">
        <v>131</v>
      </c>
      <c r="B6" s="110">
        <v>272</v>
      </c>
      <c r="C6" s="111">
        <v>32320</v>
      </c>
      <c r="D6" s="111">
        <v>21185</v>
      </c>
      <c r="E6" s="111">
        <v>11136</v>
      </c>
    </row>
    <row r="7" spans="1:5" ht="13.5" thickBot="1" x14ac:dyDescent="0.25">
      <c r="A7" s="168" t="s">
        <v>132</v>
      </c>
      <c r="B7" s="169">
        <v>23</v>
      </c>
      <c r="C7" s="170">
        <v>2785</v>
      </c>
      <c r="D7" s="170">
        <v>1825</v>
      </c>
      <c r="E7" s="169">
        <v>959</v>
      </c>
    </row>
    <row r="8" spans="1:5" ht="13.5" thickBot="1" x14ac:dyDescent="0.25">
      <c r="A8" s="168" t="s">
        <v>133</v>
      </c>
      <c r="B8" s="169">
        <v>295</v>
      </c>
      <c r="C8" s="170">
        <v>35105</v>
      </c>
      <c r="D8" s="170">
        <v>23010</v>
      </c>
      <c r="E8" s="170">
        <v>12095</v>
      </c>
    </row>
    <row r="9" spans="1:5" ht="13.5" thickBot="1" x14ac:dyDescent="0.25">
      <c r="A9" s="109" t="s">
        <v>134</v>
      </c>
      <c r="B9" s="110">
        <v>61</v>
      </c>
      <c r="C9" s="111">
        <v>7235</v>
      </c>
      <c r="D9" s="111">
        <v>4742</v>
      </c>
      <c r="E9" s="111">
        <v>2493</v>
      </c>
    </row>
    <row r="10" spans="1:5" ht="13.5" thickBot="1" x14ac:dyDescent="0.25">
      <c r="A10" s="109" t="s">
        <v>135</v>
      </c>
      <c r="B10" s="110">
        <v>34</v>
      </c>
      <c r="C10" s="111">
        <v>4046</v>
      </c>
      <c r="D10" s="111">
        <v>2652</v>
      </c>
      <c r="E10" s="111">
        <v>1394</v>
      </c>
    </row>
    <row r="11" spans="1:5" ht="13.5" thickBot="1" x14ac:dyDescent="0.25">
      <c r="A11" s="168" t="s">
        <v>136</v>
      </c>
      <c r="B11" s="169">
        <v>19</v>
      </c>
      <c r="C11" s="170">
        <v>2237</v>
      </c>
      <c r="D11" s="170">
        <v>1466</v>
      </c>
      <c r="E11" s="169">
        <v>771</v>
      </c>
    </row>
    <row r="12" spans="1:5" x14ac:dyDescent="0.2">
      <c r="A12" s="171" t="s">
        <v>137</v>
      </c>
      <c r="B12" s="172">
        <v>15</v>
      </c>
      <c r="C12" s="173">
        <v>1809</v>
      </c>
      <c r="D12" s="173">
        <v>1186</v>
      </c>
      <c r="E12" s="172">
        <v>623</v>
      </c>
    </row>
    <row r="13" spans="1:5" x14ac:dyDescent="0.2">
      <c r="A13" s="174" t="s">
        <v>138</v>
      </c>
      <c r="B13" s="175">
        <v>23</v>
      </c>
      <c r="C13" s="176">
        <v>2785</v>
      </c>
      <c r="D13" s="176">
        <v>1825</v>
      </c>
      <c r="E13" s="175">
        <v>959</v>
      </c>
    </row>
    <row r="14" spans="1:5" x14ac:dyDescent="0.2">
      <c r="A14" s="174" t="s">
        <v>139</v>
      </c>
      <c r="B14" s="175">
        <v>390</v>
      </c>
      <c r="C14" s="176">
        <v>46386</v>
      </c>
      <c r="D14" s="176">
        <v>30404</v>
      </c>
      <c r="E14" s="176">
        <v>15982</v>
      </c>
    </row>
    <row r="15" spans="1:5" ht="13.5" thickBot="1" x14ac:dyDescent="0.25">
      <c r="A15" s="177" t="s">
        <v>238</v>
      </c>
      <c r="B15" s="178">
        <v>366</v>
      </c>
      <c r="C15" s="179">
        <v>43602</v>
      </c>
      <c r="D15" s="179">
        <v>28579</v>
      </c>
      <c r="E15" s="179">
        <v>15022</v>
      </c>
    </row>
    <row r="16" spans="1:5" x14ac:dyDescent="0.2">
      <c r="A16" s="154" t="s">
        <v>140</v>
      </c>
    </row>
  </sheetData>
  <mergeCells count="5">
    <mergeCell ref="A4:A5"/>
    <mergeCell ref="B4:B5"/>
    <mergeCell ref="C4:C5"/>
    <mergeCell ref="D4:D5"/>
    <mergeCell ref="E4:E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6">
    <tabColor rgb="FFB1C0CD"/>
  </sheetPr>
  <dimension ref="A1:H21"/>
  <sheetViews>
    <sheetView zoomScaleNormal="100" workbookViewId="0"/>
  </sheetViews>
  <sheetFormatPr defaultRowHeight="12.75" x14ac:dyDescent="0.2"/>
  <cols>
    <col min="1" max="1" width="43" style="41" customWidth="1"/>
    <col min="2" max="2" width="9.85546875" style="41" customWidth="1"/>
    <col min="3" max="3" width="11" style="41" customWidth="1"/>
    <col min="4" max="7" width="9.140625" style="41"/>
    <col min="8" max="8" width="9.28515625" style="41" customWidth="1"/>
    <col min="9" max="16384" width="9.140625" style="41"/>
  </cols>
  <sheetData>
    <row r="1" spans="1:8" x14ac:dyDescent="0.2">
      <c r="A1" s="277" t="s">
        <v>269</v>
      </c>
    </row>
    <row r="3" spans="1:8" x14ac:dyDescent="0.2">
      <c r="A3" s="40" t="s">
        <v>281</v>
      </c>
    </row>
    <row r="4" spans="1:8" ht="39" thickBot="1" x14ac:dyDescent="0.25">
      <c r="A4" s="298" t="s">
        <v>141</v>
      </c>
      <c r="B4" s="112" t="s">
        <v>142</v>
      </c>
      <c r="C4" s="113" t="s">
        <v>143</v>
      </c>
      <c r="D4" s="113" t="s">
        <v>144</v>
      </c>
      <c r="E4" s="302" t="s">
        <v>145</v>
      </c>
      <c r="F4" s="296"/>
      <c r="G4" s="302" t="s">
        <v>282</v>
      </c>
      <c r="H4" s="296"/>
    </row>
    <row r="5" spans="1:8" x14ac:dyDescent="0.2">
      <c r="A5" s="298"/>
      <c r="B5" s="307" t="s">
        <v>146</v>
      </c>
      <c r="C5" s="308"/>
      <c r="D5" s="309"/>
      <c r="E5" s="64" t="s">
        <v>146</v>
      </c>
      <c r="F5" s="64" t="s">
        <v>147</v>
      </c>
      <c r="G5" s="114" t="s">
        <v>146</v>
      </c>
      <c r="H5" s="278" t="s">
        <v>147</v>
      </c>
    </row>
    <row r="6" spans="1:8" ht="13.5" thickBot="1" x14ac:dyDescent="0.25">
      <c r="A6" s="115" t="s">
        <v>148</v>
      </c>
      <c r="B6" s="242">
        <v>1801.9978335708167</v>
      </c>
      <c r="C6" s="242">
        <v>2047.4568967789448</v>
      </c>
      <c r="D6" s="242">
        <v>1992.3830429858799</v>
      </c>
      <c r="E6" s="243">
        <v>-55.073853793064927</v>
      </c>
      <c r="F6" s="243">
        <v>-2.6898663351451746</v>
      </c>
      <c r="G6" s="243">
        <v>190.38520941506317</v>
      </c>
      <c r="H6" s="243">
        <v>10.565229650570561</v>
      </c>
    </row>
    <row r="7" spans="1:8" ht="13.5" thickBot="1" x14ac:dyDescent="0.25">
      <c r="A7" s="330" t="s">
        <v>149</v>
      </c>
      <c r="B7" s="242">
        <v>1649.8553159729768</v>
      </c>
      <c r="C7" s="242">
        <v>1853.6057299099448</v>
      </c>
      <c r="D7" s="242">
        <v>1823.5608020006739</v>
      </c>
      <c r="E7" s="243">
        <v>-30.044927909270882</v>
      </c>
      <c r="F7" s="243">
        <v>-1.6208909707422281</v>
      </c>
      <c r="G7" s="270">
        <v>173.70548602769713</v>
      </c>
      <c r="H7" s="243">
        <v>10.528528431916296</v>
      </c>
    </row>
    <row r="8" spans="1:8" ht="13.5" thickBot="1" x14ac:dyDescent="0.25">
      <c r="A8" s="332" t="s">
        <v>150</v>
      </c>
      <c r="B8" s="242">
        <v>796.97655675150008</v>
      </c>
      <c r="C8" s="242">
        <v>864.77191009489991</v>
      </c>
      <c r="D8" s="242">
        <v>870.89711452219524</v>
      </c>
      <c r="E8" s="243">
        <v>6.1252044272953299</v>
      </c>
      <c r="F8" s="243">
        <v>0.70830288955883169</v>
      </c>
      <c r="G8" s="270">
        <v>73.920557770695154</v>
      </c>
      <c r="H8" s="243">
        <v>9.2751232322312518</v>
      </c>
    </row>
    <row r="9" spans="1:8" ht="13.5" thickBot="1" x14ac:dyDescent="0.25">
      <c r="A9" s="332" t="s">
        <v>151</v>
      </c>
      <c r="B9" s="242">
        <v>337.94200826850999</v>
      </c>
      <c r="C9" s="242">
        <v>363.99237336547219</v>
      </c>
      <c r="D9" s="242">
        <v>354.15886337469453</v>
      </c>
      <c r="E9" s="243">
        <v>-9.8335099907776566</v>
      </c>
      <c r="F9" s="243">
        <v>-2.7015703378224787</v>
      </c>
      <c r="G9" s="270">
        <v>16.216855106184539</v>
      </c>
      <c r="H9" s="243">
        <v>4.7987094558837873</v>
      </c>
    </row>
    <row r="10" spans="1:8" ht="13.5" thickBot="1" x14ac:dyDescent="0.25">
      <c r="A10" s="332" t="s">
        <v>152</v>
      </c>
      <c r="B10" s="242">
        <v>64.270856503939996</v>
      </c>
      <c r="C10" s="242">
        <v>71.906768926460003</v>
      </c>
      <c r="D10" s="242">
        <v>72.597342890217718</v>
      </c>
      <c r="E10" s="243">
        <v>0.69057396375771418</v>
      </c>
      <c r="F10" s="243">
        <v>0.96037407057458779</v>
      </c>
      <c r="G10" s="270">
        <v>8.3264863862777219</v>
      </c>
      <c r="H10" s="243">
        <v>12.955306400448062</v>
      </c>
    </row>
    <row r="11" spans="1:8" ht="13.5" thickBot="1" x14ac:dyDescent="0.25">
      <c r="A11" s="332" t="s">
        <v>153</v>
      </c>
      <c r="B11" s="242">
        <v>78.826640292589985</v>
      </c>
      <c r="C11" s="242">
        <v>90.575537818346547</v>
      </c>
      <c r="D11" s="242">
        <v>86.609076985819144</v>
      </c>
      <c r="E11" s="243">
        <v>-3.9664608325274031</v>
      </c>
      <c r="F11" s="243">
        <v>-4.3791744747707977</v>
      </c>
      <c r="G11" s="270">
        <v>7.7824366932291582</v>
      </c>
      <c r="H11" s="243">
        <v>9.8728509350927354</v>
      </c>
    </row>
    <row r="12" spans="1:8" ht="13.5" thickBot="1" x14ac:dyDescent="0.25">
      <c r="A12" s="332" t="s">
        <v>154</v>
      </c>
      <c r="B12" s="242">
        <v>88.119088816989262</v>
      </c>
      <c r="C12" s="242">
        <v>168.69342224900001</v>
      </c>
      <c r="D12" s="242">
        <v>170.51236822115999</v>
      </c>
      <c r="E12" s="243">
        <v>1.8189459721599803</v>
      </c>
      <c r="F12" s="243">
        <v>1.0782554221202112</v>
      </c>
      <c r="G12" s="270">
        <v>82.393279404170727</v>
      </c>
      <c r="H12" s="243">
        <v>93.502191761526007</v>
      </c>
    </row>
    <row r="13" spans="1:8" ht="13.5" thickBot="1" x14ac:dyDescent="0.25">
      <c r="A13" s="332" t="s">
        <v>155</v>
      </c>
      <c r="B13" s="242">
        <v>17.349083634880003</v>
      </c>
      <c r="C13" s="242">
        <v>26.207801571000001</v>
      </c>
      <c r="D13" s="242">
        <v>25.502579165153854</v>
      </c>
      <c r="E13" s="243">
        <v>-0.70522240584614693</v>
      </c>
      <c r="F13" s="243">
        <v>-2.6908873067266526</v>
      </c>
      <c r="G13" s="270">
        <v>8.153495530273851</v>
      </c>
      <c r="H13" s="243">
        <v>46.996692746822674</v>
      </c>
    </row>
    <row r="14" spans="1:8" ht="13.5" thickBot="1" x14ac:dyDescent="0.25">
      <c r="A14" s="332" t="s">
        <v>156</v>
      </c>
      <c r="B14" s="242">
        <v>32.881539824929995</v>
      </c>
      <c r="C14" s="242">
        <v>37.817668355790005</v>
      </c>
      <c r="D14" s="242">
        <v>39.407337364132232</v>
      </c>
      <c r="E14" s="243">
        <v>1.5896690083422271</v>
      </c>
      <c r="F14" s="243">
        <v>4.203508776338527</v>
      </c>
      <c r="G14" s="270">
        <v>6.5257975392022374</v>
      </c>
      <c r="H14" s="243">
        <v>19.846386677592687</v>
      </c>
    </row>
    <row r="15" spans="1:8" ht="13.5" thickBot="1" x14ac:dyDescent="0.25">
      <c r="A15" s="332" t="s">
        <v>157</v>
      </c>
      <c r="B15" s="242">
        <v>15.324370683069999</v>
      </c>
      <c r="C15" s="242">
        <v>22.51982551055486</v>
      </c>
      <c r="D15" s="242">
        <v>15.849291163555213</v>
      </c>
      <c r="E15" s="243">
        <v>-6.6705343469996468</v>
      </c>
      <c r="F15" s="243">
        <v>-29.620719502791982</v>
      </c>
      <c r="G15" s="270">
        <v>0.52492048048521411</v>
      </c>
      <c r="H15" s="243">
        <v>3.4253966530914948</v>
      </c>
    </row>
    <row r="16" spans="1:8" ht="13.5" thickBot="1" x14ac:dyDescent="0.25">
      <c r="A16" s="332" t="s">
        <v>158</v>
      </c>
      <c r="B16" s="242">
        <v>15.001347358399999</v>
      </c>
      <c r="C16" s="242">
        <v>20.714507395000002</v>
      </c>
      <c r="D16" s="242">
        <v>16.586708181895233</v>
      </c>
      <c r="E16" s="243">
        <v>-4.1277992131047689</v>
      </c>
      <c r="F16" s="243">
        <v>-19.927093289706342</v>
      </c>
      <c r="G16" s="270">
        <v>1.5853608234952343</v>
      </c>
      <c r="H16" s="243">
        <v>10.568122886691999</v>
      </c>
    </row>
    <row r="17" spans="1:8" ht="13.5" thickBot="1" x14ac:dyDescent="0.25">
      <c r="A17" s="332" t="s">
        <v>159</v>
      </c>
      <c r="B17" s="242">
        <v>3.0960900000000002</v>
      </c>
      <c r="C17" s="242">
        <v>0</v>
      </c>
      <c r="D17" s="242">
        <v>0</v>
      </c>
      <c r="E17" s="243">
        <v>0</v>
      </c>
      <c r="F17" s="243" t="s">
        <v>96</v>
      </c>
      <c r="G17" s="270">
        <v>-3.0960900000000002</v>
      </c>
      <c r="H17" s="243">
        <v>-100</v>
      </c>
    </row>
    <row r="18" spans="1:8" ht="13.5" thickBot="1" x14ac:dyDescent="0.25">
      <c r="A18" s="332" t="s">
        <v>160</v>
      </c>
      <c r="B18" s="242">
        <v>46.983165718760006</v>
      </c>
      <c r="C18" s="242">
        <v>4.7517184879199998</v>
      </c>
      <c r="D18" s="242">
        <v>4.7517184879199998</v>
      </c>
      <c r="E18" s="243">
        <v>0</v>
      </c>
      <c r="F18" s="243">
        <v>0</v>
      </c>
      <c r="G18" s="270">
        <v>-42.231447230840004</v>
      </c>
      <c r="H18" s="243">
        <v>-89.886338191079631</v>
      </c>
    </row>
    <row r="19" spans="1:8" ht="13.5" thickBot="1" x14ac:dyDescent="0.25">
      <c r="A19" s="332" t="s">
        <v>161</v>
      </c>
      <c r="B19" s="242">
        <v>153.08456811940778</v>
      </c>
      <c r="C19" s="242">
        <v>181.65419613550148</v>
      </c>
      <c r="D19" s="242">
        <v>166.688401643931</v>
      </c>
      <c r="E19" s="243">
        <v>-14.965794491570477</v>
      </c>
      <c r="F19" s="243">
        <v>-8.2386175546459874</v>
      </c>
      <c r="G19" s="270">
        <v>13.603833524523225</v>
      </c>
      <c r="H19" s="243">
        <v>8.8864826099989802</v>
      </c>
    </row>
    <row r="20" spans="1:8" ht="13.5" thickBot="1" x14ac:dyDescent="0.25">
      <c r="A20" s="331" t="s">
        <v>162</v>
      </c>
      <c r="B20" s="271">
        <v>152.14251759784</v>
      </c>
      <c r="C20" s="271">
        <v>193.85116686899997</v>
      </c>
      <c r="D20" s="271">
        <v>168.82224098520609</v>
      </c>
      <c r="E20" s="272">
        <v>-25.028925883793875</v>
      </c>
      <c r="F20" s="272">
        <v>-12.911413579835617</v>
      </c>
      <c r="G20" s="273">
        <v>16.679723387366096</v>
      </c>
      <c r="H20" s="272">
        <v>10.963222937756157</v>
      </c>
    </row>
    <row r="21" spans="1:8" ht="13.5" thickTop="1" x14ac:dyDescent="0.2">
      <c r="A21" s="180" t="s">
        <v>163</v>
      </c>
    </row>
  </sheetData>
  <mergeCells count="4">
    <mergeCell ref="A4:A5"/>
    <mergeCell ref="B5:D5"/>
    <mergeCell ref="E4:F4"/>
    <mergeCell ref="G4:H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2">
    <tabColor rgb="FF005D89"/>
  </sheetPr>
  <dimension ref="A1:W116"/>
  <sheetViews>
    <sheetView zoomScaleNormal="100" workbookViewId="0"/>
  </sheetViews>
  <sheetFormatPr defaultRowHeight="12.75" x14ac:dyDescent="0.2"/>
  <cols>
    <col min="1" max="1" width="8.5703125" style="41" customWidth="1"/>
    <col min="2" max="3" width="9.140625" style="41"/>
    <col min="4" max="4" width="20.7109375" style="41" customWidth="1"/>
    <col min="5" max="5" width="33.42578125" style="41" customWidth="1"/>
    <col min="6" max="6" width="17.42578125" style="41" customWidth="1"/>
    <col min="7" max="16384" width="9.140625" style="41"/>
  </cols>
  <sheetData>
    <row r="1" spans="1:6" x14ac:dyDescent="0.2">
      <c r="A1" s="277" t="s">
        <v>269</v>
      </c>
      <c r="B1" s="217"/>
    </row>
    <row r="3" spans="1:6" x14ac:dyDescent="0.2">
      <c r="A3" s="16" t="s">
        <v>22</v>
      </c>
      <c r="B3" s="17" t="s">
        <v>48</v>
      </c>
      <c r="C3" s="17" t="s">
        <v>49</v>
      </c>
      <c r="D3" s="17" t="s">
        <v>50</v>
      </c>
      <c r="E3" s="17" t="s">
        <v>51</v>
      </c>
      <c r="F3" s="17" t="s">
        <v>52</v>
      </c>
    </row>
    <row r="4" spans="1:6" x14ac:dyDescent="0.2">
      <c r="A4" s="36">
        <v>41640</v>
      </c>
      <c r="B4" s="143">
        <v>5.5852940506185389E-2</v>
      </c>
      <c r="C4" s="143">
        <v>4.4999999999999998E-2</v>
      </c>
      <c r="D4" s="143">
        <v>6.5000000000000002E-2</v>
      </c>
      <c r="E4" s="143">
        <v>2.5000000000000001E-2</v>
      </c>
      <c r="F4" s="143">
        <v>6.6270200366922036E-2</v>
      </c>
    </row>
    <row r="5" spans="1:6" x14ac:dyDescent="0.2">
      <c r="A5" s="37">
        <v>41671</v>
      </c>
      <c r="B5" s="144">
        <v>5.6797540552364412E-2</v>
      </c>
      <c r="C5" s="144">
        <v>4.4999999999999998E-2</v>
      </c>
      <c r="D5" s="144">
        <v>6.5000000000000002E-2</v>
      </c>
      <c r="E5" s="144">
        <v>2.5000000000000001E-2</v>
      </c>
      <c r="F5" s="144">
        <v>6.6162833528203666E-2</v>
      </c>
    </row>
    <row r="6" spans="1:6" x14ac:dyDescent="0.2">
      <c r="A6" s="36">
        <v>41699</v>
      </c>
      <c r="B6" s="143">
        <v>6.1530882776396734E-2</v>
      </c>
      <c r="C6" s="143">
        <v>4.4999999999999998E-2</v>
      </c>
      <c r="D6" s="143">
        <v>6.5000000000000002E-2</v>
      </c>
      <c r="E6" s="143">
        <v>2.5000000000000001E-2</v>
      </c>
      <c r="F6" s="143">
        <v>6.8564574996904021E-2</v>
      </c>
    </row>
    <row r="7" spans="1:6" x14ac:dyDescent="0.2">
      <c r="A7" s="37">
        <v>41730</v>
      </c>
      <c r="B7" s="144">
        <v>6.279775205469762E-2</v>
      </c>
      <c r="C7" s="144">
        <v>4.4999999999999998E-2</v>
      </c>
      <c r="D7" s="144">
        <v>6.5000000000000002E-2</v>
      </c>
      <c r="E7" s="144">
        <v>2.5000000000000001E-2</v>
      </c>
      <c r="F7" s="144">
        <v>6.8158485974667643E-2</v>
      </c>
    </row>
    <row r="8" spans="1:6" x14ac:dyDescent="0.2">
      <c r="A8" s="36">
        <v>41760</v>
      </c>
      <c r="B8" s="143">
        <v>6.3750743961491496E-2</v>
      </c>
      <c r="C8" s="143">
        <v>4.4999999999999998E-2</v>
      </c>
      <c r="D8" s="143">
        <v>6.5000000000000002E-2</v>
      </c>
      <c r="E8" s="143">
        <v>2.5000000000000001E-2</v>
      </c>
      <c r="F8" s="143">
        <v>6.9134434280045814E-2</v>
      </c>
    </row>
    <row r="9" spans="1:6" x14ac:dyDescent="0.2">
      <c r="A9" s="37">
        <v>41791</v>
      </c>
      <c r="B9" s="144">
        <v>6.5236132991559836E-2</v>
      </c>
      <c r="C9" s="144">
        <v>4.4999999999999998E-2</v>
      </c>
      <c r="D9" s="144">
        <v>6.5000000000000002E-2</v>
      </c>
      <c r="E9" s="144">
        <v>2.5000000000000001E-2</v>
      </c>
      <c r="F9" s="144">
        <v>7.1029090920636848E-2</v>
      </c>
    </row>
    <row r="10" spans="1:6" x14ac:dyDescent="0.2">
      <c r="A10" s="36">
        <v>41821</v>
      </c>
      <c r="B10" s="143">
        <v>6.5023149659961144E-2</v>
      </c>
      <c r="C10" s="143">
        <v>4.4999999999999998E-2</v>
      </c>
      <c r="D10" s="143">
        <v>6.5000000000000002E-2</v>
      </c>
      <c r="E10" s="143">
        <v>2.5000000000000001E-2</v>
      </c>
      <c r="F10" s="143">
        <v>7.0236092102750142E-2</v>
      </c>
    </row>
    <row r="11" spans="1:6" x14ac:dyDescent="0.2">
      <c r="A11" s="37">
        <v>41852</v>
      </c>
      <c r="B11" s="144">
        <v>6.5129396981355558E-2</v>
      </c>
      <c r="C11" s="144">
        <v>4.4999999999999998E-2</v>
      </c>
      <c r="D11" s="144">
        <v>6.5000000000000002E-2</v>
      </c>
      <c r="E11" s="144">
        <v>2.5000000000000001E-2</v>
      </c>
      <c r="F11" s="144">
        <v>6.9873119765063135E-2</v>
      </c>
    </row>
    <row r="12" spans="1:6" x14ac:dyDescent="0.2">
      <c r="A12" s="36">
        <v>41883</v>
      </c>
      <c r="B12" s="143">
        <v>6.7464508763476649E-2</v>
      </c>
      <c r="C12" s="143">
        <v>4.4999999999999998E-2</v>
      </c>
      <c r="D12" s="143">
        <v>6.5000000000000002E-2</v>
      </c>
      <c r="E12" s="143">
        <v>2.5000000000000001E-2</v>
      </c>
      <c r="F12" s="143">
        <v>7.1065826118600753E-2</v>
      </c>
    </row>
    <row r="13" spans="1:6" x14ac:dyDescent="0.2">
      <c r="A13" s="37">
        <v>41913</v>
      </c>
      <c r="B13" s="144">
        <v>6.5872387093848683E-2</v>
      </c>
      <c r="C13" s="144">
        <v>4.4999999999999998E-2</v>
      </c>
      <c r="D13" s="144">
        <v>6.5000000000000002E-2</v>
      </c>
      <c r="E13" s="144">
        <v>2.5000000000000001E-2</v>
      </c>
      <c r="F13" s="144">
        <v>6.9510810953180166E-2</v>
      </c>
    </row>
    <row r="14" spans="1:6" x14ac:dyDescent="0.2">
      <c r="A14" s="36">
        <v>41944</v>
      </c>
      <c r="B14" s="143">
        <v>6.5554342816816602E-2</v>
      </c>
      <c r="C14" s="143">
        <v>4.4999999999999998E-2</v>
      </c>
      <c r="D14" s="143">
        <v>6.5000000000000002E-2</v>
      </c>
      <c r="E14" s="143">
        <v>2.5000000000000001E-2</v>
      </c>
      <c r="F14" s="143">
        <v>6.8042607246762768E-2</v>
      </c>
    </row>
    <row r="15" spans="1:6" x14ac:dyDescent="0.2">
      <c r="A15" s="37">
        <v>41974</v>
      </c>
      <c r="B15" s="144">
        <v>6.407616596391974E-2</v>
      </c>
      <c r="C15" s="144">
        <v>4.4999999999999998E-2</v>
      </c>
      <c r="D15" s="144">
        <v>6.5000000000000002E-2</v>
      </c>
      <c r="E15" s="144">
        <v>2.5000000000000001E-2</v>
      </c>
      <c r="F15" s="144">
        <v>6.6918548238956002E-2</v>
      </c>
    </row>
    <row r="16" spans="1:6" x14ac:dyDescent="0.2">
      <c r="A16" s="36">
        <v>42005</v>
      </c>
      <c r="B16" s="143">
        <v>7.1378130703005471E-2</v>
      </c>
      <c r="C16" s="143">
        <v>4.4999999999999998E-2</v>
      </c>
      <c r="D16" s="143">
        <v>6.5000000000000002E-2</v>
      </c>
      <c r="E16" s="143">
        <v>2.5000000000000001E-2</v>
      </c>
      <c r="F16" s="143">
        <v>6.8656988512405578E-2</v>
      </c>
    </row>
    <row r="17" spans="1:23" x14ac:dyDescent="0.2">
      <c r="A17" s="37">
        <v>42036</v>
      </c>
      <c r="B17" s="144">
        <v>7.7017522988958254E-2</v>
      </c>
      <c r="C17" s="144">
        <v>4.4999999999999998E-2</v>
      </c>
      <c r="D17" s="144">
        <v>6.5000000000000002E-2</v>
      </c>
      <c r="E17" s="144">
        <v>2.5000000000000001E-2</v>
      </c>
      <c r="F17" s="144">
        <v>6.9249740717406194E-2</v>
      </c>
    </row>
    <row r="18" spans="1:23" x14ac:dyDescent="0.2">
      <c r="A18" s="36">
        <v>42064</v>
      </c>
      <c r="B18" s="143">
        <v>8.1286320147059721E-2</v>
      </c>
      <c r="C18" s="143">
        <v>4.4999999999999998E-2</v>
      </c>
      <c r="D18" s="143">
        <v>6.5000000000000002E-2</v>
      </c>
      <c r="E18" s="143">
        <v>2.5000000000000001E-2</v>
      </c>
      <c r="F18" s="143">
        <v>6.9932298504882515E-2</v>
      </c>
    </row>
    <row r="19" spans="1:23" x14ac:dyDescent="0.2">
      <c r="A19" s="37">
        <v>42095</v>
      </c>
      <c r="B19" s="144">
        <v>8.1715956114139621E-2</v>
      </c>
      <c r="C19" s="144">
        <v>4.4999999999999998E-2</v>
      </c>
      <c r="D19" s="144">
        <v>6.5000000000000002E-2</v>
      </c>
      <c r="E19" s="144">
        <v>2.5000000000000001E-2</v>
      </c>
      <c r="F19" s="144">
        <v>7.1826316961607711E-2</v>
      </c>
    </row>
    <row r="20" spans="1:23" x14ac:dyDescent="0.2">
      <c r="A20" s="36">
        <v>42125</v>
      </c>
      <c r="B20" s="143">
        <v>8.4730892085789655E-2</v>
      </c>
      <c r="C20" s="143">
        <v>4.4999999999999998E-2</v>
      </c>
      <c r="D20" s="143">
        <v>6.5000000000000002E-2</v>
      </c>
      <c r="E20" s="143">
        <v>2.5000000000000001E-2</v>
      </c>
      <c r="F20" s="143">
        <v>7.1762867288674231E-2</v>
      </c>
    </row>
    <row r="21" spans="1:23" x14ac:dyDescent="0.2">
      <c r="A21" s="37">
        <v>42156</v>
      </c>
      <c r="B21" s="144">
        <v>8.8944488180545234E-2</v>
      </c>
      <c r="C21" s="144">
        <v>4.4999999999999998E-2</v>
      </c>
      <c r="D21" s="144">
        <v>6.5000000000000002E-2</v>
      </c>
      <c r="E21" s="144">
        <v>2.5000000000000001E-2</v>
      </c>
      <c r="F21" s="144">
        <v>7.2873876319131087E-2</v>
      </c>
    </row>
    <row r="22" spans="1:23" x14ac:dyDescent="0.2">
      <c r="A22" s="36">
        <v>42186</v>
      </c>
      <c r="B22" s="143">
        <v>9.5586385368727544E-2</v>
      </c>
      <c r="C22" s="143">
        <v>4.4999999999999998E-2</v>
      </c>
      <c r="D22" s="143">
        <v>6.5000000000000002E-2</v>
      </c>
      <c r="E22" s="143">
        <v>2.5000000000000001E-2</v>
      </c>
      <c r="F22" s="143">
        <v>7.6341343248431046E-2</v>
      </c>
    </row>
    <row r="23" spans="1:23" x14ac:dyDescent="0.2">
      <c r="A23" s="37">
        <v>42217</v>
      </c>
      <c r="B23" s="144">
        <v>9.5258529093804389E-2</v>
      </c>
      <c r="C23" s="144">
        <v>4.4999999999999998E-2</v>
      </c>
      <c r="D23" s="144">
        <v>6.5000000000000002E-2</v>
      </c>
      <c r="E23" s="144">
        <v>2.5000000000000001E-2</v>
      </c>
      <c r="F23" s="144">
        <v>7.6942951838740739E-2</v>
      </c>
    </row>
    <row r="24" spans="1:23" x14ac:dyDescent="0.2">
      <c r="A24" s="36">
        <v>42248</v>
      </c>
      <c r="B24" s="143">
        <v>9.4931813812181298E-2</v>
      </c>
      <c r="C24" s="143">
        <v>4.4999999999999998E-2</v>
      </c>
      <c r="D24" s="143">
        <v>6.5000000000000002E-2</v>
      </c>
      <c r="E24" s="143">
        <v>2.5000000000000001E-2</v>
      </c>
      <c r="F24" s="143">
        <v>7.7072282203731968E-2</v>
      </c>
    </row>
    <row r="25" spans="1:23" x14ac:dyDescent="0.2">
      <c r="A25" s="37">
        <v>42278</v>
      </c>
      <c r="B25" s="144">
        <v>9.9293223148219312E-2</v>
      </c>
      <c r="C25" s="144">
        <v>4.4999999999999998E-2</v>
      </c>
      <c r="D25" s="144">
        <v>6.5000000000000002E-2</v>
      </c>
      <c r="E25" s="144">
        <v>2.5000000000000001E-2</v>
      </c>
      <c r="F25" s="144">
        <v>7.9109294540265079E-2</v>
      </c>
    </row>
    <row r="26" spans="1:23" x14ac:dyDescent="0.2">
      <c r="A26" s="36">
        <v>42309</v>
      </c>
      <c r="B26" s="143">
        <v>0.10476179952444098</v>
      </c>
      <c r="C26" s="143">
        <v>4.4999999999999998E-2</v>
      </c>
      <c r="D26" s="143">
        <v>6.5000000000000002E-2</v>
      </c>
      <c r="E26" s="143">
        <v>2.5000000000000001E-2</v>
      </c>
      <c r="F26" s="143">
        <v>8.2120327607708668E-2</v>
      </c>
    </row>
    <row r="27" spans="1:23" x14ac:dyDescent="0.2">
      <c r="A27" s="37">
        <v>42339</v>
      </c>
      <c r="B27" s="144">
        <v>0.10673497995621717</v>
      </c>
      <c r="C27" s="144">
        <v>4.4999999999999998E-2</v>
      </c>
      <c r="D27" s="144">
        <v>6.5000000000000002E-2</v>
      </c>
      <c r="E27" s="144">
        <v>2.5000000000000001E-2</v>
      </c>
      <c r="F27" s="144">
        <v>8.2919793364604644E-2</v>
      </c>
    </row>
    <row r="28" spans="1:23" x14ac:dyDescent="0.2">
      <c r="A28" s="36">
        <v>42370</v>
      </c>
      <c r="B28" s="143">
        <v>0.10706293382226528</v>
      </c>
      <c r="C28" s="143">
        <v>4.4999999999999998E-2</v>
      </c>
      <c r="D28" s="143">
        <v>6.5000000000000002E-2</v>
      </c>
      <c r="E28" s="143">
        <v>2.5000000000000001E-2</v>
      </c>
      <c r="F28" s="143">
        <v>8.3759856035582378E-2</v>
      </c>
    </row>
    <row r="29" spans="1:23" x14ac:dyDescent="0.2">
      <c r="A29" s="37">
        <v>42401</v>
      </c>
      <c r="B29" s="144">
        <v>0.1035630312454705</v>
      </c>
      <c r="C29" s="144">
        <v>4.4999999999999998E-2</v>
      </c>
      <c r="D29" s="144">
        <v>6.5000000000000002E-2</v>
      </c>
      <c r="E29" s="144">
        <v>2.5000000000000001E-2</v>
      </c>
      <c r="F29" s="144">
        <v>8.3691737714584977E-2</v>
      </c>
    </row>
    <row r="30" spans="1:23" x14ac:dyDescent="0.2">
      <c r="A30" s="36">
        <v>42430</v>
      </c>
      <c r="B30" s="143">
        <v>9.3869277812698382E-2</v>
      </c>
      <c r="C30" s="143">
        <v>4.4999999999999998E-2</v>
      </c>
      <c r="D30" s="143">
        <v>6.5000000000000002E-2</v>
      </c>
      <c r="E30" s="143">
        <v>2.5000000000000001E-2</v>
      </c>
      <c r="F30" s="143">
        <v>8.1475030327799833E-2</v>
      </c>
    </row>
    <row r="31" spans="1:23" x14ac:dyDescent="0.2">
      <c r="A31" s="37">
        <v>42461</v>
      </c>
      <c r="B31" s="144">
        <v>9.2783120253555396E-2</v>
      </c>
      <c r="C31" s="144">
        <v>4.4999999999999998E-2</v>
      </c>
      <c r="D31" s="144">
        <v>6.5000000000000002E-2</v>
      </c>
      <c r="E31" s="144">
        <v>2.5000000000000001E-2</v>
      </c>
      <c r="F31" s="144">
        <v>8.040432912543638E-2</v>
      </c>
    </row>
    <row r="32" spans="1:23" x14ac:dyDescent="0.2">
      <c r="A32" s="36">
        <v>42491</v>
      </c>
      <c r="B32" s="143">
        <v>9.3217022624114465E-2</v>
      </c>
      <c r="C32" s="143">
        <v>4.4999999999999998E-2</v>
      </c>
      <c r="D32" s="143">
        <v>6.5000000000000002E-2</v>
      </c>
      <c r="E32" s="143">
        <v>2.5000000000000001E-2</v>
      </c>
      <c r="F32" s="143">
        <v>8.0640236110032945E-2</v>
      </c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</row>
    <row r="33" spans="1:6" x14ac:dyDescent="0.2">
      <c r="A33" s="37">
        <v>42522</v>
      </c>
      <c r="B33" s="144">
        <v>8.8444570099512898E-2</v>
      </c>
      <c r="C33" s="144">
        <v>4.4999999999999998E-2</v>
      </c>
      <c r="D33" s="144">
        <v>6.5000000000000002E-2</v>
      </c>
      <c r="E33" s="144">
        <v>2.5000000000000001E-2</v>
      </c>
      <c r="F33" s="144">
        <v>7.8090161585127577E-2</v>
      </c>
    </row>
    <row r="34" spans="1:6" x14ac:dyDescent="0.2">
      <c r="A34" s="36">
        <v>42552</v>
      </c>
      <c r="B34" s="143">
        <v>8.7362832303747195E-2</v>
      </c>
      <c r="C34" s="143">
        <v>4.4999999999999998E-2</v>
      </c>
      <c r="D34" s="143">
        <v>6.5000000000000002E-2</v>
      </c>
      <c r="E34" s="143">
        <v>2.5000000000000001E-2</v>
      </c>
      <c r="F34" s="143">
        <v>7.6716106190283642E-2</v>
      </c>
    </row>
    <row r="35" spans="1:6" x14ac:dyDescent="0.2">
      <c r="A35" s="37">
        <v>42583</v>
      </c>
      <c r="B35" s="144">
        <v>8.9749779251530493E-2</v>
      </c>
      <c r="C35" s="144">
        <v>4.4999999999999998E-2</v>
      </c>
      <c r="D35" s="144">
        <v>6.5000000000000002E-2</v>
      </c>
      <c r="E35" s="144">
        <v>2.5000000000000001E-2</v>
      </c>
      <c r="F35" s="144">
        <v>7.7015580609209475E-2</v>
      </c>
    </row>
    <row r="36" spans="1:6" x14ac:dyDescent="0.2">
      <c r="A36" s="36">
        <v>42614</v>
      </c>
      <c r="B36" s="143">
        <v>8.4763854261917126E-2</v>
      </c>
      <c r="C36" s="143">
        <v>4.4999999999999998E-2</v>
      </c>
      <c r="D36" s="143">
        <v>6.5000000000000002E-2</v>
      </c>
      <c r="E36" s="143">
        <v>2.5000000000000001E-2</v>
      </c>
      <c r="F36" s="143">
        <v>7.3823885142888152E-2</v>
      </c>
    </row>
    <row r="37" spans="1:6" x14ac:dyDescent="0.2">
      <c r="A37" s="37">
        <v>42644</v>
      </c>
      <c r="B37" s="144">
        <v>7.8738583895058722E-2</v>
      </c>
      <c r="C37" s="144">
        <v>4.4999999999999998E-2</v>
      </c>
      <c r="D37" s="144">
        <v>6.5000000000000002E-2</v>
      </c>
      <c r="E37" s="144">
        <v>2.5000000000000001E-2</v>
      </c>
      <c r="F37" s="144">
        <v>7.072999665282334E-2</v>
      </c>
    </row>
    <row r="38" spans="1:6" x14ac:dyDescent="0.2">
      <c r="A38" s="36">
        <v>42675</v>
      </c>
      <c r="B38" s="143">
        <v>6.9874580087189164E-2</v>
      </c>
      <c r="C38" s="143">
        <v>4.4999999999999998E-2</v>
      </c>
      <c r="D38" s="143">
        <v>6.5000000000000002E-2</v>
      </c>
      <c r="E38" s="143">
        <v>2.5000000000000001E-2</v>
      </c>
      <c r="F38" s="143">
        <v>6.7282029394405904E-2</v>
      </c>
    </row>
    <row r="39" spans="1:6" x14ac:dyDescent="0.2">
      <c r="A39" s="37">
        <v>42705</v>
      </c>
      <c r="B39" s="144">
        <v>6.2880550542244729E-2</v>
      </c>
      <c r="C39" s="144">
        <v>4.4999999999999998E-2</v>
      </c>
      <c r="D39" s="144">
        <v>6.5000000000000002E-2</v>
      </c>
      <c r="E39" s="144">
        <v>2.5000000000000001E-2</v>
      </c>
      <c r="F39" s="144">
        <v>6.3636423351901603E-2</v>
      </c>
    </row>
    <row r="40" spans="1:6" x14ac:dyDescent="0.2">
      <c r="A40" s="36">
        <v>42736</v>
      </c>
      <c r="B40" s="143">
        <v>5.3539544420169616E-2</v>
      </c>
      <c r="C40" s="143">
        <v>4.4999999999999998E-2</v>
      </c>
      <c r="D40" s="143">
        <v>0.06</v>
      </c>
      <c r="E40" s="143">
        <v>0.03</v>
      </c>
      <c r="F40" s="143">
        <v>5.9245215948986282E-2</v>
      </c>
    </row>
    <row r="41" spans="1:6" x14ac:dyDescent="0.2">
      <c r="A41" s="37">
        <v>42767</v>
      </c>
      <c r="B41" s="144">
        <v>4.7587933515120362E-2</v>
      </c>
      <c r="C41" s="144">
        <v>4.4999999999999998E-2</v>
      </c>
      <c r="D41" s="144">
        <v>0.06</v>
      </c>
      <c r="E41" s="144">
        <v>0.03</v>
      </c>
      <c r="F41" s="144">
        <v>5.4725091184083488E-2</v>
      </c>
    </row>
    <row r="42" spans="1:6" x14ac:dyDescent="0.2">
      <c r="A42" s="36">
        <v>42795</v>
      </c>
      <c r="B42" s="143">
        <v>4.5710348848857718E-2</v>
      </c>
      <c r="C42" s="143">
        <v>4.4999999999999998E-2</v>
      </c>
      <c r="D42" s="143">
        <v>0.06</v>
      </c>
      <c r="E42" s="143">
        <v>0.03</v>
      </c>
      <c r="F42" s="143">
        <v>5.1767737182992546E-2</v>
      </c>
    </row>
    <row r="43" spans="1:6" x14ac:dyDescent="0.2">
      <c r="A43" s="37">
        <v>42826</v>
      </c>
      <c r="B43" s="144">
        <v>4.0825308952635142E-2</v>
      </c>
      <c r="C43" s="144">
        <v>4.4999999999999998E-2</v>
      </c>
      <c r="D43" s="144">
        <v>0.06</v>
      </c>
      <c r="E43" s="144">
        <v>0.03</v>
      </c>
      <c r="F43" s="144">
        <v>4.8545578507136165E-2</v>
      </c>
    </row>
    <row r="44" spans="1:6" x14ac:dyDescent="0.2">
      <c r="A44" s="36">
        <v>42856</v>
      </c>
      <c r="B44" s="143">
        <v>3.5971291337952405E-2</v>
      </c>
      <c r="C44" s="143">
        <v>4.4999999999999998E-2</v>
      </c>
      <c r="D44" s="143">
        <v>0.06</v>
      </c>
      <c r="E44" s="143">
        <v>0.03</v>
      </c>
      <c r="F44" s="143">
        <v>4.3898137513127142E-2</v>
      </c>
    </row>
    <row r="45" spans="1:6" x14ac:dyDescent="0.2">
      <c r="A45" s="37">
        <v>42887</v>
      </c>
      <c r="B45" s="144">
        <v>2.9983614716367901E-2</v>
      </c>
      <c r="C45" s="144">
        <v>4.4999999999999998E-2</v>
      </c>
      <c r="D45" s="144">
        <v>0.06</v>
      </c>
      <c r="E45" s="144">
        <v>0.03</v>
      </c>
      <c r="F45" s="144">
        <v>4.1631022667990611E-2</v>
      </c>
    </row>
    <row r="46" spans="1:6" x14ac:dyDescent="0.2">
      <c r="A46" s="36">
        <v>42917</v>
      </c>
      <c r="B46" s="143">
        <v>2.7114579577881992E-2</v>
      </c>
      <c r="C46" s="143">
        <v>4.4999999999999998E-2</v>
      </c>
      <c r="D46" s="143">
        <v>0.06</v>
      </c>
      <c r="E46" s="143">
        <v>0.03</v>
      </c>
      <c r="F46" s="143">
        <v>3.8499248731333591E-2</v>
      </c>
    </row>
    <row r="47" spans="1:6" x14ac:dyDescent="0.2">
      <c r="A47" s="37">
        <v>42948</v>
      </c>
      <c r="B47" s="144">
        <v>2.4558041894743088E-2</v>
      </c>
      <c r="C47" s="144">
        <v>4.4999999999999998E-2</v>
      </c>
      <c r="D47" s="144">
        <v>0.06</v>
      </c>
      <c r="E47" s="144">
        <v>0.03</v>
      </c>
      <c r="F47" s="144">
        <v>3.5441522937179393E-2</v>
      </c>
    </row>
    <row r="48" spans="1:6" x14ac:dyDescent="0.2">
      <c r="A48" s="36">
        <v>42979</v>
      </c>
      <c r="B48" s="143">
        <v>2.5377033135266736E-2</v>
      </c>
      <c r="C48" s="143">
        <v>4.4999999999999998E-2</v>
      </c>
      <c r="D48" s="143">
        <v>0.06</v>
      </c>
      <c r="E48" s="143">
        <v>0.03</v>
      </c>
      <c r="F48" s="143">
        <v>3.5068376692779069E-2</v>
      </c>
    </row>
    <row r="49" spans="1:6" x14ac:dyDescent="0.2">
      <c r="A49" s="37">
        <v>43009</v>
      </c>
      <c r="B49" s="144">
        <v>2.701338188154323E-2</v>
      </c>
      <c r="C49" s="144">
        <v>4.4999999999999998E-2</v>
      </c>
      <c r="D49" s="144">
        <v>0.06</v>
      </c>
      <c r="E49" s="144">
        <v>0.03</v>
      </c>
      <c r="F49" s="144">
        <v>3.4407904235070494E-2</v>
      </c>
    </row>
    <row r="50" spans="1:6" x14ac:dyDescent="0.2">
      <c r="A50" s="36">
        <v>43040</v>
      </c>
      <c r="B50" s="143">
        <v>2.8038549960881287E-2</v>
      </c>
      <c r="C50" s="143">
        <v>4.4999999999999998E-2</v>
      </c>
      <c r="D50" s="143">
        <v>0.06</v>
      </c>
      <c r="E50" s="143">
        <v>0.03</v>
      </c>
      <c r="F50" s="143">
        <v>3.257426529395082E-2</v>
      </c>
    </row>
    <row r="51" spans="1:6" x14ac:dyDescent="0.2">
      <c r="A51" s="37">
        <v>43070</v>
      </c>
      <c r="B51" s="144">
        <v>2.9473499083459087E-2</v>
      </c>
      <c r="C51" s="144">
        <v>4.4999999999999998E-2</v>
      </c>
      <c r="D51" s="144">
        <v>0.06</v>
      </c>
      <c r="E51" s="144">
        <v>0.03</v>
      </c>
      <c r="F51" s="144">
        <v>3.3274608606207547E-2</v>
      </c>
    </row>
    <row r="52" spans="1:6" x14ac:dyDescent="0.2">
      <c r="A52" s="36">
        <v>43101</v>
      </c>
      <c r="B52" s="143">
        <v>2.8550480405260981E-2</v>
      </c>
      <c r="C52" s="143">
        <v>4.4999999999999998E-2</v>
      </c>
      <c r="D52" s="143">
        <v>0.06</v>
      </c>
      <c r="E52" s="143">
        <v>0.03</v>
      </c>
      <c r="F52" s="143">
        <v>3.0886388588185022E-2</v>
      </c>
    </row>
    <row r="53" spans="1:6" x14ac:dyDescent="0.2">
      <c r="A53" s="37">
        <v>43132</v>
      </c>
      <c r="B53" s="144">
        <v>2.8447963662471265E-2</v>
      </c>
      <c r="C53" s="144">
        <v>4.4999999999999998E-2</v>
      </c>
      <c r="D53" s="144">
        <v>0.06</v>
      </c>
      <c r="E53" s="144">
        <v>0.03</v>
      </c>
      <c r="F53" s="144">
        <v>3.0003398573845975E-2</v>
      </c>
    </row>
    <row r="54" spans="1:6" x14ac:dyDescent="0.2">
      <c r="A54" s="36">
        <v>43160</v>
      </c>
      <c r="B54" s="143">
        <v>2.6806550453633449E-2</v>
      </c>
      <c r="C54" s="143">
        <v>4.4999999999999998E-2</v>
      </c>
      <c r="D54" s="143">
        <v>0.06</v>
      </c>
      <c r="E54" s="143">
        <v>0.03</v>
      </c>
      <c r="F54" s="143">
        <v>2.9344948983646812E-2</v>
      </c>
    </row>
    <row r="55" spans="1:6" x14ac:dyDescent="0.2">
      <c r="A55" s="37">
        <v>43191</v>
      </c>
      <c r="B55" s="144">
        <v>2.7626847278442002E-2</v>
      </c>
      <c r="C55" s="144">
        <v>4.4999999999999998E-2</v>
      </c>
      <c r="D55" s="144">
        <v>0.06</v>
      </c>
      <c r="E55" s="144">
        <v>0.03</v>
      </c>
      <c r="F55" s="144">
        <v>2.766148256328833E-2</v>
      </c>
    </row>
    <row r="56" spans="1:6" x14ac:dyDescent="0.2">
      <c r="A56" s="36">
        <v>43221</v>
      </c>
      <c r="B56" s="143">
        <v>2.8548853222565285E-2</v>
      </c>
      <c r="C56" s="143">
        <v>4.4999999999999998E-2</v>
      </c>
      <c r="D56" s="143">
        <v>0.06</v>
      </c>
      <c r="E56" s="143">
        <v>0.03</v>
      </c>
      <c r="F56" s="143">
        <v>2.7436477394728608E-2</v>
      </c>
    </row>
    <row r="57" spans="1:6" x14ac:dyDescent="0.2">
      <c r="A57" s="37">
        <v>43252</v>
      </c>
      <c r="B57" s="144">
        <v>4.3909560762924515E-2</v>
      </c>
      <c r="C57" s="144">
        <v>4.4999999999999998E-2</v>
      </c>
      <c r="D57" s="144">
        <v>0.06</v>
      </c>
      <c r="E57" s="144">
        <v>0.03</v>
      </c>
      <c r="F57" s="144">
        <v>2.8710265115137856E-2</v>
      </c>
    </row>
    <row r="58" spans="1:6" x14ac:dyDescent="0.2">
      <c r="A58" s="36">
        <v>43282</v>
      </c>
      <c r="B58" s="143">
        <v>4.4846829921629805E-2</v>
      </c>
      <c r="C58" s="143">
        <v>4.4999999999999998E-2</v>
      </c>
      <c r="D58" s="143">
        <v>0.06</v>
      </c>
      <c r="E58" s="143">
        <v>0.03</v>
      </c>
      <c r="F58" s="143">
        <v>3.0436945874187236E-2</v>
      </c>
    </row>
    <row r="59" spans="1:6" x14ac:dyDescent="0.2">
      <c r="A59" s="37">
        <v>43313</v>
      </c>
      <c r="B59" s="144">
        <v>4.1926806841701358E-2</v>
      </c>
      <c r="C59" s="144">
        <v>4.4999999999999998E-2</v>
      </c>
      <c r="D59" s="144">
        <v>0.06</v>
      </c>
      <c r="E59" s="144">
        <v>0.03</v>
      </c>
      <c r="F59" s="144">
        <v>3.0107497005415464E-2</v>
      </c>
    </row>
    <row r="60" spans="1:6" x14ac:dyDescent="0.2">
      <c r="A60" s="36">
        <v>43344</v>
      </c>
      <c r="B60" s="143">
        <v>4.5255646480173439E-2</v>
      </c>
      <c r="C60" s="143">
        <v>4.4999999999999998E-2</v>
      </c>
      <c r="D60" s="143">
        <v>0.06</v>
      </c>
      <c r="E60" s="143">
        <v>0.03</v>
      </c>
      <c r="F60" s="143">
        <v>3.0930087218552151E-2</v>
      </c>
    </row>
    <row r="61" spans="1:6" x14ac:dyDescent="0.2">
      <c r="A61" s="37">
        <v>43374</v>
      </c>
      <c r="B61" s="144">
        <v>4.5567911660360449E-2</v>
      </c>
      <c r="C61" s="144">
        <v>4.4999999999999998E-2</v>
      </c>
      <c r="D61" s="144">
        <v>0.06</v>
      </c>
      <c r="E61" s="144">
        <v>0.03</v>
      </c>
      <c r="F61" s="144">
        <v>3.0169713790881313E-2</v>
      </c>
    </row>
    <row r="62" spans="1:6" x14ac:dyDescent="0.2">
      <c r="A62" s="36">
        <v>43405</v>
      </c>
      <c r="B62" s="143">
        <v>4.0458934030587868E-2</v>
      </c>
      <c r="C62" s="143">
        <v>4.4999999999999998E-2</v>
      </c>
      <c r="D62" s="143">
        <v>0.06</v>
      </c>
      <c r="E62" s="143">
        <v>0.03</v>
      </c>
      <c r="F62" s="143">
        <v>2.9659480734362465E-2</v>
      </c>
    </row>
    <row r="63" spans="1:6" x14ac:dyDescent="0.2">
      <c r="A63" s="37">
        <v>43435</v>
      </c>
      <c r="B63" s="144">
        <v>3.7454821218273482E-2</v>
      </c>
      <c r="C63" s="144">
        <v>4.4999999999999998E-2</v>
      </c>
      <c r="D63" s="144">
        <v>0.06</v>
      </c>
      <c r="E63" s="144">
        <v>0.03</v>
      </c>
      <c r="F63" s="144">
        <v>2.8937696728347097E-2</v>
      </c>
    </row>
    <row r="64" spans="1:6" x14ac:dyDescent="0.2">
      <c r="A64" s="36">
        <v>43466</v>
      </c>
      <c r="B64" s="143">
        <v>3.7765157688874673E-2</v>
      </c>
      <c r="C64" s="143">
        <v>4.2500000000000003E-2</v>
      </c>
      <c r="D64" s="143">
        <v>5.7500000000000002E-2</v>
      </c>
      <c r="E64" s="143">
        <v>2.7500000000000004E-2</v>
      </c>
      <c r="F64" s="143">
        <v>3.1320961358629475E-2</v>
      </c>
    </row>
    <row r="65" spans="1:6" x14ac:dyDescent="0.2">
      <c r="A65" s="37">
        <v>43497</v>
      </c>
      <c r="B65" s="144">
        <v>3.8903058081077413E-2</v>
      </c>
      <c r="C65" s="144">
        <v>4.2500000000000003E-2</v>
      </c>
      <c r="D65" s="144">
        <v>5.7500000000000002E-2</v>
      </c>
      <c r="E65" s="144">
        <v>2.7500000000000004E-2</v>
      </c>
      <c r="F65" s="144">
        <v>3.0994510800938492E-2</v>
      </c>
    </row>
    <row r="66" spans="1:6" x14ac:dyDescent="0.2">
      <c r="A66" s="36">
        <v>43525</v>
      </c>
      <c r="B66" s="143">
        <v>4.5753652729229488E-2</v>
      </c>
      <c r="C66" s="143">
        <v>4.2500000000000003E-2</v>
      </c>
      <c r="D66" s="143">
        <v>5.7500000000000002E-2</v>
      </c>
      <c r="E66" s="143">
        <v>2.7500000000000004E-2</v>
      </c>
      <c r="F66" s="143">
        <v>3.2476458651060768E-2</v>
      </c>
    </row>
    <row r="67" spans="1:6" x14ac:dyDescent="0.2">
      <c r="A67" s="37">
        <v>43556</v>
      </c>
      <c r="B67" s="144">
        <v>4.9405755886834823E-2</v>
      </c>
      <c r="C67" s="144">
        <v>4.2500000000000003E-2</v>
      </c>
      <c r="D67" s="144">
        <v>5.7500000000000002E-2</v>
      </c>
      <c r="E67" s="144">
        <v>2.7500000000000004E-2</v>
      </c>
      <c r="F67" s="144">
        <v>3.5010359849887165E-2</v>
      </c>
    </row>
    <row r="68" spans="1:6" x14ac:dyDescent="0.2">
      <c r="A68" s="36">
        <v>43586</v>
      </c>
      <c r="B68" s="143">
        <v>4.6583648774390252E-2</v>
      </c>
      <c r="C68" s="143">
        <v>4.2500000000000003E-2</v>
      </c>
      <c r="D68" s="143">
        <v>5.7500000000000002E-2</v>
      </c>
      <c r="E68" s="143">
        <v>2.7500000000000004E-2</v>
      </c>
      <c r="F68" s="143">
        <v>3.4989684411248945E-2</v>
      </c>
    </row>
    <row r="69" spans="1:6" x14ac:dyDescent="0.2">
      <c r="A69" s="37">
        <v>43617</v>
      </c>
      <c r="B69" s="144">
        <v>3.366413898801901E-2</v>
      </c>
      <c r="C69" s="144">
        <v>4.2500000000000003E-2</v>
      </c>
      <c r="D69" s="144">
        <v>5.7500000000000002E-2</v>
      </c>
      <c r="E69" s="144">
        <v>2.7500000000000004E-2</v>
      </c>
      <c r="F69" s="144">
        <v>3.3273828960825071E-2</v>
      </c>
    </row>
    <row r="70" spans="1:6" x14ac:dyDescent="0.2">
      <c r="A70" s="36">
        <v>43647</v>
      </c>
      <c r="B70" s="143">
        <v>3.2221769014348478E-2</v>
      </c>
      <c r="C70" s="143">
        <v>4.2500000000000003E-2</v>
      </c>
      <c r="D70" s="143">
        <v>5.7500000000000002E-2</v>
      </c>
      <c r="E70" s="143">
        <v>2.7500000000000004E-2</v>
      </c>
      <c r="F70" s="143">
        <v>3.1502889610857079E-2</v>
      </c>
    </row>
    <row r="71" spans="1:6" x14ac:dyDescent="0.2">
      <c r="A71" s="37">
        <v>43678</v>
      </c>
      <c r="B71" s="144">
        <v>3.4288072225266975E-2</v>
      </c>
      <c r="C71" s="144">
        <v>4.2500000000000003E-2</v>
      </c>
      <c r="D71" s="144">
        <v>5.7500000000000002E-2</v>
      </c>
      <c r="E71" s="144">
        <v>2.7500000000000004E-2</v>
      </c>
      <c r="F71" s="144">
        <v>3.1913391240547997E-2</v>
      </c>
    </row>
    <row r="72" spans="1:6" x14ac:dyDescent="0.2">
      <c r="A72" s="36">
        <v>43709</v>
      </c>
      <c r="B72" s="143">
        <v>2.8935466755948713E-2</v>
      </c>
      <c r="C72" s="143">
        <v>4.2500000000000003E-2</v>
      </c>
      <c r="D72" s="143">
        <v>5.7500000000000002E-2</v>
      </c>
      <c r="E72" s="143">
        <v>2.7500000000000004E-2</v>
      </c>
      <c r="F72" s="143">
        <v>2.9609345379259765E-2</v>
      </c>
    </row>
    <row r="73" spans="1:6" x14ac:dyDescent="0.2">
      <c r="A73" s="37">
        <v>43739</v>
      </c>
      <c r="B73" s="144">
        <v>2.5350325756799297E-2</v>
      </c>
      <c r="C73" s="144">
        <v>4.2500000000000003E-2</v>
      </c>
      <c r="D73" s="144">
        <v>5.7500000000000002E-2</v>
      </c>
      <c r="E73" s="144">
        <v>2.7500000000000004E-2</v>
      </c>
      <c r="F73" s="144">
        <v>2.9566952269743218E-2</v>
      </c>
    </row>
    <row r="74" spans="1:6" x14ac:dyDescent="0.2">
      <c r="A74" s="36">
        <v>43770</v>
      </c>
      <c r="B74" s="143">
        <v>3.2748384024610333E-2</v>
      </c>
      <c r="C74" s="143">
        <v>4.2500000000000003E-2</v>
      </c>
      <c r="D74" s="143">
        <v>5.7500000000000002E-2</v>
      </c>
      <c r="E74" s="143">
        <v>2.7500000000000004E-2</v>
      </c>
      <c r="F74" s="143">
        <v>3.0717606253173546E-2</v>
      </c>
    </row>
    <row r="75" spans="1:6" x14ac:dyDescent="0.2">
      <c r="A75" s="37">
        <v>43800</v>
      </c>
      <c r="B75" s="144">
        <v>4.3060399841131858E-2</v>
      </c>
      <c r="C75" s="144">
        <v>4.2500000000000003E-2</v>
      </c>
      <c r="D75" s="144">
        <v>5.7500000000000002E-2</v>
      </c>
      <c r="E75" s="144">
        <v>2.7500000000000004E-2</v>
      </c>
      <c r="F75" s="144">
        <v>3.1809046945096855E-2</v>
      </c>
    </row>
    <row r="76" spans="1:6" x14ac:dyDescent="0.2">
      <c r="A76" s="36">
        <v>43831</v>
      </c>
      <c r="B76" s="143">
        <v>4.1916693262358695E-2</v>
      </c>
      <c r="C76" s="143">
        <v>0.04</v>
      </c>
      <c r="D76" s="143">
        <v>5.5E-2</v>
      </c>
      <c r="E76" s="143">
        <v>2.5000000000000001E-2</v>
      </c>
      <c r="F76" s="143">
        <v>3.0617123378433454E-2</v>
      </c>
    </row>
    <row r="77" spans="1:6" x14ac:dyDescent="0.2">
      <c r="A77" s="37">
        <v>43862</v>
      </c>
      <c r="B77" s="144">
        <v>4.004927312109352E-2</v>
      </c>
      <c r="C77" s="144">
        <v>0.04</v>
      </c>
      <c r="D77" s="144">
        <v>5.5E-2</v>
      </c>
      <c r="E77" s="144">
        <v>2.5000000000000001E-2</v>
      </c>
      <c r="F77" s="144">
        <v>3.1354448470546137E-2</v>
      </c>
    </row>
    <row r="78" spans="1:6" x14ac:dyDescent="0.2">
      <c r="A78" s="36">
        <v>43891</v>
      </c>
      <c r="B78" s="143">
        <v>3.302958571938297E-2</v>
      </c>
      <c r="C78" s="143">
        <v>0.04</v>
      </c>
      <c r="D78" s="143">
        <v>5.5E-2</v>
      </c>
      <c r="E78" s="143">
        <v>2.5000000000000001E-2</v>
      </c>
      <c r="F78" s="143">
        <v>2.8950479204212697E-2</v>
      </c>
    </row>
    <row r="79" spans="1:6" x14ac:dyDescent="0.2">
      <c r="A79" s="37">
        <v>43922</v>
      </c>
      <c r="B79" s="144">
        <v>2.39904484475022E-2</v>
      </c>
      <c r="C79" s="144">
        <v>0.04</v>
      </c>
      <c r="D79" s="144">
        <v>5.5E-2</v>
      </c>
      <c r="E79" s="144">
        <v>2.5000000000000001E-2</v>
      </c>
      <c r="F79" s="144">
        <v>2.4892619824694817E-2</v>
      </c>
    </row>
    <row r="80" spans="1:6" x14ac:dyDescent="0.2">
      <c r="A80" s="36">
        <v>43952</v>
      </c>
      <c r="B80" s="143">
        <v>1.8774877402777834E-2</v>
      </c>
      <c r="C80" s="143">
        <v>0.04</v>
      </c>
      <c r="D80" s="143">
        <v>5.5E-2</v>
      </c>
      <c r="E80" s="143">
        <v>2.5000000000000001E-2</v>
      </c>
      <c r="F80" s="143">
        <v>2.215118396405873E-2</v>
      </c>
    </row>
    <row r="81" spans="1:6" x14ac:dyDescent="0.2">
      <c r="A81" s="37">
        <v>43983</v>
      </c>
      <c r="B81" s="144">
        <v>2.1321559928031864E-2</v>
      </c>
      <c r="C81" s="144">
        <v>0.04</v>
      </c>
      <c r="D81" s="144">
        <v>5.5E-2</v>
      </c>
      <c r="E81" s="144">
        <v>2.5000000000000001E-2</v>
      </c>
      <c r="F81" s="144">
        <v>2.1116466533585142E-2</v>
      </c>
    </row>
    <row r="82" spans="1:6" x14ac:dyDescent="0.2">
      <c r="A82" s="36">
        <v>44013</v>
      </c>
      <c r="B82" s="143">
        <v>2.3054513967235568E-2</v>
      </c>
      <c r="C82" s="143">
        <v>0.04</v>
      </c>
      <c r="D82" s="143">
        <v>5.5E-2</v>
      </c>
      <c r="E82" s="143">
        <v>2.5000000000000001E-2</v>
      </c>
      <c r="F82" s="143">
        <v>2.1015057748380573E-2</v>
      </c>
    </row>
    <row r="83" spans="1:6" x14ac:dyDescent="0.2">
      <c r="A83" s="37">
        <v>44044</v>
      </c>
      <c r="B83" s="144">
        <v>2.438302347493404E-2</v>
      </c>
      <c r="C83" s="144">
        <v>0.04</v>
      </c>
      <c r="D83" s="144">
        <v>5.5E-2</v>
      </c>
      <c r="E83" s="144">
        <v>2.5000000000000001E-2</v>
      </c>
      <c r="F83" s="144">
        <v>1.9757891813736616E-2</v>
      </c>
    </row>
    <row r="84" spans="1:6" x14ac:dyDescent="0.2">
      <c r="A84" s="36">
        <v>44075</v>
      </c>
      <c r="B84" s="143">
        <v>3.1351615471362448E-2</v>
      </c>
      <c r="C84" s="143">
        <v>0.04</v>
      </c>
      <c r="D84" s="143">
        <v>5.5E-2</v>
      </c>
      <c r="E84" s="143">
        <v>2.5000000000000001E-2</v>
      </c>
      <c r="F84" s="143">
        <v>2.1527873430274357E-2</v>
      </c>
    </row>
    <row r="85" spans="1:6" x14ac:dyDescent="0.2">
      <c r="A85" s="37">
        <v>44105</v>
      </c>
      <c r="B85" s="144">
        <v>3.9182057307108664E-2</v>
      </c>
      <c r="C85" s="144">
        <v>0.04</v>
      </c>
      <c r="D85" s="144">
        <v>5.5E-2</v>
      </c>
      <c r="E85" s="144">
        <v>2.5000000000000001E-2</v>
      </c>
      <c r="F85" s="144">
        <v>2.4353427281828564E-2</v>
      </c>
    </row>
    <row r="86" spans="1:6" x14ac:dyDescent="0.2">
      <c r="A86" s="36">
        <v>44136</v>
      </c>
      <c r="B86" s="143">
        <v>4.3110911966114607E-2</v>
      </c>
      <c r="C86" s="143">
        <v>0.04</v>
      </c>
      <c r="D86" s="143">
        <v>5.5E-2</v>
      </c>
      <c r="E86" s="143">
        <v>2.5000000000000001E-2</v>
      </c>
      <c r="F86" s="143">
        <v>2.6435360968192122E-2</v>
      </c>
    </row>
    <row r="87" spans="1:6" x14ac:dyDescent="0.2">
      <c r="A87" s="37">
        <v>44166</v>
      </c>
      <c r="B87" s="144">
        <v>4.517341500509886E-2</v>
      </c>
      <c r="C87" s="144">
        <v>0.04</v>
      </c>
      <c r="D87" s="144">
        <v>5.5E-2</v>
      </c>
      <c r="E87" s="144">
        <v>2.5000000000000001E-2</v>
      </c>
      <c r="F87" s="144">
        <v>2.8027812624233039E-2</v>
      </c>
    </row>
    <row r="88" spans="1:6" x14ac:dyDescent="0.2">
      <c r="A88" s="36">
        <v>44197</v>
      </c>
      <c r="B88" s="143">
        <v>4.5590608265254406E-2</v>
      </c>
      <c r="C88" s="143">
        <v>3.7499999999999999E-2</v>
      </c>
      <c r="D88" s="143">
        <v>5.2499999999999998E-2</v>
      </c>
      <c r="E88" s="143">
        <v>2.2499999999999999E-2</v>
      </c>
      <c r="F88" s="143">
        <v>2.9954521872215877E-2</v>
      </c>
    </row>
    <row r="89" spans="1:6" x14ac:dyDescent="0.2">
      <c r="A89" s="37">
        <v>44228</v>
      </c>
      <c r="B89" s="144">
        <v>5.1952805482628817E-2</v>
      </c>
      <c r="C89" s="144">
        <v>3.7499999999999999E-2</v>
      </c>
      <c r="D89" s="144">
        <v>5.2499999999999998E-2</v>
      </c>
      <c r="E89" s="144">
        <v>2.2499999999999999E-2</v>
      </c>
      <c r="F89" s="144">
        <v>3.2176756948796383E-2</v>
      </c>
    </row>
    <row r="90" spans="1:6" x14ac:dyDescent="0.2">
      <c r="A90" s="36">
        <v>44256</v>
      </c>
      <c r="B90" s="143">
        <v>6.0993271283718897E-2</v>
      </c>
      <c r="C90" s="143">
        <v>3.7499999999999999E-2</v>
      </c>
      <c r="D90" s="143">
        <v>5.2499999999999998E-2</v>
      </c>
      <c r="E90" s="143">
        <v>2.2499999999999999E-2</v>
      </c>
      <c r="F90" s="143">
        <v>3.5353287986313875E-2</v>
      </c>
    </row>
    <row r="91" spans="1:6" x14ac:dyDescent="0.2">
      <c r="A91" s="37">
        <v>44287</v>
      </c>
      <c r="B91" s="144">
        <v>6.7591885269032925E-2</v>
      </c>
      <c r="C91" s="144">
        <v>3.7499999999999999E-2</v>
      </c>
      <c r="D91" s="144">
        <v>5.2499999999999998E-2</v>
      </c>
      <c r="E91" s="144">
        <v>2.2499999999999999E-2</v>
      </c>
      <c r="F91" s="144">
        <v>3.8873456567487572E-2</v>
      </c>
    </row>
    <row r="92" spans="1:6" x14ac:dyDescent="0.2">
      <c r="A92" s="36">
        <v>44317</v>
      </c>
      <c r="B92" s="143">
        <v>8.0559022201129649E-2</v>
      </c>
      <c r="C92" s="143">
        <v>3.7499999999999999E-2</v>
      </c>
      <c r="D92" s="143">
        <v>5.2499999999999998E-2</v>
      </c>
      <c r="E92" s="143">
        <v>2.2499999999999999E-2</v>
      </c>
      <c r="F92" s="143">
        <v>4.5467123153950073E-2</v>
      </c>
    </row>
    <row r="93" spans="1:6" x14ac:dyDescent="0.2">
      <c r="A93" s="37">
        <v>44348</v>
      </c>
      <c r="B93" s="144">
        <v>8.3468965707955256E-2</v>
      </c>
      <c r="C93" s="144">
        <v>3.7499999999999999E-2</v>
      </c>
      <c r="D93" s="144">
        <v>5.2499999999999998E-2</v>
      </c>
      <c r="E93" s="144">
        <v>2.2499999999999999E-2</v>
      </c>
      <c r="F93" s="144">
        <v>4.9850739046573847E-2</v>
      </c>
    </row>
    <row r="94" spans="1:6" x14ac:dyDescent="0.2">
      <c r="A94" s="36">
        <v>44378</v>
      </c>
      <c r="B94" s="143">
        <v>8.9946460520876625E-2</v>
      </c>
      <c r="C94" s="143">
        <v>3.7499999999999999E-2</v>
      </c>
      <c r="D94" s="143">
        <v>5.2499999999999998E-2</v>
      </c>
      <c r="E94" s="143">
        <v>2.2499999999999999E-2</v>
      </c>
      <c r="F94" s="143">
        <v>5.4671747463783359E-2</v>
      </c>
    </row>
    <row r="95" spans="1:6" x14ac:dyDescent="0.2">
      <c r="A95" s="37">
        <v>44409</v>
      </c>
      <c r="B95" s="144">
        <v>9.6796682688954361E-2</v>
      </c>
      <c r="C95" s="144">
        <v>3.7499999999999999E-2</v>
      </c>
      <c r="D95" s="144">
        <v>5.2499999999999998E-2</v>
      </c>
      <c r="E95" s="144">
        <v>2.2499999999999999E-2</v>
      </c>
      <c r="F95" s="144">
        <v>6.07419577846076E-2</v>
      </c>
    </row>
    <row r="96" spans="1:6" x14ac:dyDescent="0.2">
      <c r="A96" s="36">
        <v>44440</v>
      </c>
      <c r="B96" s="143">
        <v>0.10246375616866721</v>
      </c>
      <c r="C96" s="143">
        <v>3.7499999999999999E-2</v>
      </c>
      <c r="D96" s="143">
        <v>5.2499999999999998E-2</v>
      </c>
      <c r="E96" s="143">
        <v>2.2499999999999999E-2</v>
      </c>
      <c r="F96" s="143">
        <v>6.5036920049231561E-2</v>
      </c>
    </row>
    <row r="97" spans="1:6" x14ac:dyDescent="0.2">
      <c r="A97" s="37">
        <v>44470</v>
      </c>
      <c r="B97" s="144">
        <v>0.10672670347092583</v>
      </c>
      <c r="C97" s="144">
        <v>3.7499999999999999E-2</v>
      </c>
      <c r="D97" s="144">
        <v>5.2499999999999998E-2</v>
      </c>
      <c r="E97" s="144">
        <v>2.2499999999999999E-2</v>
      </c>
      <c r="F97" s="144">
        <v>6.9700424365914587E-2</v>
      </c>
    </row>
    <row r="98" spans="1:6" x14ac:dyDescent="0.2">
      <c r="A98" s="36">
        <v>44501</v>
      </c>
      <c r="B98" s="143">
        <v>0.10738488170671023</v>
      </c>
      <c r="C98" s="143">
        <v>3.7499999999999999E-2</v>
      </c>
      <c r="D98" s="143">
        <v>5.2499999999999998E-2</v>
      </c>
      <c r="E98" s="143">
        <v>2.2499999999999999E-2</v>
      </c>
      <c r="F98" s="143">
        <v>7.1511482646391358E-2</v>
      </c>
    </row>
    <row r="99" spans="1:6" x14ac:dyDescent="0.2">
      <c r="A99" s="37">
        <v>44531</v>
      </c>
      <c r="B99" s="144">
        <v>0.10061054893257904</v>
      </c>
      <c r="C99" s="144">
        <v>3.7499999999999999E-2</v>
      </c>
      <c r="D99" s="144">
        <v>5.2499999999999998E-2</v>
      </c>
      <c r="E99" s="144">
        <v>2.2499999999999999E-2</v>
      </c>
      <c r="F99" s="144">
        <v>7.4140903754476725E-2</v>
      </c>
    </row>
    <row r="100" spans="1:6" x14ac:dyDescent="0.2">
      <c r="A100" s="36">
        <v>44562</v>
      </c>
      <c r="B100" s="143">
        <v>0.10379435999682296</v>
      </c>
      <c r="C100" s="143">
        <v>3.5000000000000003E-2</v>
      </c>
      <c r="D100" s="143">
        <v>0.05</v>
      </c>
      <c r="E100" s="143">
        <v>2.0000000000000004E-2</v>
      </c>
      <c r="F100" s="143">
        <v>7.8716747451919214E-2</v>
      </c>
    </row>
    <row r="101" spans="1:6" x14ac:dyDescent="0.2">
      <c r="A101" s="37">
        <v>44593</v>
      </c>
      <c r="B101" s="144">
        <v>0.10543593400038787</v>
      </c>
      <c r="C101" s="144">
        <v>3.5000000000000003E-2</v>
      </c>
      <c r="D101" s="144">
        <v>0.05</v>
      </c>
      <c r="E101" s="144">
        <v>2.0000000000000004E-2</v>
      </c>
      <c r="F101" s="144">
        <v>8.3954947006919717E-2</v>
      </c>
    </row>
    <row r="102" spans="1:6" x14ac:dyDescent="0.2">
      <c r="A102" s="36">
        <v>44621</v>
      </c>
      <c r="B102" s="143">
        <v>0.11299315974556001</v>
      </c>
      <c r="C102" s="143">
        <v>3.5000000000000003E-2</v>
      </c>
      <c r="D102" s="143">
        <v>0.05</v>
      </c>
      <c r="E102" s="143">
        <v>2.0000000000000004E-2</v>
      </c>
      <c r="F102" s="143">
        <v>9.0084888516585693E-2</v>
      </c>
    </row>
    <row r="103" spans="1:6" x14ac:dyDescent="0.2">
      <c r="A103" s="37">
        <v>44652</v>
      </c>
      <c r="B103" s="144">
        <v>0.12131481132375921</v>
      </c>
      <c r="C103" s="144">
        <v>3.5000000000000003E-2</v>
      </c>
      <c r="D103" s="144">
        <v>0.05</v>
      </c>
      <c r="E103" s="144">
        <v>2.0000000000000004E-2</v>
      </c>
      <c r="F103" s="144">
        <v>9.6864721703434589E-2</v>
      </c>
    </row>
    <row r="104" spans="1:6" x14ac:dyDescent="0.2">
      <c r="A104" s="36">
        <v>44682</v>
      </c>
      <c r="B104" s="143">
        <v>0.1173113070881493</v>
      </c>
      <c r="C104" s="143">
        <v>3.5000000000000003E-2</v>
      </c>
      <c r="D104" s="143">
        <v>0.05</v>
      </c>
      <c r="E104" s="143">
        <v>2.0000000000000004E-2</v>
      </c>
      <c r="F104" s="143">
        <v>0.10105639424799935</v>
      </c>
    </row>
    <row r="105" spans="1:6" x14ac:dyDescent="0.2">
      <c r="A105" s="37">
        <v>44713</v>
      </c>
      <c r="B105" s="144">
        <v>0.11886729617590741</v>
      </c>
      <c r="C105" s="144">
        <v>3.5000000000000003E-2</v>
      </c>
      <c r="D105" s="144">
        <v>0.05</v>
      </c>
      <c r="E105" s="144">
        <v>2.0000000000000004E-2</v>
      </c>
      <c r="F105" s="144">
        <v>0.10500072648198304</v>
      </c>
    </row>
    <row r="106" spans="1:6" x14ac:dyDescent="0.2">
      <c r="A106" s="36">
        <v>44743</v>
      </c>
      <c r="B106" s="143">
        <v>0.10069235198287529</v>
      </c>
      <c r="C106" s="143">
        <v>3.5000000000000003E-2</v>
      </c>
      <c r="D106" s="143">
        <v>0.05</v>
      </c>
      <c r="E106" s="143">
        <v>2.0000000000000004E-2</v>
      </c>
      <c r="F106" s="143">
        <v>0.10432009833488873</v>
      </c>
    </row>
    <row r="107" spans="1:6" x14ac:dyDescent="0.2">
      <c r="A107" s="37">
        <v>44774</v>
      </c>
      <c r="B107" s="144">
        <v>8.7270605250061362E-2</v>
      </c>
      <c r="C107" s="144">
        <v>3.5000000000000003E-2</v>
      </c>
      <c r="D107" s="144">
        <v>0.05</v>
      </c>
      <c r="E107" s="144">
        <v>0.02</v>
      </c>
      <c r="F107" s="144">
        <v>0.10423805862588358</v>
      </c>
    </row>
    <row r="108" spans="1:6" x14ac:dyDescent="0.2">
      <c r="A108" s="36">
        <v>44805</v>
      </c>
      <c r="B108" s="143">
        <v>7.1685963320320623E-2</v>
      </c>
      <c r="C108" s="143">
        <v>3.5000000000000003E-2</v>
      </c>
      <c r="D108" s="143">
        <v>0.05</v>
      </c>
      <c r="E108" s="143">
        <v>0.02</v>
      </c>
      <c r="F108" s="143">
        <v>0.10124634301748445</v>
      </c>
    </row>
    <row r="109" spans="1:6" x14ac:dyDescent="0.2">
      <c r="A109" s="37">
        <v>44835</v>
      </c>
      <c r="B109" s="144">
        <v>6.4700158522380757E-2</v>
      </c>
      <c r="C109" s="144">
        <v>3.5000000000000003E-2</v>
      </c>
      <c r="D109" s="144">
        <v>0.05</v>
      </c>
      <c r="E109" s="144">
        <v>0.02</v>
      </c>
      <c r="F109" s="144">
        <v>9.6891241985026078E-2</v>
      </c>
    </row>
    <row r="110" spans="1:6" x14ac:dyDescent="0.2">
      <c r="A110" s="36">
        <v>44866</v>
      </c>
      <c r="B110" s="143">
        <v>5.9004882785856916E-2</v>
      </c>
      <c r="C110" s="143">
        <v>3.5000000000000003E-2</v>
      </c>
      <c r="D110" s="143">
        <v>0.05</v>
      </c>
      <c r="E110" s="143">
        <v>0.02</v>
      </c>
      <c r="F110" s="143">
        <v>9.3789893132125088E-2</v>
      </c>
    </row>
    <row r="111" spans="1:6" x14ac:dyDescent="0.2">
      <c r="A111" s="37">
        <v>44896</v>
      </c>
      <c r="B111" s="144">
        <v>5.784841959607756E-2</v>
      </c>
      <c r="C111" s="144">
        <v>3.5000000000000003E-2</v>
      </c>
      <c r="D111" s="144">
        <v>0.05</v>
      </c>
      <c r="E111" s="144">
        <v>0.02</v>
      </c>
      <c r="F111" s="144">
        <v>9.1230483060023418E-2</v>
      </c>
    </row>
    <row r="112" spans="1:6" x14ac:dyDescent="0.2">
      <c r="A112" s="36">
        <v>44927</v>
      </c>
      <c r="B112" s="143">
        <v>5.7743202924146253E-2</v>
      </c>
      <c r="C112" s="143">
        <v>3.2500000000000001E-2</v>
      </c>
      <c r="D112" s="143">
        <v>4.7500000000000001E-2</v>
      </c>
      <c r="E112" s="143">
        <v>1.7500000000000002E-2</v>
      </c>
      <c r="F112" s="143">
        <v>8.7338968723047111E-2</v>
      </c>
    </row>
    <row r="113" spans="1:6" x14ac:dyDescent="0.2">
      <c r="A113" s="37">
        <v>44958</v>
      </c>
      <c r="B113" s="144">
        <v>5.5963019333441277E-2</v>
      </c>
      <c r="C113" s="144">
        <v>3.2500000000000001E-2</v>
      </c>
      <c r="D113" s="144">
        <v>4.7500000000000001E-2</v>
      </c>
      <c r="E113" s="144">
        <v>1.7500000000000002E-2</v>
      </c>
      <c r="F113" s="144">
        <v>8.4469309995903658E-2</v>
      </c>
    </row>
    <row r="114" spans="1:6" x14ac:dyDescent="0.2">
      <c r="A114" s="36">
        <v>44986</v>
      </c>
      <c r="B114" s="143">
        <v>4.6506944273478901E-2</v>
      </c>
      <c r="C114" s="143">
        <v>3.2500000000000001E-2</v>
      </c>
      <c r="D114" s="143">
        <v>4.7500000000000001E-2</v>
      </c>
      <c r="E114" s="143">
        <v>1.7500000000000002E-2</v>
      </c>
      <c r="F114" s="143">
        <v>7.7892373560487907E-2</v>
      </c>
    </row>
    <row r="115" spans="1:6" ht="13.5" thickBot="1" x14ac:dyDescent="0.25">
      <c r="A115" s="39">
        <v>45017</v>
      </c>
      <c r="B115" s="145">
        <v>4.1847057820648237E-2</v>
      </c>
      <c r="C115" s="145">
        <v>3.2500000000000001E-2</v>
      </c>
      <c r="D115" s="145">
        <v>4.7500000000000001E-2</v>
      </c>
      <c r="E115" s="145">
        <v>1.7500000000000002E-2</v>
      </c>
      <c r="F115" s="145">
        <v>7.3194980311762373E-2</v>
      </c>
    </row>
    <row r="116" spans="1:6" x14ac:dyDescent="0.2">
      <c r="A116" s="15" t="s">
        <v>53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5">
    <tabColor rgb="FFB1C0CD"/>
  </sheetPr>
  <dimension ref="A1:G14"/>
  <sheetViews>
    <sheetView zoomScaleNormal="100" workbookViewId="0"/>
  </sheetViews>
  <sheetFormatPr defaultRowHeight="12.75" x14ac:dyDescent="0.2"/>
  <cols>
    <col min="1" max="1" width="42.5703125" style="41" customWidth="1"/>
    <col min="2" max="16384" width="9.140625" style="41"/>
  </cols>
  <sheetData>
    <row r="1" spans="1:7" x14ac:dyDescent="0.2">
      <c r="A1" s="277" t="s">
        <v>269</v>
      </c>
    </row>
    <row r="3" spans="1:7" x14ac:dyDescent="0.2">
      <c r="A3" s="40" t="s">
        <v>173</v>
      </c>
    </row>
    <row r="4" spans="1:7" ht="13.5" thickBot="1" x14ac:dyDescent="0.25">
      <c r="A4" s="298" t="s">
        <v>141</v>
      </c>
      <c r="B4" s="302" t="s">
        <v>164</v>
      </c>
      <c r="C4" s="303"/>
      <c r="D4" s="302" t="s">
        <v>165</v>
      </c>
      <c r="E4" s="303"/>
      <c r="F4" s="302" t="s">
        <v>166</v>
      </c>
      <c r="G4" s="296"/>
    </row>
    <row r="5" spans="1:7" x14ac:dyDescent="0.2">
      <c r="A5" s="298"/>
      <c r="B5" s="64" t="s">
        <v>146</v>
      </c>
      <c r="C5" s="64" t="s">
        <v>167</v>
      </c>
      <c r="D5" s="64" t="s">
        <v>146</v>
      </c>
      <c r="E5" s="64" t="s">
        <v>167</v>
      </c>
      <c r="F5" s="64" t="s">
        <v>146</v>
      </c>
      <c r="G5" s="57" t="s">
        <v>167</v>
      </c>
    </row>
    <row r="6" spans="1:7" ht="13.5" thickBot="1" x14ac:dyDescent="0.25">
      <c r="A6" s="330" t="s">
        <v>123</v>
      </c>
      <c r="B6" s="116">
        <v>2313.3000000000002</v>
      </c>
      <c r="C6" s="100">
        <v>23.3</v>
      </c>
      <c r="D6" s="116">
        <v>2360.3000000000002</v>
      </c>
      <c r="E6" s="100">
        <v>22.4</v>
      </c>
      <c r="F6" s="100">
        <v>47</v>
      </c>
      <c r="G6" s="100">
        <v>-1</v>
      </c>
    </row>
    <row r="7" spans="1:7" ht="13.5" thickBot="1" x14ac:dyDescent="0.25">
      <c r="A7" s="332" t="s">
        <v>168</v>
      </c>
      <c r="B7" s="100">
        <v>457.2</v>
      </c>
      <c r="C7" s="100">
        <v>4.5999999999999996</v>
      </c>
      <c r="D7" s="100">
        <v>472.6</v>
      </c>
      <c r="E7" s="100">
        <v>4.5</v>
      </c>
      <c r="F7" s="100">
        <v>15.4</v>
      </c>
      <c r="G7" s="100">
        <v>-0.1</v>
      </c>
    </row>
    <row r="8" spans="1:7" ht="13.5" thickBot="1" x14ac:dyDescent="0.25">
      <c r="A8" s="330" t="s">
        <v>169</v>
      </c>
      <c r="B8" s="116">
        <v>1856.1</v>
      </c>
      <c r="C8" s="100">
        <v>18.7</v>
      </c>
      <c r="D8" s="116">
        <v>1887.7</v>
      </c>
      <c r="E8" s="100">
        <v>17.899999999999999</v>
      </c>
      <c r="F8" s="100">
        <v>31.6</v>
      </c>
      <c r="G8" s="100">
        <v>-0.8</v>
      </c>
    </row>
    <row r="9" spans="1:7" ht="13.5" thickBot="1" x14ac:dyDescent="0.25">
      <c r="A9" s="330" t="s">
        <v>148</v>
      </c>
      <c r="B9" s="116">
        <v>1802</v>
      </c>
      <c r="C9" s="100">
        <v>18.2</v>
      </c>
      <c r="D9" s="116">
        <v>1992.4</v>
      </c>
      <c r="E9" s="100">
        <v>18.899999999999999</v>
      </c>
      <c r="F9" s="100">
        <v>190.4</v>
      </c>
      <c r="G9" s="100">
        <v>0.7</v>
      </c>
    </row>
    <row r="10" spans="1:7" ht="13.5" thickBot="1" x14ac:dyDescent="0.25">
      <c r="A10" s="332" t="s">
        <v>149</v>
      </c>
      <c r="B10" s="116">
        <v>1649.9</v>
      </c>
      <c r="C10" s="100">
        <v>16.600000000000001</v>
      </c>
      <c r="D10" s="116">
        <v>1823.6</v>
      </c>
      <c r="E10" s="100">
        <v>17.3</v>
      </c>
      <c r="F10" s="100">
        <v>173.7</v>
      </c>
      <c r="G10" s="100">
        <v>0.6</v>
      </c>
    </row>
    <row r="11" spans="1:7" ht="13.5" thickBot="1" x14ac:dyDescent="0.25">
      <c r="A11" s="332" t="s">
        <v>170</v>
      </c>
      <c r="B11" s="100">
        <v>152.1</v>
      </c>
      <c r="C11" s="100">
        <v>1.5</v>
      </c>
      <c r="D11" s="100">
        <v>168.8</v>
      </c>
      <c r="E11" s="100">
        <v>1.6</v>
      </c>
      <c r="F11" s="100">
        <v>16.7</v>
      </c>
      <c r="G11" s="100">
        <v>0.1</v>
      </c>
    </row>
    <row r="12" spans="1:7" ht="13.5" thickBot="1" x14ac:dyDescent="0.25">
      <c r="A12" s="330" t="s">
        <v>171</v>
      </c>
      <c r="B12" s="100">
        <v>54.1</v>
      </c>
      <c r="C12" s="100">
        <v>0.5</v>
      </c>
      <c r="D12" s="100">
        <v>-104.7</v>
      </c>
      <c r="E12" s="100">
        <v>-1</v>
      </c>
      <c r="F12" s="100">
        <v>-158.80000000000001</v>
      </c>
      <c r="G12" s="100">
        <v>-1.5</v>
      </c>
    </row>
    <row r="13" spans="1:7" ht="13.5" thickBot="1" x14ac:dyDescent="0.25">
      <c r="A13" s="333" t="s">
        <v>172</v>
      </c>
      <c r="B13" s="103">
        <v>-170.5</v>
      </c>
      <c r="C13" s="103">
        <v>-1.7</v>
      </c>
      <c r="D13" s="103">
        <v>-65.900000000000006</v>
      </c>
      <c r="E13" s="103">
        <v>-0.6</v>
      </c>
      <c r="F13" s="103">
        <v>104.6</v>
      </c>
      <c r="G13" s="103">
        <v>1.1000000000000001</v>
      </c>
    </row>
    <row r="14" spans="1:7" ht="13.5" thickTop="1" x14ac:dyDescent="0.2">
      <c r="A14" s="180" t="s">
        <v>174</v>
      </c>
    </row>
  </sheetData>
  <mergeCells count="4">
    <mergeCell ref="A4:A5"/>
    <mergeCell ref="B4:C4"/>
    <mergeCell ref="D4:E4"/>
    <mergeCell ref="F4:G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3">
    <tabColor rgb="FFB1C0CD"/>
  </sheetPr>
  <dimension ref="A1:C9"/>
  <sheetViews>
    <sheetView zoomScaleNormal="100" workbookViewId="0"/>
  </sheetViews>
  <sheetFormatPr defaultRowHeight="12.75" x14ac:dyDescent="0.2"/>
  <cols>
    <col min="1" max="3" width="30.7109375" style="41" customWidth="1"/>
    <col min="4" max="16384" width="9.140625" style="41"/>
  </cols>
  <sheetData>
    <row r="1" spans="1:3" x14ac:dyDescent="0.2">
      <c r="A1" s="277" t="s">
        <v>269</v>
      </c>
    </row>
    <row r="3" spans="1:3" ht="13.5" thickBot="1" x14ac:dyDescent="0.25">
      <c r="A3" s="40" t="s">
        <v>254</v>
      </c>
    </row>
    <row r="4" spans="1:3" x14ac:dyDescent="0.2">
      <c r="A4" s="310" t="s">
        <v>175</v>
      </c>
      <c r="B4" s="310"/>
      <c r="C4" s="310"/>
    </row>
    <row r="5" spans="1:3" x14ac:dyDescent="0.2">
      <c r="A5" s="58"/>
      <c r="B5" s="58" t="s">
        <v>176</v>
      </c>
      <c r="C5" s="58" t="s">
        <v>177</v>
      </c>
    </row>
    <row r="6" spans="1:3" x14ac:dyDescent="0.2">
      <c r="A6" s="240">
        <v>45078</v>
      </c>
      <c r="B6" s="241">
        <v>3.8</v>
      </c>
      <c r="C6" s="241">
        <v>4</v>
      </c>
    </row>
    <row r="7" spans="1:3" x14ac:dyDescent="0.2">
      <c r="A7" s="240">
        <v>45261</v>
      </c>
      <c r="B7" s="241">
        <v>5.8</v>
      </c>
      <c r="C7" s="241">
        <v>6</v>
      </c>
    </row>
    <row r="8" spans="1:3" ht="13.5" thickBot="1" x14ac:dyDescent="0.25">
      <c r="A8" s="59" t="s">
        <v>178</v>
      </c>
      <c r="B8" s="59">
        <v>2</v>
      </c>
      <c r="C8" s="59">
        <v>2</v>
      </c>
    </row>
    <row r="9" spans="1:3" x14ac:dyDescent="0.2">
      <c r="A9" s="180" t="s">
        <v>179</v>
      </c>
    </row>
  </sheetData>
  <mergeCells count="1">
    <mergeCell ref="A4:C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0">
    <tabColor rgb="FFB1C0CD"/>
  </sheetPr>
  <dimension ref="A1:C13"/>
  <sheetViews>
    <sheetView zoomScaleNormal="100" workbookViewId="0"/>
  </sheetViews>
  <sheetFormatPr defaultRowHeight="12.75" x14ac:dyDescent="0.2"/>
  <cols>
    <col min="1" max="1" width="58.5703125" style="41" customWidth="1"/>
    <col min="2" max="3" width="19.7109375" style="41" customWidth="1"/>
    <col min="4" max="16384" width="9.140625" style="41"/>
  </cols>
  <sheetData>
    <row r="1" spans="1:3" x14ac:dyDescent="0.2">
      <c r="A1" s="277" t="s">
        <v>269</v>
      </c>
    </row>
    <row r="3" spans="1:3" ht="27" customHeight="1" x14ac:dyDescent="0.2">
      <c r="A3" s="325" t="s">
        <v>256</v>
      </c>
      <c r="B3" s="325"/>
      <c r="C3" s="325"/>
    </row>
    <row r="4" spans="1:3" x14ac:dyDescent="0.2">
      <c r="A4" s="311" t="s">
        <v>180</v>
      </c>
      <c r="B4" s="311"/>
      <c r="C4" s="311"/>
    </row>
    <row r="5" spans="1:3" x14ac:dyDescent="0.2">
      <c r="A5" s="60"/>
      <c r="B5" s="61">
        <v>44866</v>
      </c>
      <c r="C5" s="62">
        <v>45047</v>
      </c>
    </row>
    <row r="6" spans="1:3" x14ac:dyDescent="0.2">
      <c r="A6" s="230" t="s">
        <v>181</v>
      </c>
      <c r="B6" s="231">
        <v>-139.6</v>
      </c>
      <c r="C6" s="232">
        <v>-56.5</v>
      </c>
    </row>
    <row r="7" spans="1:3" x14ac:dyDescent="0.2">
      <c r="A7" s="230" t="s">
        <v>182</v>
      </c>
      <c r="B7" s="233">
        <v>-0.01</v>
      </c>
      <c r="C7" s="234">
        <v>-4.0000000000000001E-3</v>
      </c>
    </row>
    <row r="8" spans="1:3" x14ac:dyDescent="0.2">
      <c r="A8" s="230" t="s">
        <v>82</v>
      </c>
      <c r="B8" s="235">
        <v>13526</v>
      </c>
      <c r="C8" s="236">
        <v>14881</v>
      </c>
    </row>
    <row r="9" spans="1:3" x14ac:dyDescent="0.2">
      <c r="A9" s="230" t="s">
        <v>183</v>
      </c>
      <c r="B9" s="233">
        <v>0.02</v>
      </c>
      <c r="C9" s="234">
        <v>0.02</v>
      </c>
    </row>
    <row r="10" spans="1:3" x14ac:dyDescent="0.2">
      <c r="A10" s="230" t="s">
        <v>184</v>
      </c>
      <c r="B10" s="233">
        <v>3.9E-2</v>
      </c>
      <c r="C10" s="234">
        <v>3.9E-2</v>
      </c>
    </row>
    <row r="11" spans="1:3" ht="13.5" thickBot="1" x14ac:dyDescent="0.25">
      <c r="A11" s="237" t="s">
        <v>185</v>
      </c>
      <c r="B11" s="238">
        <v>0.88100000000000001</v>
      </c>
      <c r="C11" s="239">
        <v>0.89300000000000002</v>
      </c>
    </row>
    <row r="12" spans="1:3" ht="28.5" customHeight="1" thickTop="1" x14ac:dyDescent="0.2">
      <c r="A12" s="334" t="s">
        <v>283</v>
      </c>
      <c r="B12" s="334"/>
      <c r="C12" s="334"/>
    </row>
    <row r="13" spans="1:3" x14ac:dyDescent="0.2">
      <c r="A13" s="154" t="s">
        <v>23</v>
      </c>
    </row>
  </sheetData>
  <mergeCells count="3">
    <mergeCell ref="A4:C4"/>
    <mergeCell ref="A3:C3"/>
    <mergeCell ref="A12:C1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9">
    <tabColor rgb="FFB1C0CD"/>
  </sheetPr>
  <dimension ref="A1:G22"/>
  <sheetViews>
    <sheetView zoomScaleNormal="100" workbookViewId="0"/>
  </sheetViews>
  <sheetFormatPr defaultRowHeight="12.75" x14ac:dyDescent="0.2"/>
  <cols>
    <col min="1" max="1" width="16.28515625" style="41" customWidth="1"/>
    <col min="2" max="16384" width="9.140625" style="41"/>
  </cols>
  <sheetData>
    <row r="1" spans="1:7" x14ac:dyDescent="0.2">
      <c r="A1" s="277" t="s">
        <v>269</v>
      </c>
    </row>
    <row r="3" spans="1:7" x14ac:dyDescent="0.2">
      <c r="A3" s="40" t="s">
        <v>258</v>
      </c>
    </row>
    <row r="4" spans="1:7" ht="13.5" thickBot="1" x14ac:dyDescent="0.25">
      <c r="A4" s="298" t="s">
        <v>108</v>
      </c>
      <c r="B4" s="299" t="s">
        <v>24</v>
      </c>
      <c r="C4" s="300"/>
      <c r="D4" s="299" t="s">
        <v>25</v>
      </c>
      <c r="E4" s="300"/>
      <c r="F4" s="299" t="s">
        <v>26</v>
      </c>
      <c r="G4" s="300"/>
    </row>
    <row r="5" spans="1:7" x14ac:dyDescent="0.2">
      <c r="A5" s="298"/>
      <c r="B5" s="117">
        <v>44866</v>
      </c>
      <c r="C5" s="118">
        <v>45047</v>
      </c>
      <c r="D5" s="117">
        <v>44866</v>
      </c>
      <c r="E5" s="118">
        <v>45047</v>
      </c>
      <c r="F5" s="119">
        <v>44866</v>
      </c>
      <c r="G5" s="118">
        <v>45047</v>
      </c>
    </row>
    <row r="6" spans="1:7" x14ac:dyDescent="0.2">
      <c r="A6" s="335">
        <v>2017</v>
      </c>
      <c r="B6" s="337">
        <v>0.73717926763628994</v>
      </c>
      <c r="C6" s="338">
        <v>0.73717925647552762</v>
      </c>
      <c r="D6" s="337">
        <v>0.73717926763628994</v>
      </c>
      <c r="E6" s="338">
        <v>0.73717925647552762</v>
      </c>
      <c r="F6" s="337">
        <v>0.73717926763628994</v>
      </c>
      <c r="G6" s="337">
        <v>0.73717925647552762</v>
      </c>
    </row>
    <row r="7" spans="1:7" x14ac:dyDescent="0.2">
      <c r="A7" s="336">
        <v>2018</v>
      </c>
      <c r="B7" s="339">
        <v>0.75269504978468615</v>
      </c>
      <c r="C7" s="340">
        <v>0.75269506051313628</v>
      </c>
      <c r="D7" s="339">
        <v>0.75269504978468627</v>
      </c>
      <c r="E7" s="340">
        <v>0.75269506051313628</v>
      </c>
      <c r="F7" s="339">
        <v>0.75269504978468627</v>
      </c>
      <c r="G7" s="339">
        <v>0.75269506051313628</v>
      </c>
    </row>
    <row r="8" spans="1:7" x14ac:dyDescent="0.2">
      <c r="A8" s="336">
        <v>2019</v>
      </c>
      <c r="B8" s="339">
        <v>0.74435060850217982</v>
      </c>
      <c r="C8" s="340">
        <v>0.74435060855586266</v>
      </c>
      <c r="D8" s="339">
        <v>0.74435060850217938</v>
      </c>
      <c r="E8" s="340">
        <v>0.74435060855586266</v>
      </c>
      <c r="F8" s="339">
        <v>0.74435060850217938</v>
      </c>
      <c r="G8" s="339">
        <v>0.74435060855586266</v>
      </c>
    </row>
    <row r="9" spans="1:7" x14ac:dyDescent="0.2">
      <c r="A9" s="336">
        <v>2020</v>
      </c>
      <c r="B9" s="339">
        <v>0.88592595801599228</v>
      </c>
      <c r="C9" s="340">
        <v>0.86939624134807547</v>
      </c>
      <c r="D9" s="339">
        <v>0.88592595801599205</v>
      </c>
      <c r="E9" s="340">
        <v>0.86939624134807547</v>
      </c>
      <c r="F9" s="339">
        <v>0.88592595801599205</v>
      </c>
      <c r="G9" s="339">
        <v>0.86939624134807547</v>
      </c>
    </row>
    <row r="10" spans="1:7" x14ac:dyDescent="0.2">
      <c r="A10" s="336">
        <v>2021</v>
      </c>
      <c r="B10" s="339">
        <v>0.80268835467423683</v>
      </c>
      <c r="C10" s="340">
        <v>0.78291252325131377</v>
      </c>
      <c r="D10" s="339">
        <v>0.80268835467423705</v>
      </c>
      <c r="E10" s="340">
        <v>0.78291252325131377</v>
      </c>
      <c r="F10" s="339">
        <v>0.80268835467423705</v>
      </c>
      <c r="G10" s="339">
        <v>0.78291252325131377</v>
      </c>
    </row>
    <row r="11" spans="1:7" x14ac:dyDescent="0.2">
      <c r="A11" s="336">
        <v>2022</v>
      </c>
      <c r="B11" s="339">
        <v>0.76603061038703935</v>
      </c>
      <c r="C11" s="340">
        <v>0.7286587677993831</v>
      </c>
      <c r="D11" s="339">
        <v>0.76516734834163624</v>
      </c>
      <c r="E11" s="340">
        <v>0.7286587677993831</v>
      </c>
      <c r="F11" s="339">
        <v>0.76677122096094341</v>
      </c>
      <c r="G11" s="339">
        <v>0.7286587677993831</v>
      </c>
    </row>
    <row r="12" spans="1:7" x14ac:dyDescent="0.2">
      <c r="A12" s="336">
        <v>2023</v>
      </c>
      <c r="B12" s="339">
        <v>0.79492085875248608</v>
      </c>
      <c r="C12" s="340">
        <v>0.78113220947145501</v>
      </c>
      <c r="D12" s="339">
        <v>0.78163698006072402</v>
      </c>
      <c r="E12" s="340">
        <v>0.77735525870437872</v>
      </c>
      <c r="F12" s="339">
        <v>0.81161461672391433</v>
      </c>
      <c r="G12" s="339">
        <v>0.78600919857708662</v>
      </c>
    </row>
    <row r="13" spans="1:7" x14ac:dyDescent="0.2">
      <c r="A13" s="336">
        <v>2024</v>
      </c>
      <c r="B13" s="339">
        <v>0.81214572774166127</v>
      </c>
      <c r="C13" s="340">
        <v>0.81877113461020468</v>
      </c>
      <c r="D13" s="339">
        <v>0.77241769426432982</v>
      </c>
      <c r="E13" s="340">
        <v>0.80435628109599056</v>
      </c>
      <c r="F13" s="339">
        <v>0.87161424704629453</v>
      </c>
      <c r="G13" s="339">
        <v>0.82996427783539051</v>
      </c>
    </row>
    <row r="14" spans="1:7" x14ac:dyDescent="0.2">
      <c r="A14" s="336">
        <v>2025</v>
      </c>
      <c r="B14" s="339">
        <v>0.82688393897959467</v>
      </c>
      <c r="C14" s="340">
        <v>0.84027139194209088</v>
      </c>
      <c r="D14" s="339">
        <v>0.76111618413985327</v>
      </c>
      <c r="E14" s="340">
        <v>0.80607063131241108</v>
      </c>
      <c r="F14" s="339">
        <v>0.94415875313278708</v>
      </c>
      <c r="G14" s="339">
        <v>0.87497982712316924</v>
      </c>
    </row>
    <row r="15" spans="1:7" x14ac:dyDescent="0.2">
      <c r="A15" s="336">
        <v>2026</v>
      </c>
      <c r="B15" s="339">
        <v>0.84312135114543085</v>
      </c>
      <c r="C15" s="340">
        <v>0.85737566660066167</v>
      </c>
      <c r="D15" s="339">
        <v>0.74684982187177651</v>
      </c>
      <c r="E15" s="340">
        <v>0.79085945492542853</v>
      </c>
      <c r="F15" s="339">
        <v>1.0105245804436693</v>
      </c>
      <c r="G15" s="339">
        <v>0.91382742971337194</v>
      </c>
    </row>
    <row r="16" spans="1:7" x14ac:dyDescent="0.2">
      <c r="A16" s="336">
        <v>2027</v>
      </c>
      <c r="B16" s="339">
        <v>0.87516793853005592</v>
      </c>
      <c r="C16" s="340">
        <v>0.87986192540461761</v>
      </c>
      <c r="D16" s="339">
        <v>0.73639249746190205</v>
      </c>
      <c r="E16" s="340">
        <v>0.7843048374775603</v>
      </c>
      <c r="F16" s="339">
        <v>1.1062612055207341</v>
      </c>
      <c r="G16" s="339">
        <v>0.97073791798648978</v>
      </c>
    </row>
    <row r="17" spans="1:7" x14ac:dyDescent="0.2">
      <c r="A17" s="336">
        <v>2028</v>
      </c>
      <c r="B17" s="339">
        <v>0.89408718773596574</v>
      </c>
      <c r="C17" s="340">
        <v>0.89380350038787826</v>
      </c>
      <c r="D17" s="339">
        <v>0.71790490545728458</v>
      </c>
      <c r="E17" s="340">
        <v>0.76811385883610694</v>
      </c>
      <c r="F17" s="339">
        <v>1.1885995779539182</v>
      </c>
      <c r="G17" s="339">
        <v>1.0210107148293883</v>
      </c>
    </row>
    <row r="18" spans="1:7" x14ac:dyDescent="0.2">
      <c r="A18" s="336">
        <v>2029</v>
      </c>
      <c r="B18" s="339">
        <v>0.9128018784036509</v>
      </c>
      <c r="C18" s="340">
        <v>0.90615470014536625</v>
      </c>
      <c r="D18" s="339">
        <v>0.69769640124345655</v>
      </c>
      <c r="E18" s="340">
        <v>0.74843015190745088</v>
      </c>
      <c r="F18" s="339">
        <v>1.2769286341636095</v>
      </c>
      <c r="G18" s="339">
        <v>1.0723319082339677</v>
      </c>
    </row>
    <row r="19" spans="1:7" x14ac:dyDescent="0.2">
      <c r="A19" s="336">
        <v>2030</v>
      </c>
      <c r="B19" s="339">
        <v>0.93223606553771254</v>
      </c>
      <c r="C19" s="340">
        <v>0.91509985887812273</v>
      </c>
      <c r="D19" s="339">
        <v>0.67662345277742564</v>
      </c>
      <c r="E19" s="340">
        <v>0.72359545855960117</v>
      </c>
      <c r="F19" s="339">
        <v>1.3730176740701991</v>
      </c>
      <c r="G19" s="339">
        <v>1.1230650755834533</v>
      </c>
    </row>
    <row r="20" spans="1:7" x14ac:dyDescent="0.2">
      <c r="A20" s="336">
        <v>2031</v>
      </c>
      <c r="B20" s="339">
        <v>0.95256032279354286</v>
      </c>
      <c r="C20" s="340">
        <v>0.92368579722476962</v>
      </c>
      <c r="D20" s="339">
        <v>0.65494207198286447</v>
      </c>
      <c r="E20" s="340">
        <v>0.69622934300350636</v>
      </c>
      <c r="F20" s="339">
        <v>1.4756814343376394</v>
      </c>
      <c r="G20" s="339">
        <v>1.1761249314083781</v>
      </c>
    </row>
    <row r="21" spans="1:7" ht="13.5" thickBot="1" x14ac:dyDescent="0.25">
      <c r="A21" s="229">
        <v>2032</v>
      </c>
      <c r="B21" s="341"/>
      <c r="C21" s="342">
        <v>0.93292339053420636</v>
      </c>
      <c r="D21" s="341"/>
      <c r="E21" s="342">
        <v>0.67135038436085759</v>
      </c>
      <c r="F21" s="341"/>
      <c r="G21" s="341">
        <v>1.2365580521330208</v>
      </c>
    </row>
    <row r="22" spans="1:7" ht="13.5" thickTop="1" x14ac:dyDescent="0.2">
      <c r="A22" s="84" t="s">
        <v>23</v>
      </c>
    </row>
  </sheetData>
  <mergeCells count="4">
    <mergeCell ref="A4:A5"/>
    <mergeCell ref="B4:C4"/>
    <mergeCell ref="D4:E4"/>
    <mergeCell ref="F4:G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8">
    <tabColor rgb="FFB1C0CD"/>
  </sheetPr>
  <dimension ref="A1:J13"/>
  <sheetViews>
    <sheetView zoomScaleNormal="100" workbookViewId="0"/>
  </sheetViews>
  <sheetFormatPr defaultRowHeight="12.75" x14ac:dyDescent="0.2"/>
  <cols>
    <col min="1" max="16384" width="9.140625" style="41"/>
  </cols>
  <sheetData>
    <row r="1" spans="1:10" x14ac:dyDescent="0.2">
      <c r="A1" s="277" t="s">
        <v>269</v>
      </c>
    </row>
    <row r="3" spans="1:10" ht="13.5" thickBot="1" x14ac:dyDescent="0.25">
      <c r="A3" s="40" t="s">
        <v>284</v>
      </c>
    </row>
    <row r="4" spans="1:10" x14ac:dyDescent="0.2">
      <c r="A4" s="354" t="s">
        <v>186</v>
      </c>
      <c r="B4" s="354"/>
      <c r="C4" s="355" t="s">
        <v>187</v>
      </c>
      <c r="D4" s="356"/>
      <c r="E4" s="356"/>
      <c r="F4" s="356"/>
      <c r="G4" s="356"/>
      <c r="H4" s="356"/>
      <c r="I4" s="356"/>
      <c r="J4" s="356"/>
    </row>
    <row r="5" spans="1:10" ht="13.5" thickBot="1" x14ac:dyDescent="0.25">
      <c r="A5" s="346">
        <v>0.78100000000000003</v>
      </c>
      <c r="B5" s="346"/>
      <c r="C5" s="348">
        <v>5.0000000000000001E-3</v>
      </c>
      <c r="D5" s="347">
        <v>0.01</v>
      </c>
      <c r="E5" s="347">
        <v>0.02</v>
      </c>
      <c r="F5" s="347">
        <v>3.5000000000000003E-2</v>
      </c>
      <c r="G5" s="347">
        <v>3.9E-2</v>
      </c>
      <c r="H5" s="347">
        <v>4.1000000000000002E-2</v>
      </c>
      <c r="I5" s="347">
        <v>4.7E-2</v>
      </c>
      <c r="J5" s="347">
        <v>5.8999999999999997E-2</v>
      </c>
    </row>
    <row r="6" spans="1:10" x14ac:dyDescent="0.2">
      <c r="A6" s="345" t="s">
        <v>188</v>
      </c>
      <c r="B6" s="349">
        <v>5.0000000000000001E-3</v>
      </c>
      <c r="C6" s="351">
        <v>0</v>
      </c>
      <c r="D6" s="227">
        <v>3.886229897867936E-3</v>
      </c>
      <c r="E6" s="227">
        <v>1.1658689693603808E-2</v>
      </c>
      <c r="F6" s="227">
        <v>2.3317379387207616E-2</v>
      </c>
      <c r="G6" s="227">
        <v>2.6426363305501965E-2</v>
      </c>
      <c r="H6" s="227">
        <v>2.7980855264649142E-2</v>
      </c>
      <c r="I6" s="227">
        <v>3.2644331142090664E-2</v>
      </c>
      <c r="J6" s="227">
        <v>4.1971282896973709E-2</v>
      </c>
    </row>
    <row r="7" spans="1:10" x14ac:dyDescent="0.2">
      <c r="A7" s="343"/>
      <c r="B7" s="349">
        <v>0.01</v>
      </c>
      <c r="C7" s="352">
        <v>-3.8669911359973021E-3</v>
      </c>
      <c r="D7" s="227">
        <v>0</v>
      </c>
      <c r="E7" s="227">
        <v>7.7339822719946043E-3</v>
      </c>
      <c r="F7" s="227">
        <v>1.9334955679986512E-2</v>
      </c>
      <c r="G7" s="227">
        <v>2.2428548588784351E-2</v>
      </c>
      <c r="H7" s="227">
        <v>2.3975345043183272E-2</v>
      </c>
      <c r="I7" s="227">
        <v>2.8615734406380034E-2</v>
      </c>
      <c r="J7" s="227">
        <v>3.7896513132773556E-2</v>
      </c>
    </row>
    <row r="8" spans="1:10" x14ac:dyDescent="0.2">
      <c r="A8" s="343"/>
      <c r="B8" s="349">
        <v>1.4999999999999999E-2</v>
      </c>
      <c r="C8" s="352">
        <v>-7.6958838371571922E-3</v>
      </c>
      <c r="D8" s="227">
        <v>-3.8479419185785961E-3</v>
      </c>
      <c r="E8" s="227">
        <v>3.8479419185785974E-3</v>
      </c>
      <c r="F8" s="227">
        <v>1.539176767431439E-2</v>
      </c>
      <c r="G8" s="227">
        <v>1.8470121209177261E-2</v>
      </c>
      <c r="H8" s="227">
        <v>2.0009297976608702E-2</v>
      </c>
      <c r="I8" s="227">
        <v>2.4626828278903019E-2</v>
      </c>
      <c r="J8" s="227">
        <v>3.3861888883491648E-2</v>
      </c>
    </row>
    <row r="9" spans="1:10" x14ac:dyDescent="0.2">
      <c r="A9" s="343"/>
      <c r="B9" s="349">
        <v>0.02</v>
      </c>
      <c r="C9" s="352">
        <v>-1.1487238374580221E-2</v>
      </c>
      <c r="D9" s="227">
        <v>-7.6581589163868136E-3</v>
      </c>
      <c r="E9" s="227">
        <v>0</v>
      </c>
      <c r="F9" s="227">
        <v>1.1487238374580223E-2</v>
      </c>
      <c r="G9" s="227">
        <v>1.4550501941134946E-2</v>
      </c>
      <c r="H9" s="227">
        <v>1.608213372441231E-2</v>
      </c>
      <c r="I9" s="227">
        <v>2.0677029074244398E-2</v>
      </c>
      <c r="J9" s="227">
        <v>2.9866819773908565E-2</v>
      </c>
    </row>
    <row r="10" spans="1:10" x14ac:dyDescent="0.2">
      <c r="A10" s="343"/>
      <c r="B10" s="349">
        <v>2.5000000000000001E-2</v>
      </c>
      <c r="C10" s="352">
        <v>-1.5241604087247906E-2</v>
      </c>
      <c r="D10" s="227">
        <v>-1.1431203065435928E-2</v>
      </c>
      <c r="E10" s="227">
        <v>-3.8104010218119769E-3</v>
      </c>
      <c r="F10" s="227">
        <v>7.6208020436239537E-3</v>
      </c>
      <c r="G10" s="227">
        <v>1.0669122861073532E-2</v>
      </c>
      <c r="H10" s="227">
        <v>1.2193283269798324E-2</v>
      </c>
      <c r="I10" s="227">
        <v>1.6765764495972696E-2</v>
      </c>
      <c r="J10" s="227">
        <v>2.5910726948321437E-2</v>
      </c>
    </row>
    <row r="11" spans="1:10" x14ac:dyDescent="0.2">
      <c r="A11" s="343"/>
      <c r="B11" s="349">
        <v>0.03</v>
      </c>
      <c r="C11" s="352">
        <v>-1.8959519647365409E-2</v>
      </c>
      <c r="D11" s="227">
        <v>-1.5167615717892326E-2</v>
      </c>
      <c r="E11" s="227">
        <v>-7.583807858946163E-3</v>
      </c>
      <c r="F11" s="227">
        <v>3.7919039294730854E-3</v>
      </c>
      <c r="G11" s="227">
        <v>6.8254270730515485E-3</v>
      </c>
      <c r="H11" s="227">
        <v>8.3421886448407836E-3</v>
      </c>
      <c r="I11" s="227">
        <v>1.2892473360208483E-2</v>
      </c>
      <c r="J11" s="227">
        <v>2.1993042790943877E-2</v>
      </c>
    </row>
    <row r="12" spans="1:10" ht="13.5" thickBot="1" x14ac:dyDescent="0.25">
      <c r="A12" s="344"/>
      <c r="B12" s="350">
        <v>3.5000000000000003E-2</v>
      </c>
      <c r="C12" s="353">
        <v>-2.2641513318013191E-2</v>
      </c>
      <c r="D12" s="228">
        <v>-1.8867927765010992E-2</v>
      </c>
      <c r="E12" s="228">
        <v>-1.1320756659006597E-2</v>
      </c>
      <c r="F12" s="228">
        <v>0</v>
      </c>
      <c r="G12" s="228">
        <v>3.0188684424017559E-3</v>
      </c>
      <c r="H12" s="228">
        <v>4.5283026636026369E-3</v>
      </c>
      <c r="I12" s="228">
        <v>9.0566053272052739E-3</v>
      </c>
      <c r="J12" s="228">
        <v>1.8113210654410548E-2</v>
      </c>
    </row>
    <row r="13" spans="1:10" ht="13.5" thickTop="1" x14ac:dyDescent="0.2">
      <c r="A13" s="180" t="s">
        <v>23</v>
      </c>
    </row>
  </sheetData>
  <mergeCells count="4">
    <mergeCell ref="A4:B4"/>
    <mergeCell ref="C4:J4"/>
    <mergeCell ref="A5:B5"/>
    <mergeCell ref="A6:A1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7">
    <tabColor rgb="FFB1C0CD"/>
  </sheetPr>
  <dimension ref="A1:J21"/>
  <sheetViews>
    <sheetView zoomScaleNormal="100" workbookViewId="0"/>
  </sheetViews>
  <sheetFormatPr defaultRowHeight="12.75" x14ac:dyDescent="0.2"/>
  <cols>
    <col min="1" max="1" width="9.140625" style="41"/>
    <col min="2" max="10" width="10.7109375" style="41" customWidth="1"/>
    <col min="11" max="16384" width="9.140625" style="41"/>
  </cols>
  <sheetData>
    <row r="1" spans="1:10" x14ac:dyDescent="0.2">
      <c r="A1" s="277" t="s">
        <v>269</v>
      </c>
    </row>
    <row r="3" spans="1:10" x14ac:dyDescent="0.2">
      <c r="A3" s="40" t="s">
        <v>262</v>
      </c>
    </row>
    <row r="4" spans="1:10" ht="13.5" thickBot="1" x14ac:dyDescent="0.25">
      <c r="A4" s="298" t="s">
        <v>108</v>
      </c>
      <c r="B4" s="299" t="s">
        <v>24</v>
      </c>
      <c r="C4" s="293"/>
      <c r="D4" s="300"/>
      <c r="E4" s="299" t="s">
        <v>25</v>
      </c>
      <c r="F4" s="293"/>
      <c r="G4" s="300"/>
      <c r="H4" s="299" t="s">
        <v>26</v>
      </c>
      <c r="I4" s="293"/>
      <c r="J4" s="293"/>
    </row>
    <row r="5" spans="1:10" ht="25.5" x14ac:dyDescent="0.2">
      <c r="A5" s="298"/>
      <c r="B5" s="120" t="s">
        <v>189</v>
      </c>
      <c r="C5" s="120" t="s">
        <v>171</v>
      </c>
      <c r="D5" s="120" t="s">
        <v>190</v>
      </c>
      <c r="E5" s="120" t="s">
        <v>189</v>
      </c>
      <c r="F5" s="121" t="s">
        <v>171</v>
      </c>
      <c r="G5" s="122" t="s">
        <v>190</v>
      </c>
      <c r="H5" s="64" t="s">
        <v>189</v>
      </c>
      <c r="I5" s="57" t="s">
        <v>171</v>
      </c>
      <c r="J5" s="106" t="s">
        <v>190</v>
      </c>
    </row>
    <row r="6" spans="1:10" x14ac:dyDescent="0.2">
      <c r="A6" s="224">
        <v>2018</v>
      </c>
      <c r="B6" s="357">
        <v>-6.9593418424709605E-2</v>
      </c>
      <c r="C6" s="357">
        <v>-1.5456314615081743E-2</v>
      </c>
      <c r="D6" s="358">
        <v>5.4137103809627829E-2</v>
      </c>
      <c r="E6" s="357">
        <v>-6.9593418424709605E-2</v>
      </c>
      <c r="F6" s="357">
        <v>-1.5456314615081743E-2</v>
      </c>
      <c r="G6" s="358">
        <v>5.4137103809627829E-2</v>
      </c>
      <c r="H6" s="357">
        <v>-6.9593418424709605E-2</v>
      </c>
      <c r="I6" s="357">
        <v>-1.5456314615081743E-2</v>
      </c>
      <c r="J6" s="357">
        <v>5.4137103809627829E-2</v>
      </c>
    </row>
    <row r="7" spans="1:10" x14ac:dyDescent="0.2">
      <c r="A7" s="225">
        <v>2019</v>
      </c>
      <c r="B7" s="359">
        <v>-5.8079033139702439E-2</v>
      </c>
      <c r="C7" s="359">
        <v>-8.3733618304064478E-3</v>
      </c>
      <c r="D7" s="360">
        <v>4.9705671309295998E-2</v>
      </c>
      <c r="E7" s="359">
        <v>-5.8079033139702439E-2</v>
      </c>
      <c r="F7" s="359">
        <v>-8.3733618304064478E-3</v>
      </c>
      <c r="G7" s="360">
        <v>4.9705671309295998E-2</v>
      </c>
      <c r="H7" s="359">
        <v>-5.8079033139702439E-2</v>
      </c>
      <c r="I7" s="359">
        <v>-8.3733618304064478E-3</v>
      </c>
      <c r="J7" s="359">
        <v>4.9705671309295998E-2</v>
      </c>
    </row>
    <row r="8" spans="1:10" x14ac:dyDescent="0.2">
      <c r="A8" s="225">
        <v>2020</v>
      </c>
      <c r="B8" s="359">
        <v>-0.13343373935137581</v>
      </c>
      <c r="C8" s="359">
        <v>-9.2376801614474313E-2</v>
      </c>
      <c r="D8" s="360">
        <v>4.1056937736901528E-2</v>
      </c>
      <c r="E8" s="359">
        <v>-0.13343373935137581</v>
      </c>
      <c r="F8" s="359">
        <v>-9.2376801614474313E-2</v>
      </c>
      <c r="G8" s="360">
        <v>4.1056937736901528E-2</v>
      </c>
      <c r="H8" s="359">
        <v>-0.13343373935137581</v>
      </c>
      <c r="I8" s="359">
        <v>-9.2376801614474313E-2</v>
      </c>
      <c r="J8" s="359">
        <v>4.1056937736901528E-2</v>
      </c>
    </row>
    <row r="9" spans="1:10" x14ac:dyDescent="0.2">
      <c r="A9" s="225">
        <v>2021</v>
      </c>
      <c r="B9" s="359">
        <v>-4.3114446086669214E-2</v>
      </c>
      <c r="C9" s="359">
        <v>7.2737901300294061E-3</v>
      </c>
      <c r="D9" s="360">
        <v>5.0388236216698565E-2</v>
      </c>
      <c r="E9" s="359">
        <v>-4.3114446086669214E-2</v>
      </c>
      <c r="F9" s="359">
        <v>7.2737901300294061E-3</v>
      </c>
      <c r="G9" s="360">
        <v>5.0388236216698565E-2</v>
      </c>
      <c r="H9" s="359">
        <v>-4.3114446086669214E-2</v>
      </c>
      <c r="I9" s="359">
        <v>7.2737901300294061E-3</v>
      </c>
      <c r="J9" s="359">
        <v>5.0388236216698565E-2</v>
      </c>
    </row>
    <row r="10" spans="1:10" x14ac:dyDescent="0.2">
      <c r="A10" s="225">
        <v>2022</v>
      </c>
      <c r="B10" s="359">
        <v>-4.6436521263603057E-2</v>
      </c>
      <c r="C10" s="359">
        <v>1.2706997550385301E-2</v>
      </c>
      <c r="D10" s="360">
        <v>5.9143518813988355E-2</v>
      </c>
      <c r="E10" s="359">
        <v>-4.6436521263603057E-2</v>
      </c>
      <c r="F10" s="359">
        <v>1.2706997550385301E-2</v>
      </c>
      <c r="G10" s="360">
        <v>5.9143518813988355E-2</v>
      </c>
      <c r="H10" s="359">
        <v>-4.6436521263603057E-2</v>
      </c>
      <c r="I10" s="359">
        <v>1.2706997550385301E-2</v>
      </c>
      <c r="J10" s="359">
        <v>5.9143518813988355E-2</v>
      </c>
    </row>
    <row r="11" spans="1:10" x14ac:dyDescent="0.2">
      <c r="A11" s="225">
        <v>2023</v>
      </c>
      <c r="B11" s="359">
        <v>-8.8493579069904169E-2</v>
      </c>
      <c r="C11" s="359">
        <v>-1.392562136025062E-2</v>
      </c>
      <c r="D11" s="360">
        <v>7.4567957709653548E-2</v>
      </c>
      <c r="E11" s="359">
        <v>-4.5826311855721079E-2</v>
      </c>
      <c r="F11" s="359">
        <v>-1.0279214452912824E-2</v>
      </c>
      <c r="G11" s="360">
        <v>3.5547097402808259E-2</v>
      </c>
      <c r="H11" s="359">
        <v>-5.3080607331742649E-2</v>
      </c>
      <c r="I11" s="359">
        <v>-1.7084488472664909E-2</v>
      </c>
      <c r="J11" s="359">
        <v>3.599611885907774E-2</v>
      </c>
    </row>
    <row r="12" spans="1:10" x14ac:dyDescent="0.2">
      <c r="A12" s="225">
        <v>2024</v>
      </c>
      <c r="B12" s="359">
        <v>-8.4245443405775541E-2</v>
      </c>
      <c r="C12" s="359">
        <v>-1.446071147432227E-2</v>
      </c>
      <c r="D12" s="360">
        <v>6.9784731931453278E-2</v>
      </c>
      <c r="E12" s="359">
        <v>-7.6904366715598291E-2</v>
      </c>
      <c r="F12" s="359">
        <v>-8.1988584668789416E-3</v>
      </c>
      <c r="G12" s="360">
        <v>6.8705508248719349E-2</v>
      </c>
      <c r="H12" s="359">
        <v>-9.4056905453500025E-2</v>
      </c>
      <c r="I12" s="359">
        <v>-2.3577643458175784E-2</v>
      </c>
      <c r="J12" s="359">
        <v>7.0479261995324241E-2</v>
      </c>
    </row>
    <row r="13" spans="1:10" x14ac:dyDescent="0.2">
      <c r="A13" s="225">
        <v>2025</v>
      </c>
      <c r="B13" s="359">
        <v>-7.4499532917377764E-2</v>
      </c>
      <c r="C13" s="359">
        <v>-1.1307281973124712E-2</v>
      </c>
      <c r="D13" s="360">
        <v>6.3192250944253056E-2</v>
      </c>
      <c r="E13" s="359">
        <v>-5.9071955827799734E-2</v>
      </c>
      <c r="F13" s="359">
        <v>-1.559217426142138E-3</v>
      </c>
      <c r="G13" s="360">
        <v>5.7512738401657597E-2</v>
      </c>
      <c r="H13" s="359">
        <v>-0.10438228988479835</v>
      </c>
      <c r="I13" s="359">
        <v>-1.7198939444285639E-2</v>
      </c>
      <c r="J13" s="359">
        <v>8.7183350440512716E-2</v>
      </c>
    </row>
    <row r="14" spans="1:10" x14ac:dyDescent="0.2">
      <c r="A14" s="225">
        <v>2026</v>
      </c>
      <c r="B14" s="359">
        <v>-6.3924102418196738E-2</v>
      </c>
      <c r="C14" s="359">
        <v>-5.6416332558478759E-3</v>
      </c>
      <c r="D14" s="360">
        <v>5.8282469162348867E-2</v>
      </c>
      <c r="E14" s="359">
        <v>-3.4675199247118912E-2</v>
      </c>
      <c r="F14" s="359">
        <v>5.3531342214620213E-3</v>
      </c>
      <c r="G14" s="360">
        <v>4.002833346858093E-2</v>
      </c>
      <c r="H14" s="359">
        <v>-9.0614398251112782E-2</v>
      </c>
      <c r="I14" s="359">
        <v>-1.3179147182388877E-2</v>
      </c>
      <c r="J14" s="359">
        <v>7.7435251068723912E-2</v>
      </c>
    </row>
    <row r="15" spans="1:10" x14ac:dyDescent="0.2">
      <c r="A15" s="225">
        <v>2027</v>
      </c>
      <c r="B15" s="359">
        <v>-7.0669945433212103E-2</v>
      </c>
      <c r="C15" s="359">
        <v>-1.3544433929000281E-2</v>
      </c>
      <c r="D15" s="360">
        <v>5.7125511504211829E-2</v>
      </c>
      <c r="E15" s="359">
        <v>-4.2906782320544172E-2</v>
      </c>
      <c r="F15" s="359">
        <v>1.5305166744353446E-3</v>
      </c>
      <c r="G15" s="360">
        <v>4.4437298994979509E-2</v>
      </c>
      <c r="H15" s="359">
        <v>-0.11110060382516303</v>
      </c>
      <c r="I15" s="359">
        <v>-2.3912751135008754E-2</v>
      </c>
      <c r="J15" s="359">
        <v>8.7187852690154277E-2</v>
      </c>
    </row>
    <row r="16" spans="1:10" x14ac:dyDescent="0.2">
      <c r="A16" s="225">
        <v>2028</v>
      </c>
      <c r="B16" s="359">
        <v>-6.0621240337219384E-2</v>
      </c>
      <c r="C16" s="359">
        <v>-4.7399274330718949E-3</v>
      </c>
      <c r="D16" s="360">
        <v>5.5881312904147488E-2</v>
      </c>
      <c r="E16" s="359">
        <v>-3.0417998842378394E-2</v>
      </c>
      <c r="F16" s="359">
        <v>1.1012184624333142E-2</v>
      </c>
      <c r="G16" s="360">
        <v>4.143018346671154E-2</v>
      </c>
      <c r="H16" s="359">
        <v>-0.10532149784474587</v>
      </c>
      <c r="I16" s="359">
        <v>-1.5593094913496246E-2</v>
      </c>
      <c r="J16" s="359">
        <v>8.9728402931249646E-2</v>
      </c>
    </row>
    <row r="17" spans="1:10" x14ac:dyDescent="0.2">
      <c r="A17" s="225">
        <v>2029</v>
      </c>
      <c r="B17" s="359">
        <v>-5.7507159506070084E-2</v>
      </c>
      <c r="C17" s="359">
        <v>-2.9278433294374993E-3</v>
      </c>
      <c r="D17" s="360">
        <v>5.4579316176632579E-2</v>
      </c>
      <c r="E17" s="359">
        <v>-2.3718854624866881E-2</v>
      </c>
      <c r="F17" s="359">
        <v>1.4639019621397253E-2</v>
      </c>
      <c r="G17" s="360">
        <v>3.8357874246264134E-2</v>
      </c>
      <c r="H17" s="359">
        <v>-0.10751070795002204</v>
      </c>
      <c r="I17" s="359">
        <v>-1.5216988449219759E-2</v>
      </c>
      <c r="J17" s="359">
        <v>9.2293719500802285E-2</v>
      </c>
    </row>
    <row r="18" spans="1:10" x14ac:dyDescent="0.2">
      <c r="A18" s="225">
        <v>2030</v>
      </c>
      <c r="B18" s="359">
        <v>-5.3053515940317104E-2</v>
      </c>
      <c r="C18" s="359">
        <v>6.1594998379426293E-4</v>
      </c>
      <c r="D18" s="360">
        <v>5.366946592411137E-2</v>
      </c>
      <c r="E18" s="359">
        <v>-1.5765312760785268E-2</v>
      </c>
      <c r="F18" s="359">
        <v>1.983659569046195E-2</v>
      </c>
      <c r="G18" s="360">
        <v>3.5601908451247222E-2</v>
      </c>
      <c r="H18" s="359">
        <v>-0.10857332652118561</v>
      </c>
      <c r="I18" s="359">
        <v>-1.3129403435388952E-2</v>
      </c>
      <c r="J18" s="359">
        <v>9.5443923085796661E-2</v>
      </c>
    </row>
    <row r="19" spans="1:10" x14ac:dyDescent="0.2">
      <c r="A19" s="225">
        <v>2031</v>
      </c>
      <c r="B19" s="359">
        <v>-5.1448463035673291E-2</v>
      </c>
      <c r="C19" s="359">
        <v>1.3889294631664801E-3</v>
      </c>
      <c r="D19" s="360">
        <v>5.2837392498839772E-2</v>
      </c>
      <c r="E19" s="359">
        <v>-1.0422018989707084E-2</v>
      </c>
      <c r="F19" s="359">
        <v>2.2414339979979981E-2</v>
      </c>
      <c r="G19" s="360">
        <v>3.2836358969687063E-2</v>
      </c>
      <c r="H19" s="359">
        <v>-0.11260020249911969</v>
      </c>
      <c r="I19" s="359">
        <v>-1.3713614376200955E-2</v>
      </c>
      <c r="J19" s="359">
        <v>9.8886588122918728E-2</v>
      </c>
    </row>
    <row r="20" spans="1:10" ht="13.5" thickBot="1" x14ac:dyDescent="0.25">
      <c r="A20" s="226">
        <v>2032</v>
      </c>
      <c r="B20" s="361">
        <v>-5.0595934205128978E-2</v>
      </c>
      <c r="C20" s="361">
        <v>1.034489844582214E-3</v>
      </c>
      <c r="D20" s="362">
        <v>5.1630424049711195E-2</v>
      </c>
      <c r="E20" s="361">
        <v>-9.3955299080401376E-3</v>
      </c>
      <c r="F20" s="361">
        <v>2.0350823168898122E-2</v>
      </c>
      <c r="G20" s="362">
        <v>2.9746353076938261E-2</v>
      </c>
      <c r="H20" s="361">
        <v>-0.12170446541158422</v>
      </c>
      <c r="I20" s="361">
        <v>-1.9281881285600294E-2</v>
      </c>
      <c r="J20" s="361">
        <v>0.10242258412598393</v>
      </c>
    </row>
    <row r="21" spans="1:10" ht="13.5" thickTop="1" x14ac:dyDescent="0.2">
      <c r="A21" s="84" t="s">
        <v>23</v>
      </c>
    </row>
  </sheetData>
  <mergeCells count="4">
    <mergeCell ref="A4:A5"/>
    <mergeCell ref="B4:D4"/>
    <mergeCell ref="E4:G4"/>
    <mergeCell ref="H4:J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6">
    <tabColor rgb="FFB1C0CD"/>
  </sheetPr>
  <dimension ref="A1:L29"/>
  <sheetViews>
    <sheetView zoomScaleNormal="100" workbookViewId="0"/>
  </sheetViews>
  <sheetFormatPr defaultRowHeight="12.75" x14ac:dyDescent="0.2"/>
  <cols>
    <col min="1" max="1" width="44.42578125" style="41" customWidth="1"/>
    <col min="2" max="16384" width="9.140625" style="41"/>
  </cols>
  <sheetData>
    <row r="1" spans="1:12" x14ac:dyDescent="0.2">
      <c r="A1" s="277" t="s">
        <v>269</v>
      </c>
    </row>
    <row r="3" spans="1:12" x14ac:dyDescent="0.2">
      <c r="A3" s="40" t="s">
        <v>264</v>
      </c>
    </row>
    <row r="4" spans="1:12" x14ac:dyDescent="0.2">
      <c r="A4" s="65" t="s">
        <v>141</v>
      </c>
      <c r="B4" s="65">
        <v>2022</v>
      </c>
      <c r="C4" s="65">
        <v>2023</v>
      </c>
      <c r="D4" s="65">
        <v>2024</v>
      </c>
      <c r="E4" s="65">
        <v>2025</v>
      </c>
      <c r="F4" s="65">
        <v>2026</v>
      </c>
      <c r="G4" s="65">
        <v>2027</v>
      </c>
      <c r="H4" s="65">
        <v>2028</v>
      </c>
      <c r="I4" s="65">
        <v>2029</v>
      </c>
      <c r="J4" s="65">
        <v>2030</v>
      </c>
      <c r="K4" s="65">
        <v>2031</v>
      </c>
      <c r="L4" s="66">
        <v>2032</v>
      </c>
    </row>
    <row r="5" spans="1:12" ht="13.5" thickBot="1" x14ac:dyDescent="0.25">
      <c r="A5" s="123" t="s">
        <v>191</v>
      </c>
      <c r="B5" s="363">
        <v>23.3</v>
      </c>
      <c r="C5" s="364">
        <v>22.4</v>
      </c>
      <c r="D5" s="364">
        <v>22.9</v>
      </c>
      <c r="E5" s="364">
        <v>22.8</v>
      </c>
      <c r="F5" s="364">
        <v>22.8</v>
      </c>
      <c r="G5" s="364">
        <v>22.9</v>
      </c>
      <c r="H5" s="364">
        <v>22.9</v>
      </c>
      <c r="I5" s="364">
        <v>23</v>
      </c>
      <c r="J5" s="364">
        <v>22.9</v>
      </c>
      <c r="K5" s="364">
        <v>22.8</v>
      </c>
      <c r="L5" s="364">
        <v>22.7</v>
      </c>
    </row>
    <row r="6" spans="1:12" ht="13.5" thickBot="1" x14ac:dyDescent="0.25">
      <c r="A6" s="123" t="s">
        <v>192</v>
      </c>
      <c r="B6" s="363">
        <v>4.5999999999999996</v>
      </c>
      <c r="C6" s="364">
        <v>4.5</v>
      </c>
      <c r="D6" s="364">
        <v>4.5999999999999996</v>
      </c>
      <c r="E6" s="364">
        <v>4.5999999999999996</v>
      </c>
      <c r="F6" s="364">
        <v>4.5999999999999996</v>
      </c>
      <c r="G6" s="364">
        <v>4.5999999999999996</v>
      </c>
      <c r="H6" s="364">
        <v>4.7</v>
      </c>
      <c r="I6" s="364">
        <v>4.7</v>
      </c>
      <c r="J6" s="364">
        <v>4.7</v>
      </c>
      <c r="K6" s="364">
        <v>4.7</v>
      </c>
      <c r="L6" s="364">
        <v>4.7</v>
      </c>
    </row>
    <row r="7" spans="1:12" ht="13.5" thickBot="1" x14ac:dyDescent="0.25">
      <c r="A7" s="123" t="s">
        <v>169</v>
      </c>
      <c r="B7" s="363">
        <v>18.7</v>
      </c>
      <c r="C7" s="364">
        <v>17.899999999999999</v>
      </c>
      <c r="D7" s="364">
        <v>18.3</v>
      </c>
      <c r="E7" s="364">
        <v>18.2</v>
      </c>
      <c r="F7" s="364">
        <v>18.3</v>
      </c>
      <c r="G7" s="364">
        <v>18.2</v>
      </c>
      <c r="H7" s="364">
        <v>18.3</v>
      </c>
      <c r="I7" s="364">
        <v>18.3</v>
      </c>
      <c r="J7" s="364">
        <v>18.2</v>
      </c>
      <c r="K7" s="364">
        <v>18.2</v>
      </c>
      <c r="L7" s="364">
        <v>18.100000000000001</v>
      </c>
    </row>
    <row r="8" spans="1:12" ht="13.5" thickBot="1" x14ac:dyDescent="0.25">
      <c r="A8" s="123" t="s">
        <v>148</v>
      </c>
      <c r="B8" s="363">
        <v>18.2</v>
      </c>
      <c r="C8" s="364">
        <v>18.899999999999999</v>
      </c>
      <c r="D8" s="364">
        <v>19.3</v>
      </c>
      <c r="E8" s="364">
        <v>19</v>
      </c>
      <c r="F8" s="364">
        <v>18.7</v>
      </c>
      <c r="G8" s="364">
        <v>19.600000000000001</v>
      </c>
      <c r="H8" s="364">
        <v>18.7</v>
      </c>
      <c r="I8" s="364">
        <v>18.600000000000001</v>
      </c>
      <c r="J8" s="364">
        <v>18.100000000000001</v>
      </c>
      <c r="K8" s="364">
        <v>18</v>
      </c>
      <c r="L8" s="364">
        <v>17.899999999999999</v>
      </c>
    </row>
    <row r="9" spans="1:12" ht="13.5" thickBot="1" x14ac:dyDescent="0.25">
      <c r="A9" s="123" t="s">
        <v>149</v>
      </c>
      <c r="B9" s="363">
        <v>16.600000000000001</v>
      </c>
      <c r="C9" s="364">
        <v>17.3</v>
      </c>
      <c r="D9" s="364">
        <v>17.8</v>
      </c>
      <c r="E9" s="364">
        <v>17.600000000000001</v>
      </c>
      <c r="F9" s="364">
        <v>17.3</v>
      </c>
      <c r="G9" s="364">
        <v>18.399999999999999</v>
      </c>
      <c r="H9" s="364">
        <v>17.399999999999999</v>
      </c>
      <c r="I9" s="364">
        <v>17.3</v>
      </c>
      <c r="J9" s="364">
        <v>16.899999999999999</v>
      </c>
      <c r="K9" s="364">
        <v>16.8</v>
      </c>
      <c r="L9" s="364">
        <v>16.7</v>
      </c>
    </row>
    <row r="10" spans="1:12" ht="13.5" thickBot="1" x14ac:dyDescent="0.25">
      <c r="A10" s="124" t="s">
        <v>133</v>
      </c>
      <c r="B10" s="363">
        <v>8</v>
      </c>
      <c r="C10" s="364">
        <v>8.3000000000000007</v>
      </c>
      <c r="D10" s="364">
        <v>8.8000000000000007</v>
      </c>
      <c r="E10" s="364">
        <v>8.8000000000000007</v>
      </c>
      <c r="F10" s="364">
        <v>8.6</v>
      </c>
      <c r="G10" s="364">
        <v>9.1999999999999993</v>
      </c>
      <c r="H10" s="364">
        <v>8.8000000000000007</v>
      </c>
      <c r="I10" s="364">
        <v>8.8000000000000007</v>
      </c>
      <c r="J10" s="364">
        <v>8.5</v>
      </c>
      <c r="K10" s="364">
        <v>8.5</v>
      </c>
      <c r="L10" s="364">
        <v>8.5</v>
      </c>
    </row>
    <row r="11" spans="1:12" ht="13.5" thickBot="1" x14ac:dyDescent="0.25">
      <c r="A11" s="124" t="s">
        <v>193</v>
      </c>
      <c r="B11" s="363">
        <v>3.4</v>
      </c>
      <c r="C11" s="364">
        <v>3.4</v>
      </c>
      <c r="D11" s="364">
        <v>3.3</v>
      </c>
      <c r="E11" s="364">
        <v>3.2</v>
      </c>
      <c r="F11" s="364">
        <v>3.1</v>
      </c>
      <c r="G11" s="364">
        <v>3.2</v>
      </c>
      <c r="H11" s="364">
        <v>3</v>
      </c>
      <c r="I11" s="364">
        <v>2.9</v>
      </c>
      <c r="J11" s="364">
        <v>2.9</v>
      </c>
      <c r="K11" s="364">
        <v>2.8</v>
      </c>
      <c r="L11" s="364">
        <v>2.8</v>
      </c>
    </row>
    <row r="12" spans="1:12" ht="13.5" thickBot="1" x14ac:dyDescent="0.25">
      <c r="A12" s="124" t="s">
        <v>194</v>
      </c>
      <c r="B12" s="363">
        <v>0.6</v>
      </c>
      <c r="C12" s="364">
        <v>0.7</v>
      </c>
      <c r="D12" s="364">
        <v>0.7</v>
      </c>
      <c r="E12" s="364">
        <v>0.7</v>
      </c>
      <c r="F12" s="364">
        <v>0.7</v>
      </c>
      <c r="G12" s="364">
        <v>0.6</v>
      </c>
      <c r="H12" s="364">
        <v>0.6</v>
      </c>
      <c r="I12" s="364">
        <v>0.6</v>
      </c>
      <c r="J12" s="364">
        <v>0.6</v>
      </c>
      <c r="K12" s="364">
        <v>0.6</v>
      </c>
      <c r="L12" s="364">
        <v>0.6</v>
      </c>
    </row>
    <row r="13" spans="1:12" ht="13.5" thickBot="1" x14ac:dyDescent="0.25">
      <c r="A13" s="125" t="s">
        <v>195</v>
      </c>
      <c r="B13" s="363">
        <v>0.2</v>
      </c>
      <c r="C13" s="364">
        <v>0.2</v>
      </c>
      <c r="D13" s="364">
        <v>0.2</v>
      </c>
      <c r="E13" s="364">
        <v>0.2</v>
      </c>
      <c r="F13" s="364">
        <v>0.2</v>
      </c>
      <c r="G13" s="364">
        <v>0.2</v>
      </c>
      <c r="H13" s="364">
        <v>0.2</v>
      </c>
      <c r="I13" s="364">
        <v>0.2</v>
      </c>
      <c r="J13" s="364">
        <v>0.2</v>
      </c>
      <c r="K13" s="364">
        <v>0.2</v>
      </c>
      <c r="L13" s="364">
        <v>0.2</v>
      </c>
    </row>
    <row r="14" spans="1:12" ht="13.5" thickBot="1" x14ac:dyDescent="0.25">
      <c r="A14" s="125" t="s">
        <v>196</v>
      </c>
      <c r="B14" s="363">
        <v>0.4</v>
      </c>
      <c r="C14" s="364">
        <v>0.5</v>
      </c>
      <c r="D14" s="364">
        <v>0.5</v>
      </c>
      <c r="E14" s="364">
        <v>0.5</v>
      </c>
      <c r="F14" s="364">
        <v>0.4</v>
      </c>
      <c r="G14" s="364">
        <v>0.4</v>
      </c>
      <c r="H14" s="364">
        <v>0.4</v>
      </c>
      <c r="I14" s="364">
        <v>0.4</v>
      </c>
      <c r="J14" s="364">
        <v>0.4</v>
      </c>
      <c r="K14" s="364">
        <v>0.4</v>
      </c>
      <c r="L14" s="364">
        <v>0.4</v>
      </c>
    </row>
    <row r="15" spans="1:12" ht="13.5" thickBot="1" x14ac:dyDescent="0.25">
      <c r="A15" s="124" t="s">
        <v>153</v>
      </c>
      <c r="B15" s="363">
        <v>0.8</v>
      </c>
      <c r="C15" s="364">
        <v>0.8</v>
      </c>
      <c r="D15" s="364">
        <v>0.8</v>
      </c>
      <c r="E15" s="364">
        <v>0.8</v>
      </c>
      <c r="F15" s="364">
        <v>0.8</v>
      </c>
      <c r="G15" s="364">
        <v>0.9</v>
      </c>
      <c r="H15" s="364">
        <v>0.9</v>
      </c>
      <c r="I15" s="364">
        <v>0.9</v>
      </c>
      <c r="J15" s="364">
        <v>0.9</v>
      </c>
      <c r="K15" s="364">
        <v>0.9</v>
      </c>
      <c r="L15" s="364">
        <v>0.9</v>
      </c>
    </row>
    <row r="16" spans="1:12" ht="13.5" thickBot="1" x14ac:dyDescent="0.25">
      <c r="A16" s="124" t="s">
        <v>197</v>
      </c>
      <c r="B16" s="363">
        <v>0</v>
      </c>
      <c r="C16" s="364">
        <v>0</v>
      </c>
      <c r="D16" s="364">
        <v>0</v>
      </c>
      <c r="E16" s="364">
        <v>0</v>
      </c>
      <c r="F16" s="364">
        <v>0</v>
      </c>
      <c r="G16" s="364">
        <v>0</v>
      </c>
      <c r="H16" s="364">
        <v>0</v>
      </c>
      <c r="I16" s="364">
        <v>0</v>
      </c>
      <c r="J16" s="364">
        <v>0</v>
      </c>
      <c r="K16" s="364">
        <v>0</v>
      </c>
      <c r="L16" s="364">
        <v>0</v>
      </c>
    </row>
    <row r="17" spans="1:12" ht="13.5" thickBot="1" x14ac:dyDescent="0.25">
      <c r="A17" s="124" t="s">
        <v>198</v>
      </c>
      <c r="B17" s="363">
        <v>0.3</v>
      </c>
      <c r="C17" s="364">
        <v>0.4</v>
      </c>
      <c r="D17" s="364">
        <v>0.4</v>
      </c>
      <c r="E17" s="364">
        <v>0.5</v>
      </c>
      <c r="F17" s="364">
        <v>0.5</v>
      </c>
      <c r="G17" s="364">
        <v>0.5</v>
      </c>
      <c r="H17" s="364">
        <v>0.5</v>
      </c>
      <c r="I17" s="364">
        <v>0.5</v>
      </c>
      <c r="J17" s="364">
        <v>0.5</v>
      </c>
      <c r="K17" s="364">
        <v>0.5</v>
      </c>
      <c r="L17" s="364">
        <v>0.5</v>
      </c>
    </row>
    <row r="18" spans="1:12" ht="13.5" thickBot="1" x14ac:dyDescent="0.25">
      <c r="A18" s="124" t="s">
        <v>158</v>
      </c>
      <c r="B18" s="363">
        <v>0.2</v>
      </c>
      <c r="C18" s="364">
        <v>0.2</v>
      </c>
      <c r="D18" s="364">
        <v>0.2</v>
      </c>
      <c r="E18" s="364">
        <v>0.2</v>
      </c>
      <c r="F18" s="364">
        <v>0.1</v>
      </c>
      <c r="G18" s="364">
        <v>0.1</v>
      </c>
      <c r="H18" s="364">
        <v>0.1</v>
      </c>
      <c r="I18" s="364">
        <v>0.1</v>
      </c>
      <c r="J18" s="364">
        <v>0.1</v>
      </c>
      <c r="K18" s="364">
        <v>0.1</v>
      </c>
      <c r="L18" s="364">
        <v>0.1</v>
      </c>
    </row>
    <row r="19" spans="1:12" ht="13.5" thickBot="1" x14ac:dyDescent="0.25">
      <c r="A19" s="124" t="s">
        <v>199</v>
      </c>
      <c r="B19" s="363">
        <v>0.2</v>
      </c>
      <c r="C19" s="364">
        <v>0.2</v>
      </c>
      <c r="D19" s="364">
        <v>0.3</v>
      </c>
      <c r="E19" s="364">
        <v>0.2</v>
      </c>
      <c r="F19" s="364">
        <v>0.2</v>
      </c>
      <c r="G19" s="364">
        <v>0.6</v>
      </c>
      <c r="H19" s="364">
        <v>0.3</v>
      </c>
      <c r="I19" s="364">
        <v>0.3</v>
      </c>
      <c r="J19" s="364">
        <v>0.3</v>
      </c>
      <c r="K19" s="364">
        <v>0.3</v>
      </c>
      <c r="L19" s="364">
        <v>0.4</v>
      </c>
    </row>
    <row r="20" spans="1:12" ht="13.5" thickBot="1" x14ac:dyDescent="0.25">
      <c r="A20" s="124" t="s">
        <v>157</v>
      </c>
      <c r="B20" s="363">
        <v>0.2</v>
      </c>
      <c r="C20" s="364">
        <v>0.2</v>
      </c>
      <c r="D20" s="364">
        <v>0.1</v>
      </c>
      <c r="E20" s="364">
        <v>0.1</v>
      </c>
      <c r="F20" s="364">
        <v>0.1</v>
      </c>
      <c r="G20" s="364">
        <v>0.1</v>
      </c>
      <c r="H20" s="364">
        <v>0.1</v>
      </c>
      <c r="I20" s="364">
        <v>0.1</v>
      </c>
      <c r="J20" s="364">
        <v>0.1</v>
      </c>
      <c r="K20" s="364">
        <v>0.1</v>
      </c>
      <c r="L20" s="364">
        <v>0.1</v>
      </c>
    </row>
    <row r="21" spans="1:12" ht="13.5" thickBot="1" x14ac:dyDescent="0.25">
      <c r="A21" s="124" t="s">
        <v>161</v>
      </c>
      <c r="B21" s="363">
        <v>2.9</v>
      </c>
      <c r="C21" s="364">
        <v>3.2</v>
      </c>
      <c r="D21" s="364">
        <v>3.2</v>
      </c>
      <c r="E21" s="364">
        <v>3.1</v>
      </c>
      <c r="F21" s="364">
        <v>3.1</v>
      </c>
      <c r="G21" s="364">
        <v>3</v>
      </c>
      <c r="H21" s="364">
        <v>3</v>
      </c>
      <c r="I21" s="364">
        <v>2.9</v>
      </c>
      <c r="J21" s="364">
        <v>2.9</v>
      </c>
      <c r="K21" s="364">
        <v>2.8</v>
      </c>
      <c r="L21" s="364">
        <v>2.8</v>
      </c>
    </row>
    <row r="22" spans="1:12" ht="13.5" thickBot="1" x14ac:dyDescent="0.25">
      <c r="A22" s="124" t="s">
        <v>200</v>
      </c>
      <c r="B22" s="363">
        <v>0.7</v>
      </c>
      <c r="C22" s="364">
        <v>0.2</v>
      </c>
      <c r="D22" s="364">
        <v>0.2</v>
      </c>
      <c r="E22" s="364">
        <v>0.2</v>
      </c>
      <c r="F22" s="364">
        <v>0.2</v>
      </c>
      <c r="G22" s="364">
        <v>0.1</v>
      </c>
      <c r="H22" s="364">
        <v>0.2</v>
      </c>
      <c r="I22" s="364">
        <v>0.1</v>
      </c>
      <c r="J22" s="364">
        <v>0.2</v>
      </c>
      <c r="K22" s="364">
        <v>0.1</v>
      </c>
      <c r="L22" s="364">
        <v>0.2</v>
      </c>
    </row>
    <row r="23" spans="1:12" ht="13.5" thickBot="1" x14ac:dyDescent="0.25">
      <c r="A23" s="124" t="s">
        <v>201</v>
      </c>
      <c r="B23" s="363">
        <v>2.2000000000000002</v>
      </c>
      <c r="C23" s="364">
        <v>3</v>
      </c>
      <c r="D23" s="364">
        <v>3</v>
      </c>
      <c r="E23" s="364">
        <v>3</v>
      </c>
      <c r="F23" s="364">
        <v>2.9</v>
      </c>
      <c r="G23" s="364">
        <v>2.9</v>
      </c>
      <c r="H23" s="364">
        <v>2.8</v>
      </c>
      <c r="I23" s="364">
        <v>2.8</v>
      </c>
      <c r="J23" s="364">
        <v>2.7</v>
      </c>
      <c r="K23" s="364">
        <v>2.7</v>
      </c>
      <c r="L23" s="364">
        <v>2.7</v>
      </c>
    </row>
    <row r="24" spans="1:12" ht="13.5" thickBot="1" x14ac:dyDescent="0.25">
      <c r="A24" s="126" t="s">
        <v>285</v>
      </c>
      <c r="B24" s="363">
        <v>0.9</v>
      </c>
      <c r="C24" s="364">
        <v>1.6</v>
      </c>
      <c r="D24" s="364">
        <v>1.6</v>
      </c>
      <c r="E24" s="364">
        <v>1.6</v>
      </c>
      <c r="F24" s="364">
        <v>1.5</v>
      </c>
      <c r="G24" s="364">
        <v>1.5</v>
      </c>
      <c r="H24" s="364">
        <v>1.4</v>
      </c>
      <c r="I24" s="364">
        <v>1.4</v>
      </c>
      <c r="J24" s="364">
        <v>1.4</v>
      </c>
      <c r="K24" s="364">
        <v>1.3</v>
      </c>
      <c r="L24" s="364">
        <v>1.3</v>
      </c>
    </row>
    <row r="25" spans="1:12" ht="13.5" thickBot="1" x14ac:dyDescent="0.25">
      <c r="A25" s="123" t="s">
        <v>202</v>
      </c>
      <c r="B25" s="365">
        <v>1.5</v>
      </c>
      <c r="C25" s="366">
        <v>1.6</v>
      </c>
      <c r="D25" s="366">
        <v>1.5</v>
      </c>
      <c r="E25" s="366">
        <v>1.4</v>
      </c>
      <c r="F25" s="366">
        <v>1.4</v>
      </c>
      <c r="G25" s="366">
        <v>1.3</v>
      </c>
      <c r="H25" s="366">
        <v>1.3</v>
      </c>
      <c r="I25" s="366">
        <v>1.3</v>
      </c>
      <c r="J25" s="366">
        <v>1.3</v>
      </c>
      <c r="K25" s="366">
        <v>1.2</v>
      </c>
      <c r="L25" s="366">
        <v>1.2</v>
      </c>
    </row>
    <row r="26" spans="1:12" ht="13.5" thickBot="1" x14ac:dyDescent="0.25">
      <c r="A26" s="127" t="s">
        <v>203</v>
      </c>
      <c r="B26" s="367">
        <v>0.5</v>
      </c>
      <c r="C26" s="368">
        <v>-1</v>
      </c>
      <c r="D26" s="368">
        <v>-1</v>
      </c>
      <c r="E26" s="368">
        <v>-0.8</v>
      </c>
      <c r="F26" s="368">
        <v>-0.4</v>
      </c>
      <c r="G26" s="368">
        <v>-1.4</v>
      </c>
      <c r="H26" s="368">
        <v>-0.4</v>
      </c>
      <c r="I26" s="368">
        <v>-0.3</v>
      </c>
      <c r="J26" s="368">
        <v>0.1</v>
      </c>
      <c r="K26" s="368">
        <v>0.2</v>
      </c>
      <c r="L26" s="368">
        <v>0.1</v>
      </c>
    </row>
    <row r="27" spans="1:12" ht="14.25" thickTop="1" thickBot="1" x14ac:dyDescent="0.25">
      <c r="A27" s="123" t="s">
        <v>204</v>
      </c>
      <c r="B27" s="369"/>
      <c r="C27" s="370"/>
      <c r="D27" s="370"/>
      <c r="E27" s="370"/>
      <c r="F27" s="370"/>
      <c r="G27" s="370"/>
      <c r="H27" s="370"/>
      <c r="I27" s="370"/>
      <c r="J27" s="370"/>
      <c r="K27" s="370"/>
      <c r="L27" s="370"/>
    </row>
    <row r="28" spans="1:12" ht="13.5" thickBot="1" x14ac:dyDescent="0.25">
      <c r="A28" s="128" t="s">
        <v>82</v>
      </c>
      <c r="B28" s="371">
        <v>9915.2999999999993</v>
      </c>
      <c r="C28" s="372">
        <v>10551.4</v>
      </c>
      <c r="D28" s="372">
        <v>11264.9</v>
      </c>
      <c r="E28" s="372">
        <v>12037.7</v>
      </c>
      <c r="F28" s="372">
        <v>12795.1</v>
      </c>
      <c r="G28" s="372">
        <v>13549.4</v>
      </c>
      <c r="H28" s="372">
        <v>14347.8</v>
      </c>
      <c r="I28" s="372">
        <v>15192</v>
      </c>
      <c r="J28" s="372">
        <v>16085.7</v>
      </c>
      <c r="K28" s="372">
        <v>17026.099999999999</v>
      </c>
      <c r="L28" s="372">
        <v>18017.599999999999</v>
      </c>
    </row>
    <row r="29" spans="1:12" ht="13.5" thickTop="1" x14ac:dyDescent="0.2">
      <c r="A29" s="4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5">
    <tabColor rgb="FFB1C0CD"/>
  </sheetPr>
  <dimension ref="A1:L29"/>
  <sheetViews>
    <sheetView zoomScaleNormal="100" workbookViewId="0"/>
  </sheetViews>
  <sheetFormatPr defaultRowHeight="12.75" x14ac:dyDescent="0.2"/>
  <cols>
    <col min="1" max="1" width="44.42578125" style="41" customWidth="1"/>
    <col min="2" max="16384" width="9.140625" style="41"/>
  </cols>
  <sheetData>
    <row r="1" spans="1:12" x14ac:dyDescent="0.2">
      <c r="A1" s="277" t="s">
        <v>269</v>
      </c>
    </row>
    <row r="3" spans="1:12" x14ac:dyDescent="0.2">
      <c r="A3" s="40" t="s">
        <v>266</v>
      </c>
    </row>
    <row r="4" spans="1:12" x14ac:dyDescent="0.2">
      <c r="A4" s="65" t="s">
        <v>141</v>
      </c>
      <c r="B4" s="65">
        <v>2022</v>
      </c>
      <c r="C4" s="65">
        <v>2023</v>
      </c>
      <c r="D4" s="65">
        <v>2024</v>
      </c>
      <c r="E4" s="65">
        <v>2025</v>
      </c>
      <c r="F4" s="65">
        <v>2026</v>
      </c>
      <c r="G4" s="65">
        <v>2027</v>
      </c>
      <c r="H4" s="65">
        <v>2028</v>
      </c>
      <c r="I4" s="65">
        <v>2029</v>
      </c>
      <c r="J4" s="65">
        <v>2030</v>
      </c>
      <c r="K4" s="65">
        <v>2031</v>
      </c>
      <c r="L4" s="66">
        <v>2032</v>
      </c>
    </row>
    <row r="5" spans="1:12" ht="13.5" thickBot="1" x14ac:dyDescent="0.25">
      <c r="A5" s="123" t="s">
        <v>191</v>
      </c>
      <c r="B5" s="363">
        <v>23.3</v>
      </c>
      <c r="C5" s="364">
        <v>22.6</v>
      </c>
      <c r="D5" s="364">
        <v>23.4</v>
      </c>
      <c r="E5" s="364">
        <v>23.5</v>
      </c>
      <c r="F5" s="364">
        <v>23.8</v>
      </c>
      <c r="G5" s="364">
        <v>24.1</v>
      </c>
      <c r="H5" s="364">
        <v>24.4</v>
      </c>
      <c r="I5" s="364">
        <v>24.7</v>
      </c>
      <c r="J5" s="364">
        <v>24.9</v>
      </c>
      <c r="K5" s="364">
        <v>25.2</v>
      </c>
      <c r="L5" s="364">
        <v>25.4</v>
      </c>
    </row>
    <row r="6" spans="1:12" ht="13.5" thickBot="1" x14ac:dyDescent="0.25">
      <c r="A6" s="123" t="s">
        <v>192</v>
      </c>
      <c r="B6" s="363">
        <v>4.5999999999999996</v>
      </c>
      <c r="C6" s="364">
        <v>4.5</v>
      </c>
      <c r="D6" s="364">
        <v>4.7</v>
      </c>
      <c r="E6" s="364">
        <v>4.7</v>
      </c>
      <c r="F6" s="364">
        <v>4.7</v>
      </c>
      <c r="G6" s="364">
        <v>4.8</v>
      </c>
      <c r="H6" s="364">
        <v>4.9000000000000004</v>
      </c>
      <c r="I6" s="364">
        <v>5</v>
      </c>
      <c r="J6" s="364">
        <v>5.0999999999999996</v>
      </c>
      <c r="K6" s="364">
        <v>5.0999999999999996</v>
      </c>
      <c r="L6" s="364">
        <v>5.2</v>
      </c>
    </row>
    <row r="7" spans="1:12" ht="13.5" thickBot="1" x14ac:dyDescent="0.25">
      <c r="A7" s="123" t="s">
        <v>169</v>
      </c>
      <c r="B7" s="363">
        <v>18.7</v>
      </c>
      <c r="C7" s="364">
        <v>18.100000000000001</v>
      </c>
      <c r="D7" s="364">
        <v>18.7</v>
      </c>
      <c r="E7" s="364">
        <v>18.8</v>
      </c>
      <c r="F7" s="364">
        <v>19</v>
      </c>
      <c r="G7" s="364">
        <v>19.2</v>
      </c>
      <c r="H7" s="364">
        <v>19.5</v>
      </c>
      <c r="I7" s="364">
        <v>19.7</v>
      </c>
      <c r="J7" s="364">
        <v>19.899999999999999</v>
      </c>
      <c r="K7" s="364">
        <v>20</v>
      </c>
      <c r="L7" s="364">
        <v>20.2</v>
      </c>
    </row>
    <row r="8" spans="1:12" ht="13.5" thickBot="1" x14ac:dyDescent="0.25">
      <c r="A8" s="123" t="s">
        <v>148</v>
      </c>
      <c r="B8" s="363">
        <v>18.2</v>
      </c>
      <c r="C8" s="364">
        <v>18.7</v>
      </c>
      <c r="D8" s="364">
        <v>19.2</v>
      </c>
      <c r="E8" s="364">
        <v>18.8</v>
      </c>
      <c r="F8" s="364">
        <v>18.399999999999999</v>
      </c>
      <c r="G8" s="364">
        <v>19.2</v>
      </c>
      <c r="H8" s="364">
        <v>18.399999999999999</v>
      </c>
      <c r="I8" s="364">
        <v>18.3</v>
      </c>
      <c r="J8" s="364">
        <v>17.899999999999999</v>
      </c>
      <c r="K8" s="364">
        <v>17.7</v>
      </c>
      <c r="L8" s="364">
        <v>18</v>
      </c>
    </row>
    <row r="9" spans="1:12" ht="13.5" thickBot="1" x14ac:dyDescent="0.25">
      <c r="A9" s="123" t="s">
        <v>149</v>
      </c>
      <c r="B9" s="363">
        <v>16.600000000000001</v>
      </c>
      <c r="C9" s="364">
        <v>17.2</v>
      </c>
      <c r="D9" s="364">
        <v>17.8</v>
      </c>
      <c r="E9" s="364">
        <v>17.5</v>
      </c>
      <c r="F9" s="364">
        <v>17.2</v>
      </c>
      <c r="G9" s="364">
        <v>18</v>
      </c>
      <c r="H9" s="364">
        <v>17.2</v>
      </c>
      <c r="I9" s="364">
        <v>17.100000000000001</v>
      </c>
      <c r="J9" s="364">
        <v>16.8</v>
      </c>
      <c r="K9" s="364">
        <v>16.7</v>
      </c>
      <c r="L9" s="364">
        <v>17</v>
      </c>
    </row>
    <row r="10" spans="1:12" ht="13.5" thickBot="1" x14ac:dyDescent="0.25">
      <c r="A10" s="124" t="s">
        <v>133</v>
      </c>
      <c r="B10" s="363">
        <v>8</v>
      </c>
      <c r="C10" s="364">
        <v>8.3000000000000007</v>
      </c>
      <c r="D10" s="364">
        <v>8.8000000000000007</v>
      </c>
      <c r="E10" s="364">
        <v>8.8000000000000007</v>
      </c>
      <c r="F10" s="364">
        <v>8.6</v>
      </c>
      <c r="G10" s="364">
        <v>9.1</v>
      </c>
      <c r="H10" s="364">
        <v>8.6999999999999993</v>
      </c>
      <c r="I10" s="364">
        <v>8.6999999999999993</v>
      </c>
      <c r="J10" s="364">
        <v>8.4</v>
      </c>
      <c r="K10" s="364">
        <v>8.4</v>
      </c>
      <c r="L10" s="364">
        <v>8.8000000000000007</v>
      </c>
    </row>
    <row r="11" spans="1:12" ht="13.5" thickBot="1" x14ac:dyDescent="0.25">
      <c r="A11" s="124" t="s">
        <v>193</v>
      </c>
      <c r="B11" s="363">
        <v>3.4</v>
      </c>
      <c r="C11" s="364">
        <v>3.4</v>
      </c>
      <c r="D11" s="364">
        <v>3.3</v>
      </c>
      <c r="E11" s="364">
        <v>3.1</v>
      </c>
      <c r="F11" s="364">
        <v>3</v>
      </c>
      <c r="G11" s="364">
        <v>3.1</v>
      </c>
      <c r="H11" s="364">
        <v>2.9</v>
      </c>
      <c r="I11" s="364">
        <v>2.8</v>
      </c>
      <c r="J11" s="364">
        <v>2.8</v>
      </c>
      <c r="K11" s="364">
        <v>2.7</v>
      </c>
      <c r="L11" s="364">
        <v>2.7</v>
      </c>
    </row>
    <row r="12" spans="1:12" ht="13.5" thickBot="1" x14ac:dyDescent="0.25">
      <c r="A12" s="124" t="s">
        <v>194</v>
      </c>
      <c r="B12" s="363">
        <v>0.6</v>
      </c>
      <c r="C12" s="364">
        <v>0.7</v>
      </c>
      <c r="D12" s="364">
        <v>0.7</v>
      </c>
      <c r="E12" s="364">
        <v>0.7</v>
      </c>
      <c r="F12" s="364">
        <v>0.7</v>
      </c>
      <c r="G12" s="364">
        <v>0.6</v>
      </c>
      <c r="H12" s="364">
        <v>0.6</v>
      </c>
      <c r="I12" s="364">
        <v>0.6</v>
      </c>
      <c r="J12" s="364">
        <v>0.6</v>
      </c>
      <c r="K12" s="364">
        <v>0.6</v>
      </c>
      <c r="L12" s="364">
        <v>0.6</v>
      </c>
    </row>
    <row r="13" spans="1:12" ht="13.5" thickBot="1" x14ac:dyDescent="0.25">
      <c r="A13" s="125" t="s">
        <v>195</v>
      </c>
      <c r="B13" s="363">
        <v>0.2</v>
      </c>
      <c r="C13" s="364">
        <v>0.2</v>
      </c>
      <c r="D13" s="364">
        <v>0.2</v>
      </c>
      <c r="E13" s="364">
        <v>0.2</v>
      </c>
      <c r="F13" s="364">
        <v>0.2</v>
      </c>
      <c r="G13" s="364">
        <v>0.2</v>
      </c>
      <c r="H13" s="364">
        <v>0.2</v>
      </c>
      <c r="I13" s="364">
        <v>0.2</v>
      </c>
      <c r="J13" s="364">
        <v>0.2</v>
      </c>
      <c r="K13" s="364">
        <v>0.2</v>
      </c>
      <c r="L13" s="364">
        <v>0.2</v>
      </c>
    </row>
    <row r="14" spans="1:12" ht="13.5" thickBot="1" x14ac:dyDescent="0.25">
      <c r="A14" s="125" t="s">
        <v>196</v>
      </c>
      <c r="B14" s="363">
        <v>0.4</v>
      </c>
      <c r="C14" s="364">
        <v>0.5</v>
      </c>
      <c r="D14" s="364">
        <v>0.5</v>
      </c>
      <c r="E14" s="364">
        <v>0.5</v>
      </c>
      <c r="F14" s="364">
        <v>0.4</v>
      </c>
      <c r="G14" s="364">
        <v>0.4</v>
      </c>
      <c r="H14" s="364">
        <v>0.4</v>
      </c>
      <c r="I14" s="364">
        <v>0.4</v>
      </c>
      <c r="J14" s="364">
        <v>0.4</v>
      </c>
      <c r="K14" s="364">
        <v>0.4</v>
      </c>
      <c r="L14" s="364">
        <v>0.4</v>
      </c>
    </row>
    <row r="15" spans="1:12" ht="13.5" thickBot="1" x14ac:dyDescent="0.25">
      <c r="A15" s="124" t="s">
        <v>153</v>
      </c>
      <c r="B15" s="363">
        <v>0.8</v>
      </c>
      <c r="C15" s="364">
        <v>0.8</v>
      </c>
      <c r="D15" s="364">
        <v>0.8</v>
      </c>
      <c r="E15" s="364">
        <v>0.8</v>
      </c>
      <c r="F15" s="364">
        <v>0.8</v>
      </c>
      <c r="G15" s="364">
        <v>0.9</v>
      </c>
      <c r="H15" s="364">
        <v>0.8</v>
      </c>
      <c r="I15" s="364">
        <v>0.8</v>
      </c>
      <c r="J15" s="364">
        <v>0.9</v>
      </c>
      <c r="K15" s="364">
        <v>0.9</v>
      </c>
      <c r="L15" s="364">
        <v>0.9</v>
      </c>
    </row>
    <row r="16" spans="1:12" ht="13.5" thickBot="1" x14ac:dyDescent="0.25">
      <c r="A16" s="124" t="s">
        <v>197</v>
      </c>
      <c r="B16" s="363">
        <v>0</v>
      </c>
      <c r="C16" s="364">
        <v>0</v>
      </c>
      <c r="D16" s="364">
        <v>0</v>
      </c>
      <c r="E16" s="364">
        <v>0</v>
      </c>
      <c r="F16" s="364">
        <v>0</v>
      </c>
      <c r="G16" s="364">
        <v>0</v>
      </c>
      <c r="H16" s="364">
        <v>0</v>
      </c>
      <c r="I16" s="364">
        <v>0</v>
      </c>
      <c r="J16" s="364">
        <v>0</v>
      </c>
      <c r="K16" s="364">
        <v>0</v>
      </c>
      <c r="L16" s="364">
        <v>0</v>
      </c>
    </row>
    <row r="17" spans="1:12" ht="13.5" thickBot="1" x14ac:dyDescent="0.25">
      <c r="A17" s="124" t="s">
        <v>198</v>
      </c>
      <c r="B17" s="363">
        <v>0.3</v>
      </c>
      <c r="C17" s="364">
        <v>0.4</v>
      </c>
      <c r="D17" s="364">
        <v>0.4</v>
      </c>
      <c r="E17" s="364">
        <v>0.5</v>
      </c>
      <c r="F17" s="364">
        <v>0.5</v>
      </c>
      <c r="G17" s="364">
        <v>0.5</v>
      </c>
      <c r="H17" s="364">
        <v>0.5</v>
      </c>
      <c r="I17" s="364">
        <v>0.5</v>
      </c>
      <c r="J17" s="364">
        <v>0.6</v>
      </c>
      <c r="K17" s="364">
        <v>0.6</v>
      </c>
      <c r="L17" s="364">
        <v>0.6</v>
      </c>
    </row>
    <row r="18" spans="1:12" ht="13.5" thickBot="1" x14ac:dyDescent="0.25">
      <c r="A18" s="124" t="s">
        <v>158</v>
      </c>
      <c r="B18" s="363">
        <v>0.2</v>
      </c>
      <c r="C18" s="364">
        <v>0.2</v>
      </c>
      <c r="D18" s="364">
        <v>0.2</v>
      </c>
      <c r="E18" s="364">
        <v>0.2</v>
      </c>
      <c r="F18" s="364">
        <v>0.1</v>
      </c>
      <c r="G18" s="364">
        <v>0.1</v>
      </c>
      <c r="H18" s="364">
        <v>0.1</v>
      </c>
      <c r="I18" s="364">
        <v>0.1</v>
      </c>
      <c r="J18" s="364">
        <v>0.1</v>
      </c>
      <c r="K18" s="364">
        <v>0.1</v>
      </c>
      <c r="L18" s="364">
        <v>0.1</v>
      </c>
    </row>
    <row r="19" spans="1:12" ht="13.5" thickBot="1" x14ac:dyDescent="0.25">
      <c r="A19" s="124" t="s">
        <v>199</v>
      </c>
      <c r="B19" s="363">
        <v>0.2</v>
      </c>
      <c r="C19" s="364">
        <v>0.2</v>
      </c>
      <c r="D19" s="364">
        <v>0.2</v>
      </c>
      <c r="E19" s="364">
        <v>0.2</v>
      </c>
      <c r="F19" s="364">
        <v>0.2</v>
      </c>
      <c r="G19" s="364">
        <v>0.5</v>
      </c>
      <c r="H19" s="364">
        <v>0.3</v>
      </c>
      <c r="I19" s="364">
        <v>0.3</v>
      </c>
      <c r="J19" s="364">
        <v>0.3</v>
      </c>
      <c r="K19" s="364">
        <v>0.3</v>
      </c>
      <c r="L19" s="364">
        <v>0.3</v>
      </c>
    </row>
    <row r="20" spans="1:12" ht="13.5" thickBot="1" x14ac:dyDescent="0.25">
      <c r="A20" s="124" t="s">
        <v>157</v>
      </c>
      <c r="B20" s="363">
        <v>0.2</v>
      </c>
      <c r="C20" s="364">
        <v>0.1</v>
      </c>
      <c r="D20" s="364">
        <v>0.1</v>
      </c>
      <c r="E20" s="364">
        <v>0.1</v>
      </c>
      <c r="F20" s="364">
        <v>0.1</v>
      </c>
      <c r="G20" s="364">
        <v>0.1</v>
      </c>
      <c r="H20" s="364">
        <v>0.1</v>
      </c>
      <c r="I20" s="364">
        <v>0.1</v>
      </c>
      <c r="J20" s="364">
        <v>0.1</v>
      </c>
      <c r="K20" s="364">
        <v>0.1</v>
      </c>
      <c r="L20" s="364">
        <v>0.1</v>
      </c>
    </row>
    <row r="21" spans="1:12" ht="13.5" thickBot="1" x14ac:dyDescent="0.25">
      <c r="A21" s="124" t="s">
        <v>161</v>
      </c>
      <c r="B21" s="363">
        <v>2.9</v>
      </c>
      <c r="C21" s="364">
        <v>3.2</v>
      </c>
      <c r="D21" s="364">
        <v>3.2</v>
      </c>
      <c r="E21" s="364">
        <v>3.1</v>
      </c>
      <c r="F21" s="364">
        <v>3.1</v>
      </c>
      <c r="G21" s="364">
        <v>3.1</v>
      </c>
      <c r="H21" s="364">
        <v>3.1</v>
      </c>
      <c r="I21" s="364">
        <v>3</v>
      </c>
      <c r="J21" s="364">
        <v>3</v>
      </c>
      <c r="K21" s="364">
        <v>2.9</v>
      </c>
      <c r="L21" s="364">
        <v>2.9</v>
      </c>
    </row>
    <row r="22" spans="1:12" ht="13.5" thickBot="1" x14ac:dyDescent="0.25">
      <c r="A22" s="124" t="s">
        <v>200</v>
      </c>
      <c r="B22" s="363">
        <v>0.7</v>
      </c>
      <c r="C22" s="364">
        <v>0.2</v>
      </c>
      <c r="D22" s="364">
        <v>0.3</v>
      </c>
      <c r="E22" s="364">
        <v>0.2</v>
      </c>
      <c r="F22" s="364">
        <v>0.3</v>
      </c>
      <c r="G22" s="364">
        <v>0.2</v>
      </c>
      <c r="H22" s="364">
        <v>0.2</v>
      </c>
      <c r="I22" s="364">
        <v>0.2</v>
      </c>
      <c r="J22" s="364">
        <v>0.2</v>
      </c>
      <c r="K22" s="364">
        <v>0.2</v>
      </c>
      <c r="L22" s="364">
        <v>0.2</v>
      </c>
    </row>
    <row r="23" spans="1:12" ht="13.5" thickBot="1" x14ac:dyDescent="0.25">
      <c r="A23" s="124" t="s">
        <v>201</v>
      </c>
      <c r="B23" s="363">
        <v>2.2000000000000002</v>
      </c>
      <c r="C23" s="364">
        <v>2.9</v>
      </c>
      <c r="D23" s="364">
        <v>3</v>
      </c>
      <c r="E23" s="364">
        <v>2.9</v>
      </c>
      <c r="F23" s="364">
        <v>2.9</v>
      </c>
      <c r="G23" s="364">
        <v>2.8</v>
      </c>
      <c r="H23" s="364">
        <v>2.8</v>
      </c>
      <c r="I23" s="364">
        <v>2.8</v>
      </c>
      <c r="J23" s="364">
        <v>2.8</v>
      </c>
      <c r="K23" s="364">
        <v>2.7</v>
      </c>
      <c r="L23" s="364">
        <v>2.7</v>
      </c>
    </row>
    <row r="24" spans="1:12" ht="13.5" thickBot="1" x14ac:dyDescent="0.25">
      <c r="A24" s="126" t="s">
        <v>285</v>
      </c>
      <c r="B24" s="363">
        <v>0.9</v>
      </c>
      <c r="C24" s="364">
        <v>1.6</v>
      </c>
      <c r="D24" s="364">
        <v>1.6</v>
      </c>
      <c r="E24" s="364">
        <v>1.6</v>
      </c>
      <c r="F24" s="364">
        <v>1.5</v>
      </c>
      <c r="G24" s="364">
        <v>1.5</v>
      </c>
      <c r="H24" s="364">
        <v>1.4</v>
      </c>
      <c r="I24" s="364">
        <v>1.4</v>
      </c>
      <c r="J24" s="364">
        <v>1.4</v>
      </c>
      <c r="K24" s="364">
        <v>1.3</v>
      </c>
      <c r="L24" s="364">
        <v>1.3</v>
      </c>
    </row>
    <row r="25" spans="1:12" ht="13.5" thickBot="1" x14ac:dyDescent="0.25">
      <c r="A25" s="123" t="s">
        <v>202</v>
      </c>
      <c r="B25" s="365">
        <v>1.5</v>
      </c>
      <c r="C25" s="366">
        <v>1.5</v>
      </c>
      <c r="D25" s="366">
        <v>1.5</v>
      </c>
      <c r="E25" s="366">
        <v>1.3</v>
      </c>
      <c r="F25" s="366">
        <v>1.2</v>
      </c>
      <c r="G25" s="366">
        <v>1.2</v>
      </c>
      <c r="H25" s="366">
        <v>1.2</v>
      </c>
      <c r="I25" s="366">
        <v>1.1000000000000001</v>
      </c>
      <c r="J25" s="366">
        <v>1.1000000000000001</v>
      </c>
      <c r="K25" s="366">
        <v>1.1000000000000001</v>
      </c>
      <c r="L25" s="366">
        <v>1</v>
      </c>
    </row>
    <row r="26" spans="1:12" ht="13.5" thickBot="1" x14ac:dyDescent="0.25">
      <c r="A26" s="127" t="s">
        <v>203</v>
      </c>
      <c r="B26" s="367">
        <v>0.5</v>
      </c>
      <c r="C26" s="368">
        <v>-0.6</v>
      </c>
      <c r="D26" s="368">
        <v>-0.5</v>
      </c>
      <c r="E26" s="368">
        <v>0</v>
      </c>
      <c r="F26" s="368">
        <v>0.6</v>
      </c>
      <c r="G26" s="368">
        <v>0</v>
      </c>
      <c r="H26" s="368">
        <v>1.1000000000000001</v>
      </c>
      <c r="I26" s="368">
        <v>1.5</v>
      </c>
      <c r="J26" s="368">
        <v>2</v>
      </c>
      <c r="K26" s="368">
        <v>2.2999999999999998</v>
      </c>
      <c r="L26" s="368">
        <v>2.1</v>
      </c>
    </row>
    <row r="27" spans="1:12" ht="14.25" thickTop="1" thickBot="1" x14ac:dyDescent="0.25">
      <c r="A27" s="123" t="s">
        <v>204</v>
      </c>
      <c r="B27" s="369"/>
      <c r="C27" s="370"/>
      <c r="D27" s="370"/>
      <c r="E27" s="370"/>
      <c r="F27" s="370"/>
      <c r="G27" s="370"/>
      <c r="H27" s="370"/>
      <c r="I27" s="370"/>
      <c r="J27" s="370"/>
      <c r="K27" s="370"/>
      <c r="L27" s="370"/>
    </row>
    <row r="28" spans="1:12" ht="13.5" thickBot="1" x14ac:dyDescent="0.25">
      <c r="A28" s="128" t="s">
        <v>82</v>
      </c>
      <c r="B28" s="371">
        <v>9915.2999999999993</v>
      </c>
      <c r="C28" s="372">
        <v>10553.6</v>
      </c>
      <c r="D28" s="372">
        <v>11327</v>
      </c>
      <c r="E28" s="372">
        <v>12195.8</v>
      </c>
      <c r="F28" s="372">
        <v>13055.8</v>
      </c>
      <c r="G28" s="372">
        <v>13927.7</v>
      </c>
      <c r="H28" s="372">
        <v>14861.5</v>
      </c>
      <c r="I28" s="372">
        <v>15857.3</v>
      </c>
      <c r="J28" s="372">
        <v>16921.7</v>
      </c>
      <c r="K28" s="372">
        <v>18060.599999999999</v>
      </c>
      <c r="L28" s="372">
        <v>19269.599999999999</v>
      </c>
    </row>
    <row r="29" spans="1:12" ht="13.5" thickTop="1" x14ac:dyDescent="0.2">
      <c r="A29" s="4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">
    <tabColor rgb="FFB1C0CD"/>
  </sheetPr>
  <dimension ref="A1:L29"/>
  <sheetViews>
    <sheetView zoomScaleNormal="100" workbookViewId="0"/>
  </sheetViews>
  <sheetFormatPr defaultRowHeight="12.75" x14ac:dyDescent="0.2"/>
  <cols>
    <col min="1" max="1" width="44.42578125" style="41" customWidth="1"/>
    <col min="2" max="16384" width="9.140625" style="41"/>
  </cols>
  <sheetData>
    <row r="1" spans="1:12" x14ac:dyDescent="0.2">
      <c r="A1" s="277" t="s">
        <v>269</v>
      </c>
    </row>
    <row r="3" spans="1:12" x14ac:dyDescent="0.2">
      <c r="A3" s="40" t="s">
        <v>268</v>
      </c>
    </row>
    <row r="4" spans="1:12" x14ac:dyDescent="0.2">
      <c r="A4" s="65" t="s">
        <v>141</v>
      </c>
      <c r="B4" s="65">
        <v>2022</v>
      </c>
      <c r="C4" s="65">
        <v>2023</v>
      </c>
      <c r="D4" s="65">
        <v>2024</v>
      </c>
      <c r="E4" s="65">
        <v>2025</v>
      </c>
      <c r="F4" s="65">
        <v>2026</v>
      </c>
      <c r="G4" s="65">
        <v>2027</v>
      </c>
      <c r="H4" s="65">
        <v>2028</v>
      </c>
      <c r="I4" s="65">
        <v>2029</v>
      </c>
      <c r="J4" s="65">
        <v>2030</v>
      </c>
      <c r="K4" s="65">
        <v>2031</v>
      </c>
      <c r="L4" s="66">
        <v>2032</v>
      </c>
    </row>
    <row r="5" spans="1:12" ht="13.5" thickBot="1" x14ac:dyDescent="0.25">
      <c r="A5" s="218" t="s">
        <v>191</v>
      </c>
      <c r="B5" s="363">
        <v>23.3</v>
      </c>
      <c r="C5" s="364">
        <v>22.1</v>
      </c>
      <c r="D5" s="364">
        <v>22.3</v>
      </c>
      <c r="E5" s="364">
        <v>22.2</v>
      </c>
      <c r="F5" s="364">
        <v>22</v>
      </c>
      <c r="G5" s="364">
        <v>21.9</v>
      </c>
      <c r="H5" s="364">
        <v>21.8</v>
      </c>
      <c r="I5" s="364">
        <v>21.7</v>
      </c>
      <c r="J5" s="364">
        <v>21.5</v>
      </c>
      <c r="K5" s="364">
        <v>21.3</v>
      </c>
      <c r="L5" s="364">
        <v>21</v>
      </c>
    </row>
    <row r="6" spans="1:12" ht="13.5" thickBot="1" x14ac:dyDescent="0.25">
      <c r="A6" s="218" t="s">
        <v>192</v>
      </c>
      <c r="B6" s="363">
        <v>4.5999999999999996</v>
      </c>
      <c r="C6" s="364">
        <v>4.5</v>
      </c>
      <c r="D6" s="364">
        <v>4.5</v>
      </c>
      <c r="E6" s="364">
        <v>4.5</v>
      </c>
      <c r="F6" s="364">
        <v>4.5</v>
      </c>
      <c r="G6" s="364">
        <v>4.5</v>
      </c>
      <c r="H6" s="364">
        <v>4.5</v>
      </c>
      <c r="I6" s="364">
        <v>4.4000000000000004</v>
      </c>
      <c r="J6" s="364">
        <v>4.4000000000000004</v>
      </c>
      <c r="K6" s="364">
        <v>4.4000000000000004</v>
      </c>
      <c r="L6" s="364">
        <v>4.3</v>
      </c>
    </row>
    <row r="7" spans="1:12" ht="13.5" thickBot="1" x14ac:dyDescent="0.25">
      <c r="A7" s="218" t="s">
        <v>169</v>
      </c>
      <c r="B7" s="363">
        <v>18.7</v>
      </c>
      <c r="C7" s="364">
        <v>17.7</v>
      </c>
      <c r="D7" s="364">
        <v>17.8</v>
      </c>
      <c r="E7" s="364">
        <v>17.7</v>
      </c>
      <c r="F7" s="364">
        <v>17.600000000000001</v>
      </c>
      <c r="G7" s="364">
        <v>17.5</v>
      </c>
      <c r="H7" s="364">
        <v>17.3</v>
      </c>
      <c r="I7" s="364">
        <v>17.3</v>
      </c>
      <c r="J7" s="364">
        <v>17.100000000000001</v>
      </c>
      <c r="K7" s="364">
        <v>16.899999999999999</v>
      </c>
      <c r="L7" s="364">
        <v>16.7</v>
      </c>
    </row>
    <row r="8" spans="1:12" ht="13.5" thickBot="1" x14ac:dyDescent="0.25">
      <c r="A8" s="218" t="s">
        <v>148</v>
      </c>
      <c r="B8" s="363">
        <v>18.2</v>
      </c>
      <c r="C8" s="364">
        <v>18.8</v>
      </c>
      <c r="D8" s="364">
        <v>19.3</v>
      </c>
      <c r="E8" s="364">
        <v>18.8</v>
      </c>
      <c r="F8" s="364">
        <v>18.399999999999999</v>
      </c>
      <c r="G8" s="364">
        <v>19.600000000000001</v>
      </c>
      <c r="H8" s="364">
        <v>18.600000000000001</v>
      </c>
      <c r="I8" s="364">
        <v>18.5</v>
      </c>
      <c r="J8" s="364">
        <v>18.100000000000001</v>
      </c>
      <c r="K8" s="364">
        <v>18</v>
      </c>
      <c r="L8" s="364">
        <v>18.3</v>
      </c>
    </row>
    <row r="9" spans="1:12" ht="13.5" thickBot="1" x14ac:dyDescent="0.25">
      <c r="A9" s="218" t="s">
        <v>149</v>
      </c>
      <c r="B9" s="363">
        <v>16.600000000000001</v>
      </c>
      <c r="C9" s="364">
        <v>17.3</v>
      </c>
      <c r="D9" s="364">
        <v>17.8</v>
      </c>
      <c r="E9" s="364">
        <v>17.5</v>
      </c>
      <c r="F9" s="364">
        <v>17.2</v>
      </c>
      <c r="G9" s="364">
        <v>18.3</v>
      </c>
      <c r="H9" s="364">
        <v>17.3</v>
      </c>
      <c r="I9" s="364">
        <v>17.2</v>
      </c>
      <c r="J9" s="364">
        <v>16.899999999999999</v>
      </c>
      <c r="K9" s="364">
        <v>16.8</v>
      </c>
      <c r="L9" s="364">
        <v>17.100000000000001</v>
      </c>
    </row>
    <row r="10" spans="1:12" ht="13.5" thickBot="1" x14ac:dyDescent="0.25">
      <c r="A10" s="219" t="s">
        <v>133</v>
      </c>
      <c r="B10" s="363">
        <v>8</v>
      </c>
      <c r="C10" s="364">
        <v>8.3000000000000007</v>
      </c>
      <c r="D10" s="364">
        <v>8.8000000000000007</v>
      </c>
      <c r="E10" s="364">
        <v>8.6999999999999993</v>
      </c>
      <c r="F10" s="364">
        <v>8.5</v>
      </c>
      <c r="G10" s="364">
        <v>9.1999999999999993</v>
      </c>
      <c r="H10" s="364">
        <v>8.6999999999999993</v>
      </c>
      <c r="I10" s="364">
        <v>8.8000000000000007</v>
      </c>
      <c r="J10" s="364">
        <v>8.4</v>
      </c>
      <c r="K10" s="364">
        <v>8.5</v>
      </c>
      <c r="L10" s="364">
        <v>8.8000000000000007</v>
      </c>
    </row>
    <row r="11" spans="1:12" ht="13.5" thickBot="1" x14ac:dyDescent="0.25">
      <c r="A11" s="219" t="s">
        <v>193</v>
      </c>
      <c r="B11" s="363">
        <v>3.4</v>
      </c>
      <c r="C11" s="364">
        <v>3.4</v>
      </c>
      <c r="D11" s="364">
        <v>3.3</v>
      </c>
      <c r="E11" s="364">
        <v>3.2</v>
      </c>
      <c r="F11" s="364">
        <v>3.2</v>
      </c>
      <c r="G11" s="364">
        <v>3.4</v>
      </c>
      <c r="H11" s="364">
        <v>3.2</v>
      </c>
      <c r="I11" s="364">
        <v>3.2</v>
      </c>
      <c r="J11" s="364">
        <v>3.1</v>
      </c>
      <c r="K11" s="364">
        <v>3.1</v>
      </c>
      <c r="L11" s="364">
        <v>3.1</v>
      </c>
    </row>
    <row r="12" spans="1:12" ht="13.5" thickBot="1" x14ac:dyDescent="0.25">
      <c r="A12" s="219" t="s">
        <v>194</v>
      </c>
      <c r="B12" s="363">
        <v>0.6</v>
      </c>
      <c r="C12" s="364">
        <v>0.7</v>
      </c>
      <c r="D12" s="364">
        <v>0.7</v>
      </c>
      <c r="E12" s="364">
        <v>0.7</v>
      </c>
      <c r="F12" s="364">
        <v>0.6</v>
      </c>
      <c r="G12" s="364">
        <v>0.6</v>
      </c>
      <c r="H12" s="364">
        <v>0.6</v>
      </c>
      <c r="I12" s="364">
        <v>0.6</v>
      </c>
      <c r="J12" s="364">
        <v>0.6</v>
      </c>
      <c r="K12" s="364">
        <v>0.6</v>
      </c>
      <c r="L12" s="364">
        <v>0.6</v>
      </c>
    </row>
    <row r="13" spans="1:12" ht="13.5" thickBot="1" x14ac:dyDescent="0.25">
      <c r="A13" s="220" t="s">
        <v>195</v>
      </c>
      <c r="B13" s="363">
        <v>0.2</v>
      </c>
      <c r="C13" s="364">
        <v>0.2</v>
      </c>
      <c r="D13" s="364">
        <v>0.2</v>
      </c>
      <c r="E13" s="364">
        <v>0.2</v>
      </c>
      <c r="F13" s="364">
        <v>0.2</v>
      </c>
      <c r="G13" s="364">
        <v>0.2</v>
      </c>
      <c r="H13" s="364">
        <v>0.2</v>
      </c>
      <c r="I13" s="364">
        <v>0.2</v>
      </c>
      <c r="J13" s="364">
        <v>0.2</v>
      </c>
      <c r="K13" s="364">
        <v>0.2</v>
      </c>
      <c r="L13" s="364">
        <v>0.2</v>
      </c>
    </row>
    <row r="14" spans="1:12" ht="13.5" thickBot="1" x14ac:dyDescent="0.25">
      <c r="A14" s="220" t="s">
        <v>196</v>
      </c>
      <c r="B14" s="363">
        <v>0.4</v>
      </c>
      <c r="C14" s="364">
        <v>0.5</v>
      </c>
      <c r="D14" s="364">
        <v>0.5</v>
      </c>
      <c r="E14" s="364">
        <v>0.5</v>
      </c>
      <c r="F14" s="364">
        <v>0.4</v>
      </c>
      <c r="G14" s="364">
        <v>0.4</v>
      </c>
      <c r="H14" s="364">
        <v>0.4</v>
      </c>
      <c r="I14" s="364">
        <v>0.4</v>
      </c>
      <c r="J14" s="364">
        <v>0.4</v>
      </c>
      <c r="K14" s="364">
        <v>0.4</v>
      </c>
      <c r="L14" s="364">
        <v>0.4</v>
      </c>
    </row>
    <row r="15" spans="1:12" ht="13.5" thickBot="1" x14ac:dyDescent="0.25">
      <c r="A15" s="219" t="s">
        <v>153</v>
      </c>
      <c r="B15" s="363">
        <v>0.8</v>
      </c>
      <c r="C15" s="364">
        <v>0.9</v>
      </c>
      <c r="D15" s="364">
        <v>0.8</v>
      </c>
      <c r="E15" s="364">
        <v>0.8</v>
      </c>
      <c r="F15" s="364">
        <v>0.8</v>
      </c>
      <c r="G15" s="364">
        <v>0.9</v>
      </c>
      <c r="H15" s="364">
        <v>0.8</v>
      </c>
      <c r="I15" s="364">
        <v>0.8</v>
      </c>
      <c r="J15" s="364">
        <v>0.8</v>
      </c>
      <c r="K15" s="364">
        <v>0.8</v>
      </c>
      <c r="L15" s="364">
        <v>0.8</v>
      </c>
    </row>
    <row r="16" spans="1:12" ht="13.5" thickBot="1" x14ac:dyDescent="0.25">
      <c r="A16" s="219" t="s">
        <v>197</v>
      </c>
      <c r="B16" s="363">
        <v>0</v>
      </c>
      <c r="C16" s="364">
        <v>0</v>
      </c>
      <c r="D16" s="364">
        <v>0</v>
      </c>
      <c r="E16" s="364">
        <v>0</v>
      </c>
      <c r="F16" s="364">
        <v>0</v>
      </c>
      <c r="G16" s="364">
        <v>0</v>
      </c>
      <c r="H16" s="364">
        <v>0</v>
      </c>
      <c r="I16" s="364">
        <v>0</v>
      </c>
      <c r="J16" s="364">
        <v>0</v>
      </c>
      <c r="K16" s="364">
        <v>0</v>
      </c>
      <c r="L16" s="364">
        <v>0</v>
      </c>
    </row>
    <row r="17" spans="1:12" ht="13.5" thickBot="1" x14ac:dyDescent="0.25">
      <c r="A17" s="219" t="s">
        <v>198</v>
      </c>
      <c r="B17" s="363">
        <v>0.3</v>
      </c>
      <c r="C17" s="364">
        <v>0.4</v>
      </c>
      <c r="D17" s="364">
        <v>0.4</v>
      </c>
      <c r="E17" s="364">
        <v>0.5</v>
      </c>
      <c r="F17" s="364">
        <v>0.5</v>
      </c>
      <c r="G17" s="364">
        <v>0.5</v>
      </c>
      <c r="H17" s="364">
        <v>0.5</v>
      </c>
      <c r="I17" s="364">
        <v>0.5</v>
      </c>
      <c r="J17" s="364">
        <v>0.5</v>
      </c>
      <c r="K17" s="364">
        <v>0.5</v>
      </c>
      <c r="L17" s="364">
        <v>0.5</v>
      </c>
    </row>
    <row r="18" spans="1:12" ht="13.5" thickBot="1" x14ac:dyDescent="0.25">
      <c r="A18" s="219" t="s">
        <v>158</v>
      </c>
      <c r="B18" s="363">
        <v>0.2</v>
      </c>
      <c r="C18" s="364">
        <v>0.2</v>
      </c>
      <c r="D18" s="364">
        <v>0.2</v>
      </c>
      <c r="E18" s="364">
        <v>0.2</v>
      </c>
      <c r="F18" s="364">
        <v>0.2</v>
      </c>
      <c r="G18" s="364">
        <v>0.1</v>
      </c>
      <c r="H18" s="364">
        <v>0.1</v>
      </c>
      <c r="I18" s="364">
        <v>0.1</v>
      </c>
      <c r="J18" s="364">
        <v>0.1</v>
      </c>
      <c r="K18" s="364">
        <v>0.1</v>
      </c>
      <c r="L18" s="364">
        <v>0.1</v>
      </c>
    </row>
    <row r="19" spans="1:12" ht="13.5" thickBot="1" x14ac:dyDescent="0.25">
      <c r="A19" s="219" t="s">
        <v>199</v>
      </c>
      <c r="B19" s="363">
        <v>0.2</v>
      </c>
      <c r="C19" s="364">
        <v>0.2</v>
      </c>
      <c r="D19" s="364">
        <v>0.2</v>
      </c>
      <c r="E19" s="364">
        <v>0.2</v>
      </c>
      <c r="F19" s="364">
        <v>0.2</v>
      </c>
      <c r="G19" s="364">
        <v>0.5</v>
      </c>
      <c r="H19" s="364">
        <v>0.3</v>
      </c>
      <c r="I19" s="364">
        <v>0.3</v>
      </c>
      <c r="J19" s="364">
        <v>0.3</v>
      </c>
      <c r="K19" s="364">
        <v>0.3</v>
      </c>
      <c r="L19" s="364">
        <v>0.3</v>
      </c>
    </row>
    <row r="20" spans="1:12" ht="13.5" thickBot="1" x14ac:dyDescent="0.25">
      <c r="A20" s="219" t="s">
        <v>157</v>
      </c>
      <c r="B20" s="363">
        <v>0.2</v>
      </c>
      <c r="C20" s="364">
        <v>0.2</v>
      </c>
      <c r="D20" s="364">
        <v>0.1</v>
      </c>
      <c r="E20" s="364">
        <v>0.1</v>
      </c>
      <c r="F20" s="364">
        <v>0.1</v>
      </c>
      <c r="G20" s="364">
        <v>0.1</v>
      </c>
      <c r="H20" s="364">
        <v>0.1</v>
      </c>
      <c r="I20" s="364">
        <v>0.1</v>
      </c>
      <c r="J20" s="364">
        <v>0.1</v>
      </c>
      <c r="K20" s="364">
        <v>0.1</v>
      </c>
      <c r="L20" s="364">
        <v>0.1</v>
      </c>
    </row>
    <row r="21" spans="1:12" ht="13.5" thickBot="1" x14ac:dyDescent="0.25">
      <c r="A21" s="219" t="s">
        <v>161</v>
      </c>
      <c r="B21" s="363">
        <v>2.9</v>
      </c>
      <c r="C21" s="364">
        <v>3.2</v>
      </c>
      <c r="D21" s="364">
        <v>3.2</v>
      </c>
      <c r="E21" s="364">
        <v>3.1</v>
      </c>
      <c r="F21" s="364">
        <v>3.1</v>
      </c>
      <c r="G21" s="364">
        <v>3</v>
      </c>
      <c r="H21" s="364">
        <v>2.9</v>
      </c>
      <c r="I21" s="364">
        <v>2.8</v>
      </c>
      <c r="J21" s="364">
        <v>2.8</v>
      </c>
      <c r="K21" s="364">
        <v>2.7</v>
      </c>
      <c r="L21" s="364">
        <v>2.7</v>
      </c>
    </row>
    <row r="22" spans="1:12" ht="13.5" thickBot="1" x14ac:dyDescent="0.25">
      <c r="A22" s="219" t="s">
        <v>200</v>
      </c>
      <c r="B22" s="363">
        <v>0.7</v>
      </c>
      <c r="C22" s="364">
        <v>0.3</v>
      </c>
      <c r="D22" s="364">
        <v>0.3</v>
      </c>
      <c r="E22" s="364">
        <v>0.2</v>
      </c>
      <c r="F22" s="364">
        <v>0.3</v>
      </c>
      <c r="G22" s="364">
        <v>0.2</v>
      </c>
      <c r="H22" s="364">
        <v>0.2</v>
      </c>
      <c r="I22" s="364">
        <v>0.2</v>
      </c>
      <c r="J22" s="364">
        <v>0.2</v>
      </c>
      <c r="K22" s="364">
        <v>0.2</v>
      </c>
      <c r="L22" s="364">
        <v>0.2</v>
      </c>
    </row>
    <row r="23" spans="1:12" ht="13.5" thickBot="1" x14ac:dyDescent="0.25">
      <c r="A23" s="219" t="s">
        <v>201</v>
      </c>
      <c r="B23" s="363">
        <v>2.2000000000000002</v>
      </c>
      <c r="C23" s="364">
        <v>3</v>
      </c>
      <c r="D23" s="364">
        <v>2.9</v>
      </c>
      <c r="E23" s="364">
        <v>2.9</v>
      </c>
      <c r="F23" s="364">
        <v>2.8</v>
      </c>
      <c r="G23" s="364">
        <v>2.8</v>
      </c>
      <c r="H23" s="364">
        <v>2.7</v>
      </c>
      <c r="I23" s="364">
        <v>2.6</v>
      </c>
      <c r="J23" s="364">
        <v>2.6</v>
      </c>
      <c r="K23" s="364">
        <v>2.5</v>
      </c>
      <c r="L23" s="364">
        <v>2.5</v>
      </c>
    </row>
    <row r="24" spans="1:12" ht="13.5" thickBot="1" x14ac:dyDescent="0.25">
      <c r="A24" s="221" t="s">
        <v>285</v>
      </c>
      <c r="B24" s="363">
        <v>0.9</v>
      </c>
      <c r="C24" s="364">
        <v>1.6</v>
      </c>
      <c r="D24" s="364">
        <v>1.6</v>
      </c>
      <c r="E24" s="364">
        <v>1.6</v>
      </c>
      <c r="F24" s="364">
        <v>1.5</v>
      </c>
      <c r="G24" s="364">
        <v>1.5</v>
      </c>
      <c r="H24" s="364">
        <v>1.4</v>
      </c>
      <c r="I24" s="364">
        <v>1.4</v>
      </c>
      <c r="J24" s="364">
        <v>1.3</v>
      </c>
      <c r="K24" s="364">
        <v>1.3</v>
      </c>
      <c r="L24" s="364">
        <v>1.3</v>
      </c>
    </row>
    <row r="25" spans="1:12" ht="13.5" thickBot="1" x14ac:dyDescent="0.25">
      <c r="A25" s="218" t="s">
        <v>202</v>
      </c>
      <c r="B25" s="365">
        <v>1.5</v>
      </c>
      <c r="C25" s="366">
        <v>1.4</v>
      </c>
      <c r="D25" s="366">
        <v>1.5</v>
      </c>
      <c r="E25" s="366">
        <v>1.3</v>
      </c>
      <c r="F25" s="366">
        <v>1.3</v>
      </c>
      <c r="G25" s="366">
        <v>1.3</v>
      </c>
      <c r="H25" s="366">
        <v>1.2</v>
      </c>
      <c r="I25" s="366">
        <v>1.2</v>
      </c>
      <c r="J25" s="366">
        <v>1.2</v>
      </c>
      <c r="K25" s="366">
        <v>1.2</v>
      </c>
      <c r="L25" s="366">
        <v>1.2</v>
      </c>
    </row>
    <row r="26" spans="1:12" ht="13.5" thickBot="1" x14ac:dyDescent="0.25">
      <c r="A26" s="222" t="s">
        <v>203</v>
      </c>
      <c r="B26" s="367">
        <v>0.5</v>
      </c>
      <c r="C26" s="368">
        <v>-1.1000000000000001</v>
      </c>
      <c r="D26" s="368">
        <v>-1.6</v>
      </c>
      <c r="E26" s="368">
        <v>-1.1000000000000001</v>
      </c>
      <c r="F26" s="368">
        <v>-0.9</v>
      </c>
      <c r="G26" s="368">
        <v>-2.1</v>
      </c>
      <c r="H26" s="368">
        <v>-1.2</v>
      </c>
      <c r="I26" s="368">
        <v>-1.2</v>
      </c>
      <c r="J26" s="368">
        <v>-1</v>
      </c>
      <c r="K26" s="368">
        <v>-1</v>
      </c>
      <c r="L26" s="368">
        <v>-1.6</v>
      </c>
    </row>
    <row r="27" spans="1:12" ht="14.25" thickTop="1" thickBot="1" x14ac:dyDescent="0.25">
      <c r="A27" s="218" t="s">
        <v>204</v>
      </c>
      <c r="B27" s="369"/>
      <c r="C27" s="370"/>
      <c r="D27" s="370"/>
      <c r="E27" s="370"/>
      <c r="F27" s="370"/>
      <c r="G27" s="370"/>
      <c r="H27" s="370"/>
      <c r="I27" s="370"/>
      <c r="J27" s="370"/>
      <c r="K27" s="370"/>
      <c r="L27" s="370"/>
    </row>
    <row r="28" spans="1:12" ht="13.5" thickBot="1" x14ac:dyDescent="0.25">
      <c r="A28" s="223" t="s">
        <v>82</v>
      </c>
      <c r="B28" s="371">
        <v>9915.2999999999993</v>
      </c>
      <c r="C28" s="372">
        <v>10527.5</v>
      </c>
      <c r="D28" s="372">
        <v>11282.2</v>
      </c>
      <c r="E28" s="372">
        <v>12137.4</v>
      </c>
      <c r="F28" s="372">
        <v>12939.8</v>
      </c>
      <c r="G28" s="372">
        <v>13737.7</v>
      </c>
      <c r="H28" s="372">
        <v>14590.3</v>
      </c>
      <c r="I28" s="372">
        <v>15501.1</v>
      </c>
      <c r="J28" s="372">
        <v>16473.599999999999</v>
      </c>
      <c r="K28" s="372">
        <v>17507.599999999999</v>
      </c>
      <c r="L28" s="372">
        <v>18607.3</v>
      </c>
    </row>
    <row r="29" spans="1:12" ht="13.5" thickTop="1" x14ac:dyDescent="0.2">
      <c r="A29" s="6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">
    <tabColor rgb="FFBD534B"/>
  </sheetPr>
  <dimension ref="A1:L38"/>
  <sheetViews>
    <sheetView zoomScaleNormal="100" workbookViewId="0"/>
  </sheetViews>
  <sheetFormatPr defaultRowHeight="12.75" x14ac:dyDescent="0.2"/>
  <cols>
    <col min="1" max="1" width="51.140625" style="41" customWidth="1"/>
    <col min="2" max="12" width="11.140625" style="41" customWidth="1"/>
    <col min="13" max="16384" width="9.140625" style="41"/>
  </cols>
  <sheetData>
    <row r="1" spans="1:7" x14ac:dyDescent="0.2">
      <c r="A1" s="277" t="s">
        <v>269</v>
      </c>
      <c r="B1" s="373"/>
    </row>
    <row r="2" spans="1:7" x14ac:dyDescent="0.2">
      <c r="A2" s="277"/>
      <c r="B2" s="373"/>
    </row>
    <row r="3" spans="1:7" ht="18.75" x14ac:dyDescent="0.3">
      <c r="A3" s="374" t="s">
        <v>205</v>
      </c>
      <c r="B3" s="373"/>
    </row>
    <row r="4" spans="1:7" x14ac:dyDescent="0.2">
      <c r="B4" s="50"/>
    </row>
    <row r="5" spans="1:7" ht="13.5" thickBot="1" x14ac:dyDescent="0.25">
      <c r="A5" s="217" t="s">
        <v>286</v>
      </c>
    </row>
    <row r="6" spans="1:7" ht="14.25" thickTop="1" thickBot="1" x14ac:dyDescent="0.25">
      <c r="A6" s="316" t="s">
        <v>205</v>
      </c>
      <c r="B6" s="318">
        <v>2023</v>
      </c>
      <c r="C6" s="319"/>
      <c r="D6" s="320"/>
      <c r="E6" s="318">
        <v>2024</v>
      </c>
      <c r="F6" s="319"/>
      <c r="G6" s="321"/>
    </row>
    <row r="7" spans="1:7" x14ac:dyDescent="0.2">
      <c r="A7" s="317"/>
      <c r="B7" s="129" t="s">
        <v>206</v>
      </c>
      <c r="C7" s="129" t="s">
        <v>207</v>
      </c>
      <c r="D7" s="129" t="s">
        <v>208</v>
      </c>
      <c r="E7" s="129" t="s">
        <v>206</v>
      </c>
      <c r="F7" s="129" t="s">
        <v>207</v>
      </c>
      <c r="G7" s="130" t="s">
        <v>208</v>
      </c>
    </row>
    <row r="8" spans="1:7" x14ac:dyDescent="0.2">
      <c r="A8" s="206" t="s">
        <v>209</v>
      </c>
      <c r="B8" s="190">
        <v>0.87658267310283633</v>
      </c>
      <c r="C8" s="190">
        <v>1.0388012932708384</v>
      </c>
      <c r="D8" s="191" t="s">
        <v>210</v>
      </c>
      <c r="E8" s="192">
        <v>1.4242941061798813</v>
      </c>
      <c r="F8" s="190">
        <v>1.3640505539961958</v>
      </c>
      <c r="G8" s="193" t="s">
        <v>211</v>
      </c>
    </row>
    <row r="9" spans="1:7" x14ac:dyDescent="0.2">
      <c r="A9" s="207" t="s">
        <v>212</v>
      </c>
      <c r="B9" s="194">
        <v>10511.399756224142</v>
      </c>
      <c r="C9" s="194">
        <v>10551.390061575381</v>
      </c>
      <c r="D9" s="195" t="s">
        <v>210</v>
      </c>
      <c r="E9" s="196">
        <v>11209.942132319096</v>
      </c>
      <c r="F9" s="194">
        <v>11264.900558561014</v>
      </c>
      <c r="G9" s="197" t="s">
        <v>210</v>
      </c>
    </row>
    <row r="10" spans="1:7" x14ac:dyDescent="0.2">
      <c r="A10" s="208" t="s">
        <v>213</v>
      </c>
      <c r="B10" s="198">
        <v>5.6225502449594353</v>
      </c>
      <c r="C10" s="198">
        <v>6.0186529806757898</v>
      </c>
      <c r="D10" s="199" t="s">
        <v>210</v>
      </c>
      <c r="E10" s="200">
        <v>4.0460933337121689</v>
      </c>
      <c r="F10" s="198">
        <v>4.1227847806971374</v>
      </c>
      <c r="G10" s="201" t="s">
        <v>210</v>
      </c>
    </row>
    <row r="11" spans="1:7" x14ac:dyDescent="0.2">
      <c r="A11" s="207" t="s">
        <v>214</v>
      </c>
      <c r="B11" s="194">
        <v>5.2503035499644835</v>
      </c>
      <c r="C11" s="194">
        <v>5.2122248988209323</v>
      </c>
      <c r="D11" s="202" t="s">
        <v>211</v>
      </c>
      <c r="E11" s="196">
        <v>5.3301261701885911</v>
      </c>
      <c r="F11" s="194">
        <v>5.2953688872380829</v>
      </c>
      <c r="G11" s="203" t="s">
        <v>211</v>
      </c>
    </row>
    <row r="12" spans="1:7" x14ac:dyDescent="0.2">
      <c r="A12" s="208" t="s">
        <v>215</v>
      </c>
      <c r="B12" s="198">
        <v>0.68</v>
      </c>
      <c r="C12" s="198">
        <v>0.68</v>
      </c>
      <c r="D12" s="204" t="s">
        <v>216</v>
      </c>
      <c r="E12" s="200">
        <v>0.79760469946073365</v>
      </c>
      <c r="F12" s="198">
        <v>0.76572182201769978</v>
      </c>
      <c r="G12" s="205" t="s">
        <v>211</v>
      </c>
    </row>
    <row r="13" spans="1:7" x14ac:dyDescent="0.2">
      <c r="A13" s="207" t="s">
        <v>217</v>
      </c>
      <c r="B13" s="194">
        <v>4.2037999999999798</v>
      </c>
      <c r="C13" s="194">
        <v>4.2037999999999798</v>
      </c>
      <c r="D13" s="202" t="s">
        <v>216</v>
      </c>
      <c r="E13" s="196">
        <v>1.4242941061798797</v>
      </c>
      <c r="F13" s="194">
        <v>1.367360396460171</v>
      </c>
      <c r="G13" s="203" t="s">
        <v>211</v>
      </c>
    </row>
    <row r="14" spans="1:7" x14ac:dyDescent="0.2">
      <c r="A14" s="208" t="s">
        <v>218</v>
      </c>
      <c r="B14" s="198">
        <v>13</v>
      </c>
      <c r="C14" s="198">
        <v>13</v>
      </c>
      <c r="D14" s="204" t="s">
        <v>216</v>
      </c>
      <c r="E14" s="200">
        <v>10</v>
      </c>
      <c r="F14" s="198">
        <v>10.5</v>
      </c>
      <c r="G14" s="205" t="s">
        <v>210</v>
      </c>
    </row>
    <row r="15" spans="1:7" x14ac:dyDescent="0.2">
      <c r="A15" s="207" t="s">
        <v>219</v>
      </c>
      <c r="B15" s="194">
        <v>5.8812344240225078</v>
      </c>
      <c r="C15" s="194">
        <v>6.4328219043917834</v>
      </c>
      <c r="D15" s="202" t="s">
        <v>210</v>
      </c>
      <c r="E15" s="196">
        <v>5.2207530504596367</v>
      </c>
      <c r="F15" s="194">
        <v>5.292900586200755</v>
      </c>
      <c r="G15" s="203" t="s">
        <v>210</v>
      </c>
    </row>
    <row r="16" spans="1:7" x14ac:dyDescent="0.2">
      <c r="A16" s="208" t="s">
        <v>220</v>
      </c>
      <c r="B16" s="198">
        <v>-1.3853542000952235</v>
      </c>
      <c r="C16" s="198">
        <v>-1.392562136025062</v>
      </c>
      <c r="D16" s="204" t="s">
        <v>216</v>
      </c>
      <c r="E16" s="200">
        <v>-1.2017958195899878</v>
      </c>
      <c r="F16" s="198">
        <v>-1.446071147432227</v>
      </c>
      <c r="G16" s="205" t="s">
        <v>211</v>
      </c>
    </row>
    <row r="17" spans="1:12" x14ac:dyDescent="0.2">
      <c r="A17" s="207" t="s">
        <v>221</v>
      </c>
      <c r="B17" s="194">
        <v>-1.1853542000952235</v>
      </c>
      <c r="C17" s="194">
        <v>-0.99256213602506205</v>
      </c>
      <c r="D17" s="202" t="s">
        <v>210</v>
      </c>
      <c r="E17" s="196">
        <v>-1.0017958195899879</v>
      </c>
      <c r="F17" s="194">
        <v>-1.0460711474322271</v>
      </c>
      <c r="G17" s="203" t="s">
        <v>211</v>
      </c>
    </row>
    <row r="18" spans="1:12" x14ac:dyDescent="0.2">
      <c r="A18" s="208" t="s">
        <v>222</v>
      </c>
      <c r="B18" s="198">
        <v>7.4161541051618265</v>
      </c>
      <c r="C18" s="198">
        <v>7.4567957709653552</v>
      </c>
      <c r="D18" s="204" t="s">
        <v>210</v>
      </c>
      <c r="E18" s="200">
        <v>6.5666319098606358</v>
      </c>
      <c r="F18" s="198">
        <v>6.9784731931453274</v>
      </c>
      <c r="G18" s="205" t="s">
        <v>210</v>
      </c>
    </row>
    <row r="19" spans="1:12" x14ac:dyDescent="0.2">
      <c r="A19" s="207" t="s">
        <v>223</v>
      </c>
      <c r="B19" s="194">
        <v>-8.80150830525705</v>
      </c>
      <c r="C19" s="194">
        <v>-8.8493579069904165</v>
      </c>
      <c r="D19" s="202" t="s">
        <v>211</v>
      </c>
      <c r="E19" s="196">
        <v>-7.7684277294506234</v>
      </c>
      <c r="F19" s="194">
        <v>-8.4245443405775546</v>
      </c>
      <c r="G19" s="203" t="s">
        <v>211</v>
      </c>
    </row>
    <row r="20" spans="1:12" ht="13.5" thickBot="1" x14ac:dyDescent="0.25">
      <c r="A20" s="209" t="s">
        <v>224</v>
      </c>
      <c r="B20" s="210">
        <v>78.074362769206857</v>
      </c>
      <c r="C20" s="210">
        <v>78.113220947145507</v>
      </c>
      <c r="D20" s="211" t="s">
        <v>210</v>
      </c>
      <c r="E20" s="212">
        <v>81.007682119058572</v>
      </c>
      <c r="F20" s="210">
        <v>81.877113461020471</v>
      </c>
      <c r="G20" s="213" t="s">
        <v>210</v>
      </c>
    </row>
    <row r="21" spans="1:12" ht="13.5" thickTop="1" x14ac:dyDescent="0.2">
      <c r="A21" s="214"/>
      <c r="B21" s="215"/>
      <c r="C21" s="215"/>
      <c r="D21" s="216"/>
      <c r="E21" s="215"/>
      <c r="F21" s="215"/>
      <c r="G21" s="216"/>
    </row>
    <row r="22" spans="1:12" ht="13.5" thickBot="1" x14ac:dyDescent="0.25">
      <c r="A22" s="217" t="s">
        <v>287</v>
      </c>
    </row>
    <row r="23" spans="1:12" ht="14.25" thickTop="1" thickBot="1" x14ac:dyDescent="0.25">
      <c r="A23" s="312"/>
      <c r="B23" s="131"/>
      <c r="C23" s="314" t="s">
        <v>225</v>
      </c>
      <c r="D23" s="314"/>
      <c r="E23" s="314"/>
      <c r="F23" s="314"/>
      <c r="G23" s="314"/>
      <c r="H23" s="314"/>
      <c r="I23" s="314"/>
      <c r="J23" s="314"/>
      <c r="K23" s="314"/>
      <c r="L23" s="315"/>
    </row>
    <row r="24" spans="1:12" ht="14.25" thickTop="1" thickBot="1" x14ac:dyDescent="0.25">
      <c r="A24" s="313"/>
      <c r="B24" s="132">
        <v>2022</v>
      </c>
      <c r="C24" s="133">
        <v>2023</v>
      </c>
      <c r="D24" s="133">
        <v>2024</v>
      </c>
      <c r="E24" s="133">
        <v>2025</v>
      </c>
      <c r="F24" s="133">
        <v>2026</v>
      </c>
      <c r="G24" s="133">
        <v>2027</v>
      </c>
      <c r="H24" s="133">
        <v>2028</v>
      </c>
      <c r="I24" s="133">
        <v>2029</v>
      </c>
      <c r="J24" s="133">
        <v>2030</v>
      </c>
      <c r="K24" s="133">
        <v>2031</v>
      </c>
      <c r="L24" s="134">
        <v>2032</v>
      </c>
    </row>
    <row r="25" spans="1:12" ht="14.25" thickTop="1" thickBot="1" x14ac:dyDescent="0.25">
      <c r="A25" s="135" t="s">
        <v>226</v>
      </c>
      <c r="B25" s="181">
        <v>2.9005306141921761</v>
      </c>
      <c r="C25" s="182">
        <v>1.0388012932708384</v>
      </c>
      <c r="D25" s="182">
        <v>1.3640505539961958</v>
      </c>
      <c r="E25" s="182">
        <v>2.0439425390592003</v>
      </c>
      <c r="F25" s="182">
        <v>2.0240698957705483</v>
      </c>
      <c r="G25" s="182">
        <v>2.005385375670103</v>
      </c>
      <c r="H25" s="182">
        <v>1.9810701845961585</v>
      </c>
      <c r="I25" s="182">
        <v>1.9730178428281155</v>
      </c>
      <c r="J25" s="182">
        <v>1.9721788899580519</v>
      </c>
      <c r="K25" s="182">
        <v>1.9369736561351925</v>
      </c>
      <c r="L25" s="183">
        <v>1.9147488661863796</v>
      </c>
    </row>
    <row r="26" spans="1:12" ht="13.5" thickBot="1" x14ac:dyDescent="0.25">
      <c r="A26" s="136" t="s">
        <v>212</v>
      </c>
      <c r="B26" s="137">
        <v>9915.3164328861349</v>
      </c>
      <c r="C26" s="138">
        <v>10551.390061575381</v>
      </c>
      <c r="D26" s="138">
        <v>11264.900558561014</v>
      </c>
      <c r="E26" s="138">
        <v>12037.686884032621</v>
      </c>
      <c r="F26" s="138">
        <v>12795.087388534372</v>
      </c>
      <c r="G26" s="138">
        <v>13549.43245979218</v>
      </c>
      <c r="H26" s="138">
        <v>14347.842158319858</v>
      </c>
      <c r="I26" s="138">
        <v>15192.021858805079</v>
      </c>
      <c r="J26" s="138">
        <v>16085.737966257226</v>
      </c>
      <c r="K26" s="138">
        <v>17026.149397968326</v>
      </c>
      <c r="L26" s="139">
        <v>18017.610430278371</v>
      </c>
    </row>
    <row r="27" spans="1:12" ht="13.5" thickBot="1" x14ac:dyDescent="0.25">
      <c r="A27" s="135" t="s">
        <v>213</v>
      </c>
      <c r="B27" s="181">
        <v>5.784841959607756</v>
      </c>
      <c r="C27" s="182">
        <v>6.0186529806757898</v>
      </c>
      <c r="D27" s="182">
        <v>4.1227847806971374</v>
      </c>
      <c r="E27" s="182">
        <v>3.1868356544045491</v>
      </c>
      <c r="F27" s="182">
        <v>3.2392876134000028</v>
      </c>
      <c r="G27" s="182">
        <v>3.2380572755999997</v>
      </c>
      <c r="H27" s="182">
        <v>3.2380572755999997</v>
      </c>
      <c r="I27" s="182">
        <v>3.2380572755999997</v>
      </c>
      <c r="J27" s="182">
        <v>3.2380572755999997</v>
      </c>
      <c r="K27" s="182">
        <v>3.2380572755999997</v>
      </c>
      <c r="L27" s="183">
        <v>3.2380572755999997</v>
      </c>
    </row>
    <row r="28" spans="1:12" ht="13.5" thickBot="1" x14ac:dyDescent="0.25">
      <c r="A28" s="136" t="s">
        <v>214</v>
      </c>
      <c r="B28" s="184">
        <v>5.2176999999999998</v>
      </c>
      <c r="C28" s="185">
        <v>5.2122248988209323</v>
      </c>
      <c r="D28" s="185">
        <v>5.2953688872380829</v>
      </c>
      <c r="E28" s="185">
        <v>5.3423301065623559</v>
      </c>
      <c r="F28" s="185">
        <v>5.3925099515202355</v>
      </c>
      <c r="G28" s="185">
        <v>5.4430947834579246</v>
      </c>
      <c r="H28" s="185">
        <v>5.494154130091955</v>
      </c>
      <c r="I28" s="185">
        <v>5.5456924426419603</v>
      </c>
      <c r="J28" s="185">
        <v>5.5977142140825622</v>
      </c>
      <c r="K28" s="185">
        <v>5.6502239795350588</v>
      </c>
      <c r="L28" s="186">
        <v>5.703226316662783</v>
      </c>
    </row>
    <row r="29" spans="1:12" ht="13.5" thickBot="1" x14ac:dyDescent="0.25">
      <c r="A29" s="135" t="s">
        <v>215</v>
      </c>
      <c r="B29" s="181">
        <v>7.3917889093044975</v>
      </c>
      <c r="C29" s="182">
        <v>0.68</v>
      </c>
      <c r="D29" s="182">
        <v>0.76572182201769978</v>
      </c>
      <c r="E29" s="182">
        <v>1.0628501203107843</v>
      </c>
      <c r="F29" s="182">
        <v>1.0525163458006852</v>
      </c>
      <c r="G29" s="182">
        <v>1.0428003953484537</v>
      </c>
      <c r="H29" s="182">
        <v>1.0301564959900025</v>
      </c>
      <c r="I29" s="182">
        <v>1.02596927827062</v>
      </c>
      <c r="J29" s="182">
        <v>1.0255330227781869</v>
      </c>
      <c r="K29" s="182">
        <v>1.0072263011903002</v>
      </c>
      <c r="L29" s="183">
        <v>0.99566941041691748</v>
      </c>
    </row>
    <row r="30" spans="1:12" ht="13.5" thickBot="1" x14ac:dyDescent="0.25">
      <c r="A30" s="136" t="s">
        <v>217</v>
      </c>
      <c r="B30" s="184">
        <v>6.9094980369317938</v>
      </c>
      <c r="C30" s="185">
        <v>4.2037999999999798</v>
      </c>
      <c r="D30" s="185">
        <v>1.367360396460171</v>
      </c>
      <c r="E30" s="185">
        <v>2.0439425390591959</v>
      </c>
      <c r="F30" s="185">
        <v>2.0240698957705527</v>
      </c>
      <c r="G30" s="185">
        <v>2.005385375670099</v>
      </c>
      <c r="H30" s="185">
        <v>1.9810701845961676</v>
      </c>
      <c r="I30" s="185">
        <v>1.9730178428281064</v>
      </c>
      <c r="J30" s="185">
        <v>1.9721788899580428</v>
      </c>
      <c r="K30" s="185">
        <v>1.936973656135188</v>
      </c>
      <c r="L30" s="186">
        <v>1.9147488661863887</v>
      </c>
    </row>
    <row r="31" spans="1:12" ht="13.5" thickBot="1" x14ac:dyDescent="0.25">
      <c r="A31" s="135" t="s">
        <v>227</v>
      </c>
      <c r="B31" s="181">
        <v>13.750000000000002</v>
      </c>
      <c r="C31" s="182">
        <v>13</v>
      </c>
      <c r="D31" s="182">
        <v>10.5</v>
      </c>
      <c r="E31" s="182">
        <v>8.5</v>
      </c>
      <c r="F31" s="182">
        <v>8</v>
      </c>
      <c r="G31" s="182">
        <v>7.0000000000000009</v>
      </c>
      <c r="H31" s="182">
        <v>7.0000000000000009</v>
      </c>
      <c r="I31" s="182">
        <v>7.0000000000000009</v>
      </c>
      <c r="J31" s="182">
        <v>7.0000000000000009</v>
      </c>
      <c r="K31" s="182">
        <v>7.0000000000000009</v>
      </c>
      <c r="L31" s="183">
        <v>7.0000000000000009</v>
      </c>
    </row>
    <row r="32" spans="1:12" ht="13.5" thickBot="1" x14ac:dyDescent="0.25">
      <c r="A32" s="136" t="s">
        <v>228</v>
      </c>
      <c r="B32" s="184">
        <v>7.7203885265393124</v>
      </c>
      <c r="C32" s="185">
        <v>6.4328219043917834</v>
      </c>
      <c r="D32" s="185">
        <v>5.292900586200755</v>
      </c>
      <c r="E32" s="185">
        <v>4.998438629662294</v>
      </c>
      <c r="F32" s="185">
        <v>3.9666862136287451</v>
      </c>
      <c r="G32" s="185">
        <v>3.9315326851605992</v>
      </c>
      <c r="H32" s="185">
        <v>3.9112337630042182</v>
      </c>
      <c r="I32" s="185">
        <v>3.899512429224461</v>
      </c>
      <c r="J32" s="185">
        <v>3.8927441060338186</v>
      </c>
      <c r="K32" s="185">
        <v>3.8888358307748838</v>
      </c>
      <c r="L32" s="186">
        <v>3.8865790509094333</v>
      </c>
    </row>
    <row r="33" spans="1:12" ht="13.5" thickBot="1" x14ac:dyDescent="0.25">
      <c r="A33" s="140" t="s">
        <v>220</v>
      </c>
      <c r="B33" s="181">
        <v>1.2706997550385302</v>
      </c>
      <c r="C33" s="182">
        <v>-1.392562136025062</v>
      </c>
      <c r="D33" s="182">
        <v>-1.446071147432227</v>
      </c>
      <c r="E33" s="182">
        <v>-1.1307281973124712</v>
      </c>
      <c r="F33" s="182">
        <v>-0.56416332558478754</v>
      </c>
      <c r="G33" s="182">
        <v>-1.3544433929000281</v>
      </c>
      <c r="H33" s="182">
        <v>-0.47399274330718949</v>
      </c>
      <c r="I33" s="182">
        <v>-0.29278433294374995</v>
      </c>
      <c r="J33" s="182">
        <v>6.1594998379426294E-2</v>
      </c>
      <c r="K33" s="182">
        <v>0.138892946316648</v>
      </c>
      <c r="L33" s="183">
        <v>0.1034489844582214</v>
      </c>
    </row>
    <row r="34" spans="1:12" ht="13.5" thickBot="1" x14ac:dyDescent="0.25">
      <c r="A34" s="141" t="s">
        <v>229</v>
      </c>
      <c r="B34" s="184">
        <v>0.55415945332010086</v>
      </c>
      <c r="C34" s="185">
        <v>-0.99256213602506205</v>
      </c>
      <c r="D34" s="185">
        <v>-1.0460711474322271</v>
      </c>
      <c r="E34" s="185">
        <v>-0.83072819731247127</v>
      </c>
      <c r="F34" s="185">
        <v>-0.41416332558478763</v>
      </c>
      <c r="G34" s="185">
        <v>-1.3927760177925896</v>
      </c>
      <c r="H34" s="185">
        <v>-0.44971433156469742</v>
      </c>
      <c r="I34" s="185">
        <v>-0.26430566320066806</v>
      </c>
      <c r="J34" s="185">
        <v>9.4465723681653888E-2</v>
      </c>
      <c r="K34" s="185">
        <v>0.17585892204634515</v>
      </c>
      <c r="L34" s="186">
        <v>0.14041496018791852</v>
      </c>
    </row>
    <row r="35" spans="1:12" ht="13.5" thickBot="1" x14ac:dyDescent="0.25">
      <c r="A35" s="140" t="s">
        <v>222</v>
      </c>
      <c r="B35" s="181">
        <v>5.9143518813988356</v>
      </c>
      <c r="C35" s="182">
        <v>7.4567957709653552</v>
      </c>
      <c r="D35" s="182">
        <v>6.9784731931453274</v>
      </c>
      <c r="E35" s="182">
        <v>6.3192250944253052</v>
      </c>
      <c r="F35" s="182">
        <v>5.8282469162348871</v>
      </c>
      <c r="G35" s="182">
        <v>5.7125511504211826</v>
      </c>
      <c r="H35" s="182">
        <v>5.5881312904147489</v>
      </c>
      <c r="I35" s="182">
        <v>5.4579316176632577</v>
      </c>
      <c r="J35" s="182">
        <v>5.3669465924111375</v>
      </c>
      <c r="K35" s="182">
        <v>5.2837392498839773</v>
      </c>
      <c r="L35" s="183">
        <v>5.1630424049711197</v>
      </c>
    </row>
    <row r="36" spans="1:12" ht="13.5" thickBot="1" x14ac:dyDescent="0.25">
      <c r="A36" s="141" t="s">
        <v>223</v>
      </c>
      <c r="B36" s="184">
        <v>-4.6436521263603057</v>
      </c>
      <c r="C36" s="185">
        <v>-8.8493579069904165</v>
      </c>
      <c r="D36" s="185">
        <v>-8.4245443405775546</v>
      </c>
      <c r="E36" s="185">
        <v>-7.449953291737776</v>
      </c>
      <c r="F36" s="185">
        <v>-6.3924102418196744</v>
      </c>
      <c r="G36" s="185">
        <v>-7.0669945433212105</v>
      </c>
      <c r="H36" s="185">
        <v>-6.062124033721938</v>
      </c>
      <c r="I36" s="185">
        <v>-5.7507159506070078</v>
      </c>
      <c r="J36" s="185">
        <v>-5.3053515940317109</v>
      </c>
      <c r="K36" s="185">
        <v>-5.1448463035673289</v>
      </c>
      <c r="L36" s="186">
        <v>-5.0595934205128978</v>
      </c>
    </row>
    <row r="37" spans="1:12" ht="13.5" thickBot="1" x14ac:dyDescent="0.25">
      <c r="A37" s="142" t="s">
        <v>224</v>
      </c>
      <c r="B37" s="187">
        <v>72.865876779938304</v>
      </c>
      <c r="C37" s="188">
        <v>78.113220947145507</v>
      </c>
      <c r="D37" s="188">
        <v>81.877113461020471</v>
      </c>
      <c r="E37" s="188">
        <v>84.027139194209084</v>
      </c>
      <c r="F37" s="188">
        <v>85.737566660066165</v>
      </c>
      <c r="G37" s="188">
        <v>87.986192540461758</v>
      </c>
      <c r="H37" s="188">
        <v>89.380350038787824</v>
      </c>
      <c r="I37" s="188">
        <v>90.615470014536626</v>
      </c>
      <c r="J37" s="188">
        <v>91.509985887812277</v>
      </c>
      <c r="K37" s="188">
        <v>92.368579722476966</v>
      </c>
      <c r="L37" s="189">
        <v>93.292339053420633</v>
      </c>
    </row>
    <row r="38" spans="1:12" ht="13.5" thickTop="1" x14ac:dyDescent="0.2">
      <c r="A38" s="63"/>
    </row>
  </sheetData>
  <mergeCells count="5">
    <mergeCell ref="A23:A24"/>
    <mergeCell ref="C23:L23"/>
    <mergeCell ref="A6:A7"/>
    <mergeCell ref="B6:D6"/>
    <mergeCell ref="E6:G6"/>
  </mergeCells>
  <conditionalFormatting sqref="G8:G21 D8:D21">
    <cfRule type="expression" dxfId="1" priority="1">
      <formula>D8="▼"</formula>
    </cfRule>
    <cfRule type="expression" dxfId="0" priority="2">
      <formula>D8="▲"</formula>
    </cfRule>
    <cfRule type="expression" priority="3">
      <formula>D8="="</formula>
    </cfRule>
  </conditionalFormatting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1">
    <tabColor rgb="FF005D89"/>
  </sheetPr>
  <dimension ref="A1:E33"/>
  <sheetViews>
    <sheetView zoomScaleNormal="100" workbookViewId="0"/>
  </sheetViews>
  <sheetFormatPr defaultRowHeight="12.75" x14ac:dyDescent="0.2"/>
  <cols>
    <col min="1" max="16384" width="9.140625" style="41"/>
  </cols>
  <sheetData>
    <row r="1" spans="1:5" x14ac:dyDescent="0.2">
      <c r="A1" s="277" t="s">
        <v>269</v>
      </c>
      <c r="B1" s="217"/>
    </row>
    <row r="3" spans="1:5" x14ac:dyDescent="0.2">
      <c r="A3" s="16" t="s">
        <v>22</v>
      </c>
      <c r="B3" s="17" t="s">
        <v>44</v>
      </c>
      <c r="C3" s="17" t="s">
        <v>45</v>
      </c>
      <c r="D3" s="17" t="s">
        <v>46</v>
      </c>
      <c r="E3" s="17" t="s">
        <v>47</v>
      </c>
    </row>
    <row r="4" spans="1:5" x14ac:dyDescent="0.2">
      <c r="A4" s="36">
        <v>44197</v>
      </c>
      <c r="B4" s="43">
        <v>3.25</v>
      </c>
      <c r="C4" s="43">
        <v>3.25</v>
      </c>
      <c r="D4" s="43">
        <v>3.24</v>
      </c>
      <c r="E4" s="43"/>
    </row>
    <row r="5" spans="1:5" x14ac:dyDescent="0.2">
      <c r="A5" s="37">
        <v>44228</v>
      </c>
      <c r="B5" s="44">
        <v>3.25</v>
      </c>
      <c r="C5" s="44">
        <v>3.25</v>
      </c>
      <c r="D5" s="44">
        <v>3.25</v>
      </c>
      <c r="E5" s="44"/>
    </row>
    <row r="6" spans="1:5" x14ac:dyDescent="0.2">
      <c r="A6" s="36">
        <v>44256</v>
      </c>
      <c r="B6" s="43">
        <v>3.25</v>
      </c>
      <c r="C6" s="43">
        <v>3.25</v>
      </c>
      <c r="D6" s="43">
        <v>3.2183000000000002</v>
      </c>
      <c r="E6" s="43"/>
    </row>
    <row r="7" spans="1:5" x14ac:dyDescent="0.2">
      <c r="A7" s="37">
        <v>44287</v>
      </c>
      <c r="B7" s="44">
        <v>3.25</v>
      </c>
      <c r="C7" s="44">
        <v>3.25</v>
      </c>
      <c r="D7" s="44">
        <v>3.25</v>
      </c>
      <c r="E7" s="44"/>
    </row>
    <row r="8" spans="1:5" x14ac:dyDescent="0.2">
      <c r="A8" s="36">
        <v>44317</v>
      </c>
      <c r="B8" s="43">
        <v>3.25</v>
      </c>
      <c r="C8" s="43">
        <v>3.25</v>
      </c>
      <c r="D8" s="43">
        <v>3.25</v>
      </c>
      <c r="E8" s="43"/>
    </row>
    <row r="9" spans="1:5" x14ac:dyDescent="0.2">
      <c r="A9" s="37">
        <v>44348</v>
      </c>
      <c r="B9" s="44">
        <v>3.25</v>
      </c>
      <c r="C9" s="44">
        <v>3.25</v>
      </c>
      <c r="D9" s="44">
        <v>3.25</v>
      </c>
      <c r="E9" s="44"/>
    </row>
    <row r="10" spans="1:5" x14ac:dyDescent="0.2">
      <c r="A10" s="36">
        <v>44378</v>
      </c>
      <c r="B10" s="43">
        <v>3.25</v>
      </c>
      <c r="C10" s="43">
        <v>3.0001000000000002</v>
      </c>
      <c r="D10" s="43">
        <v>3</v>
      </c>
      <c r="E10" s="43"/>
    </row>
    <row r="11" spans="1:5" x14ac:dyDescent="0.2">
      <c r="A11" s="37">
        <v>44409</v>
      </c>
      <c r="B11" s="44">
        <v>3.25</v>
      </c>
      <c r="C11" s="44">
        <v>3.0350000000000001</v>
      </c>
      <c r="D11" s="44">
        <v>3</v>
      </c>
      <c r="E11" s="44"/>
    </row>
    <row r="12" spans="1:5" x14ac:dyDescent="0.2">
      <c r="A12" s="36">
        <v>44440</v>
      </c>
      <c r="B12" s="43">
        <v>3.25</v>
      </c>
      <c r="C12" s="43">
        <v>3</v>
      </c>
      <c r="D12" s="43">
        <v>3</v>
      </c>
      <c r="E12" s="43"/>
    </row>
    <row r="13" spans="1:5" x14ac:dyDescent="0.2">
      <c r="A13" s="37">
        <v>44470</v>
      </c>
      <c r="B13" s="44">
        <v>3.27</v>
      </c>
      <c r="C13" s="44">
        <v>3.07</v>
      </c>
      <c r="D13" s="44">
        <v>3</v>
      </c>
      <c r="E13" s="44"/>
    </row>
    <row r="14" spans="1:5" x14ac:dyDescent="0.2">
      <c r="A14" s="36">
        <v>44501</v>
      </c>
      <c r="B14" s="43">
        <v>3.49</v>
      </c>
      <c r="C14" s="43">
        <v>3.1</v>
      </c>
      <c r="D14" s="43">
        <v>3</v>
      </c>
      <c r="E14" s="43"/>
    </row>
    <row r="15" spans="1:5" x14ac:dyDescent="0.2">
      <c r="A15" s="37">
        <v>44531</v>
      </c>
      <c r="B15" s="44">
        <v>3.41</v>
      </c>
      <c r="C15" s="44">
        <v>3</v>
      </c>
      <c r="D15" s="44">
        <v>3</v>
      </c>
      <c r="E15" s="44"/>
    </row>
    <row r="16" spans="1:5" x14ac:dyDescent="0.2">
      <c r="A16" s="36">
        <v>44562</v>
      </c>
      <c r="B16" s="43">
        <v>3.5</v>
      </c>
      <c r="C16" s="43">
        <v>3</v>
      </c>
      <c r="D16" s="43">
        <v>3</v>
      </c>
      <c r="E16" s="43">
        <v>3</v>
      </c>
    </row>
    <row r="17" spans="1:5" x14ac:dyDescent="0.2">
      <c r="A17" s="37">
        <v>44593</v>
      </c>
      <c r="B17" s="44">
        <v>3.5144000000000002</v>
      </c>
      <c r="C17" s="44">
        <v>3.1</v>
      </c>
      <c r="D17" s="44">
        <v>3</v>
      </c>
      <c r="E17" s="44">
        <v>3</v>
      </c>
    </row>
    <row r="18" spans="1:5" x14ac:dyDescent="0.2">
      <c r="A18" s="36">
        <v>44621</v>
      </c>
      <c r="B18" s="43">
        <v>3.8033999999999999</v>
      </c>
      <c r="C18" s="43">
        <v>3.2</v>
      </c>
      <c r="D18" s="43">
        <v>3</v>
      </c>
      <c r="E18" s="43">
        <v>3</v>
      </c>
    </row>
    <row r="19" spans="1:5" x14ac:dyDescent="0.2">
      <c r="A19" s="37">
        <v>44652</v>
      </c>
      <c r="B19" s="44">
        <v>4.0963000000000003</v>
      </c>
      <c r="C19" s="44">
        <v>3.2</v>
      </c>
      <c r="D19" s="44">
        <v>3</v>
      </c>
      <c r="E19" s="44">
        <v>3</v>
      </c>
    </row>
    <row r="20" spans="1:5" x14ac:dyDescent="0.2">
      <c r="A20" s="36">
        <v>44682</v>
      </c>
      <c r="B20" s="43">
        <v>4.3612000000000002</v>
      </c>
      <c r="C20" s="43">
        <v>3.25</v>
      </c>
      <c r="D20" s="43">
        <v>3.0001000000000002</v>
      </c>
      <c r="E20" s="43">
        <v>3</v>
      </c>
    </row>
    <row r="21" spans="1:5" x14ac:dyDescent="0.2">
      <c r="A21" s="37">
        <v>44713</v>
      </c>
      <c r="B21" s="44">
        <v>5</v>
      </c>
      <c r="C21" s="44">
        <v>3.25</v>
      </c>
      <c r="D21" s="44">
        <v>3</v>
      </c>
      <c r="E21" s="44">
        <v>3</v>
      </c>
    </row>
    <row r="22" spans="1:5" x14ac:dyDescent="0.2">
      <c r="A22" s="36">
        <v>44743</v>
      </c>
      <c r="B22" s="43">
        <v>5.3346</v>
      </c>
      <c r="C22" s="43">
        <v>3.3</v>
      </c>
      <c r="D22" s="43">
        <v>3</v>
      </c>
      <c r="E22" s="43">
        <v>3</v>
      </c>
    </row>
    <row r="23" spans="1:5" x14ac:dyDescent="0.2">
      <c r="A23" s="37">
        <v>44774</v>
      </c>
      <c r="B23" s="44">
        <v>5.3</v>
      </c>
      <c r="C23" s="44">
        <v>3.42</v>
      </c>
      <c r="D23" s="44">
        <v>3</v>
      </c>
      <c r="E23" s="44">
        <v>3</v>
      </c>
    </row>
    <row r="24" spans="1:5" x14ac:dyDescent="0.2">
      <c r="A24" s="36">
        <v>44805</v>
      </c>
      <c r="B24" s="43">
        <v>5</v>
      </c>
      <c r="C24" s="43">
        <v>3.5</v>
      </c>
      <c r="D24" s="43">
        <v>3</v>
      </c>
      <c r="E24" s="43">
        <v>3</v>
      </c>
    </row>
    <row r="25" spans="1:5" x14ac:dyDescent="0.2">
      <c r="A25" s="37">
        <v>44835</v>
      </c>
      <c r="B25" s="44">
        <v>4.9371</v>
      </c>
      <c r="C25" s="44">
        <v>3.5</v>
      </c>
      <c r="D25" s="44">
        <v>3</v>
      </c>
      <c r="E25" s="44">
        <v>3</v>
      </c>
    </row>
    <row r="26" spans="1:5" x14ac:dyDescent="0.2">
      <c r="A26" s="36">
        <v>44866</v>
      </c>
      <c r="B26" s="43">
        <v>5.0186000000000002</v>
      </c>
      <c r="C26" s="43">
        <v>3.5</v>
      </c>
      <c r="D26" s="43">
        <v>3.0001000000000002</v>
      </c>
      <c r="E26" s="43">
        <v>3</v>
      </c>
    </row>
    <row r="27" spans="1:5" x14ac:dyDescent="0.2">
      <c r="A27" s="37">
        <v>44896</v>
      </c>
      <c r="B27" s="44">
        <v>5.3128000000000002</v>
      </c>
      <c r="C27" s="44">
        <v>3.65</v>
      </c>
      <c r="D27" s="44">
        <v>3.25</v>
      </c>
      <c r="E27" s="44">
        <v>3.15</v>
      </c>
    </row>
    <row r="28" spans="1:5" x14ac:dyDescent="0.2">
      <c r="A28" s="36">
        <v>44927</v>
      </c>
      <c r="B28" s="43">
        <v>5.7542999999999997</v>
      </c>
      <c r="C28" s="43">
        <v>3.9068999999999998</v>
      </c>
      <c r="D28" s="43">
        <v>3.5</v>
      </c>
      <c r="E28" s="43">
        <v>3.5</v>
      </c>
    </row>
    <row r="29" spans="1:5" x14ac:dyDescent="0.2">
      <c r="A29" s="37">
        <v>44958</v>
      </c>
      <c r="B29" s="44">
        <v>5.9016999999999999</v>
      </c>
      <c r="C29" s="44">
        <v>4.0216000000000003</v>
      </c>
      <c r="D29" s="44">
        <v>3.8</v>
      </c>
      <c r="E29" s="44">
        <v>3.75</v>
      </c>
    </row>
    <row r="30" spans="1:5" x14ac:dyDescent="0.2">
      <c r="A30" s="36">
        <v>44986</v>
      </c>
      <c r="B30" s="43">
        <v>5.9558999999999997</v>
      </c>
      <c r="C30" s="43">
        <v>4.1334999999999997</v>
      </c>
      <c r="D30" s="43">
        <v>4</v>
      </c>
      <c r="E30" s="43">
        <v>4</v>
      </c>
    </row>
    <row r="31" spans="1:5" x14ac:dyDescent="0.2">
      <c r="A31" s="37">
        <v>45017</v>
      </c>
      <c r="B31" s="44">
        <v>6.05</v>
      </c>
      <c r="C31" s="44">
        <v>4.1765999999999996</v>
      </c>
      <c r="D31" s="44">
        <v>4</v>
      </c>
      <c r="E31" s="44">
        <v>4</v>
      </c>
    </row>
    <row r="32" spans="1:5" ht="13.5" thickBot="1" x14ac:dyDescent="0.25">
      <c r="A32" s="38">
        <v>45047</v>
      </c>
      <c r="B32" s="45">
        <v>5.8</v>
      </c>
      <c r="C32" s="45">
        <v>4.125</v>
      </c>
      <c r="D32" s="45">
        <v>4</v>
      </c>
      <c r="E32" s="45">
        <v>4</v>
      </c>
    </row>
    <row r="33" spans="1:1" x14ac:dyDescent="0.2">
      <c r="A33" s="15" t="s">
        <v>27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0">
    <tabColor rgb="FF005D89"/>
  </sheetPr>
  <dimension ref="A1:E9"/>
  <sheetViews>
    <sheetView zoomScaleNormal="100" workbookViewId="0"/>
  </sheetViews>
  <sheetFormatPr defaultRowHeight="12.75" x14ac:dyDescent="0.2"/>
  <cols>
    <col min="1" max="16384" width="9.140625" style="41"/>
  </cols>
  <sheetData>
    <row r="1" spans="1:5" x14ac:dyDescent="0.2">
      <c r="A1" s="277" t="s">
        <v>269</v>
      </c>
      <c r="B1" s="217"/>
    </row>
    <row r="3" spans="1:5" x14ac:dyDescent="0.2">
      <c r="A3" s="16"/>
      <c r="B3" s="17" t="s">
        <v>34</v>
      </c>
      <c r="C3" s="17" t="s">
        <v>40</v>
      </c>
      <c r="D3" s="17" t="s">
        <v>41</v>
      </c>
      <c r="E3" s="17" t="s">
        <v>42</v>
      </c>
    </row>
    <row r="4" spans="1:5" x14ac:dyDescent="0.2">
      <c r="A4" s="21" t="s">
        <v>35</v>
      </c>
      <c r="B4" s="46">
        <v>2.1864266997367654E-2</v>
      </c>
      <c r="C4" s="46">
        <v>6.2481117911414863E-3</v>
      </c>
      <c r="D4" s="46">
        <v>6.5549074263648423E-3</v>
      </c>
      <c r="E4" s="46">
        <v>8.9645919257850259E-3</v>
      </c>
    </row>
    <row r="5" spans="1:5" x14ac:dyDescent="0.2">
      <c r="A5" s="22" t="s">
        <v>36</v>
      </c>
      <c r="B5" s="47">
        <v>3.32657566255814E-2</v>
      </c>
      <c r="C5" s="47">
        <v>9.6515827381131736E-3</v>
      </c>
      <c r="D5" s="47">
        <v>8.7762892011390651E-3</v>
      </c>
      <c r="E5" s="47">
        <v>1.4611231684005244E-2</v>
      </c>
    </row>
    <row r="6" spans="1:5" x14ac:dyDescent="0.2">
      <c r="A6" s="21" t="s">
        <v>37</v>
      </c>
      <c r="B6" s="46">
        <v>1.3814574979856609E-2</v>
      </c>
      <c r="C6" s="46">
        <v>6.6831427294118395E-3</v>
      </c>
      <c r="D6" s="46">
        <v>4.1578579322300692E-3</v>
      </c>
      <c r="E6" s="46">
        <v>2.9335294927635312E-3</v>
      </c>
    </row>
    <row r="7" spans="1:5" x14ac:dyDescent="0.2">
      <c r="A7" s="22" t="s">
        <v>38</v>
      </c>
      <c r="B7" s="47">
        <v>1.1655628110746497E-2</v>
      </c>
      <c r="C7" s="47">
        <v>-5.4514297918761834E-4</v>
      </c>
      <c r="D7" s="47">
        <v>6.2698209467501268E-3</v>
      </c>
      <c r="E7" s="47">
        <v>5.9609713365145643E-3</v>
      </c>
    </row>
    <row r="8" spans="1:5" ht="13.5" thickBot="1" x14ac:dyDescent="0.25">
      <c r="A8" s="35" t="s">
        <v>39</v>
      </c>
      <c r="B8" s="48">
        <v>1.9741825669321589E-2</v>
      </c>
      <c r="C8" s="48">
        <v>6.2481117911414863E-3</v>
      </c>
      <c r="D8" s="48">
        <v>8.8737365375227036E-3</v>
      </c>
      <c r="E8" s="48">
        <v>4.6199628506227164E-3</v>
      </c>
    </row>
    <row r="9" spans="1:5" x14ac:dyDescent="0.2">
      <c r="A9" s="15" t="s">
        <v>43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9">
    <tabColor rgb="FF005D89"/>
  </sheetPr>
  <dimension ref="A1:C37"/>
  <sheetViews>
    <sheetView zoomScaleNormal="100" workbookViewId="0"/>
  </sheetViews>
  <sheetFormatPr defaultRowHeight="12.75" x14ac:dyDescent="0.2"/>
  <cols>
    <col min="1" max="16384" width="9.140625" style="41"/>
  </cols>
  <sheetData>
    <row r="1" spans="1:3" x14ac:dyDescent="0.2">
      <c r="A1" s="277" t="s">
        <v>269</v>
      </c>
      <c r="B1" s="217"/>
    </row>
    <row r="3" spans="1:3" x14ac:dyDescent="0.2">
      <c r="A3" s="16" t="s">
        <v>22</v>
      </c>
      <c r="B3" s="279" t="s">
        <v>272</v>
      </c>
      <c r="C3" s="280" t="s">
        <v>33</v>
      </c>
    </row>
    <row r="4" spans="1:3" x14ac:dyDescent="0.2">
      <c r="A4" s="21">
        <v>2000</v>
      </c>
      <c r="B4" s="46">
        <v>0.13025499573427224</v>
      </c>
      <c r="C4" s="46">
        <v>0.13025499573427224</v>
      </c>
    </row>
    <row r="5" spans="1:3" x14ac:dyDescent="0.2">
      <c r="A5" s="22">
        <v>2001</v>
      </c>
      <c r="B5" s="47">
        <v>0.13620932874166172</v>
      </c>
      <c r="C5" s="47">
        <v>0.13620932874166172</v>
      </c>
    </row>
    <row r="6" spans="1:3" x14ac:dyDescent="0.2">
      <c r="A6" s="21">
        <v>2002</v>
      </c>
      <c r="B6" s="46">
        <v>0.14770466167257898</v>
      </c>
      <c r="C6" s="46">
        <v>0.14770466167257898</v>
      </c>
    </row>
    <row r="7" spans="1:3" x14ac:dyDescent="0.2">
      <c r="A7" s="22">
        <v>2003</v>
      </c>
      <c r="B7" s="47">
        <v>0.1413715779704699</v>
      </c>
      <c r="C7" s="47">
        <v>0.1413715779704699</v>
      </c>
    </row>
    <row r="8" spans="1:3" x14ac:dyDescent="0.2">
      <c r="A8" s="21">
        <v>2004</v>
      </c>
      <c r="B8" s="46">
        <v>0.14649851961431465</v>
      </c>
      <c r="C8" s="46">
        <v>0.14649851961431465</v>
      </c>
    </row>
    <row r="9" spans="1:3" x14ac:dyDescent="0.2">
      <c r="A9" s="22">
        <v>2005</v>
      </c>
      <c r="B9" s="47">
        <v>0.15344698468331386</v>
      </c>
      <c r="C9" s="47">
        <v>0.15344698468331386</v>
      </c>
    </row>
    <row r="10" spans="1:3" x14ac:dyDescent="0.2">
      <c r="A10" s="21">
        <v>2006</v>
      </c>
      <c r="B10" s="46">
        <v>0.149075170345913</v>
      </c>
      <c r="C10" s="46">
        <v>0.149075170345913</v>
      </c>
    </row>
    <row r="11" spans="1:3" x14ac:dyDescent="0.2">
      <c r="A11" s="22">
        <v>2007</v>
      </c>
      <c r="B11" s="47">
        <v>0.15348128249447876</v>
      </c>
      <c r="C11" s="47">
        <v>0.15348128249447876</v>
      </c>
    </row>
    <row r="12" spans="1:3" x14ac:dyDescent="0.2">
      <c r="A12" s="21">
        <v>2008</v>
      </c>
      <c r="B12" s="46">
        <v>0.14995709195343615</v>
      </c>
      <c r="C12" s="46">
        <v>0.14995709195343615</v>
      </c>
    </row>
    <row r="13" spans="1:3" x14ac:dyDescent="0.2">
      <c r="A13" s="22">
        <v>2009</v>
      </c>
      <c r="B13" s="47">
        <v>0.13685387946964978</v>
      </c>
      <c r="C13" s="47">
        <v>0.13685387946964978</v>
      </c>
    </row>
    <row r="14" spans="1:3" x14ac:dyDescent="0.2">
      <c r="A14" s="21">
        <v>2010</v>
      </c>
      <c r="B14" s="46">
        <v>0.13670275882356558</v>
      </c>
      <c r="C14" s="46">
        <v>0.13670275882356558</v>
      </c>
    </row>
    <row r="15" spans="1:3" x14ac:dyDescent="0.2">
      <c r="A15" s="22">
        <v>2011</v>
      </c>
      <c r="B15" s="47">
        <v>0.1437020198181489</v>
      </c>
      <c r="C15" s="47">
        <v>0.1437020198181489</v>
      </c>
    </row>
    <row r="16" spans="1:3" x14ac:dyDescent="0.2">
      <c r="A16" s="21">
        <v>2012</v>
      </c>
      <c r="B16" s="46">
        <v>0.13448958122385538</v>
      </c>
      <c r="C16" s="46">
        <v>0.13448958122385538</v>
      </c>
    </row>
    <row r="17" spans="1:3" x14ac:dyDescent="0.2">
      <c r="A17" s="22">
        <v>2013</v>
      </c>
      <c r="B17" s="47">
        <v>0.13507967358155798</v>
      </c>
      <c r="C17" s="47">
        <v>0.13507967358155798</v>
      </c>
    </row>
    <row r="18" spans="1:3" x14ac:dyDescent="0.2">
      <c r="A18" s="21">
        <v>2014</v>
      </c>
      <c r="B18" s="46">
        <v>0.12790863536344677</v>
      </c>
      <c r="C18" s="46">
        <v>0.12790863536344677</v>
      </c>
    </row>
    <row r="19" spans="1:3" x14ac:dyDescent="0.2">
      <c r="A19" s="22">
        <v>2015</v>
      </c>
      <c r="B19" s="47">
        <v>0.12761247065244599</v>
      </c>
      <c r="C19" s="47">
        <v>0.12761247065244599</v>
      </c>
    </row>
    <row r="20" spans="1:3" x14ac:dyDescent="0.2">
      <c r="A20" s="21">
        <v>2016</v>
      </c>
      <c r="B20" s="46">
        <v>0.13075593457098858</v>
      </c>
      <c r="C20" s="46">
        <v>0.13075593457098858</v>
      </c>
    </row>
    <row r="21" spans="1:3" x14ac:dyDescent="0.2">
      <c r="A21" s="22">
        <v>2017</v>
      </c>
      <c r="B21" s="47">
        <v>0.12687969022594411</v>
      </c>
      <c r="C21" s="47">
        <v>0.12687969022594411</v>
      </c>
    </row>
    <row r="22" spans="1:3" x14ac:dyDescent="0.2">
      <c r="A22" s="21">
        <v>2018</v>
      </c>
      <c r="B22" s="46">
        <v>0.12921676256567508</v>
      </c>
      <c r="C22" s="46">
        <v>0.12921676256567508</v>
      </c>
    </row>
    <row r="23" spans="1:3" x14ac:dyDescent="0.2">
      <c r="A23" s="22">
        <v>2019</v>
      </c>
      <c r="B23" s="47">
        <v>0.12803709618903353</v>
      </c>
      <c r="C23" s="47">
        <v>0.12803709445625741</v>
      </c>
    </row>
    <row r="24" spans="1:3" x14ac:dyDescent="0.2">
      <c r="A24" s="21">
        <v>2020</v>
      </c>
      <c r="B24" s="46">
        <v>0.1182089517042702</v>
      </c>
      <c r="C24" s="46">
        <v>0.1182089517042702</v>
      </c>
    </row>
    <row r="25" spans="1:3" x14ac:dyDescent="0.2">
      <c r="A25" s="22">
        <v>2021</v>
      </c>
      <c r="B25" s="47">
        <v>0.13436890851069885</v>
      </c>
      <c r="C25" s="47">
        <v>0.13436890851069885</v>
      </c>
    </row>
    <row r="26" spans="1:3" x14ac:dyDescent="0.2">
      <c r="A26" s="21">
        <v>2022</v>
      </c>
      <c r="B26" s="46">
        <v>0.14014363522522813</v>
      </c>
      <c r="C26" s="46">
        <v>0.14018720050691072</v>
      </c>
    </row>
    <row r="27" spans="1:3" x14ac:dyDescent="0.2">
      <c r="A27" s="22">
        <v>2023</v>
      </c>
      <c r="B27" s="47">
        <v>0.1397087876295153</v>
      </c>
      <c r="C27" s="47">
        <v>0.14106487937002185</v>
      </c>
    </row>
    <row r="28" spans="1:3" x14ac:dyDescent="0.2">
      <c r="A28" s="21">
        <v>2024</v>
      </c>
      <c r="B28" s="46">
        <v>0.14076261840069626</v>
      </c>
      <c r="C28" s="46">
        <v>0.14327714362058144</v>
      </c>
    </row>
    <row r="29" spans="1:3" x14ac:dyDescent="0.2">
      <c r="A29" s="22">
        <v>2025</v>
      </c>
      <c r="B29" s="47">
        <v>0.14230215138050586</v>
      </c>
      <c r="C29" s="47">
        <v>0.1425577519148859</v>
      </c>
    </row>
    <row r="30" spans="1:3" x14ac:dyDescent="0.2">
      <c r="A30" s="21">
        <v>2026</v>
      </c>
      <c r="B30" s="46">
        <v>0.14178242485637746</v>
      </c>
      <c r="C30" s="46">
        <v>0.14312305296200462</v>
      </c>
    </row>
    <row r="31" spans="1:3" x14ac:dyDescent="0.2">
      <c r="A31" s="22">
        <v>2027</v>
      </c>
      <c r="B31" s="47">
        <v>0.14124775741653756</v>
      </c>
      <c r="C31" s="47">
        <v>0.14295204557478755</v>
      </c>
    </row>
    <row r="32" spans="1:3" x14ac:dyDescent="0.2">
      <c r="A32" s="21">
        <v>2028</v>
      </c>
      <c r="B32" s="46">
        <v>0.14092078649122336</v>
      </c>
      <c r="C32" s="46">
        <v>0.14291262164109295</v>
      </c>
    </row>
    <row r="33" spans="1:3" x14ac:dyDescent="0.2">
      <c r="A33" s="22">
        <v>2029</v>
      </c>
      <c r="B33" s="47">
        <v>0.14070840254568051</v>
      </c>
      <c r="C33" s="47">
        <v>0.14287553332138489</v>
      </c>
    </row>
    <row r="34" spans="1:3" x14ac:dyDescent="0.2">
      <c r="A34" s="21">
        <v>2030</v>
      </c>
      <c r="B34" s="46">
        <v>0.14067365926983202</v>
      </c>
      <c r="C34" s="46">
        <v>0.14284236350178547</v>
      </c>
    </row>
    <row r="35" spans="1:3" x14ac:dyDescent="0.2">
      <c r="A35" s="22">
        <v>2031</v>
      </c>
      <c r="B35" s="47">
        <v>0.14064025708241776</v>
      </c>
      <c r="C35" s="47">
        <v>0.14281000974042379</v>
      </c>
    </row>
    <row r="36" spans="1:3" ht="13.5" thickBot="1" x14ac:dyDescent="0.25">
      <c r="A36" s="35">
        <v>2032</v>
      </c>
      <c r="B36" s="48"/>
      <c r="C36" s="48">
        <v>0.14277365609099457</v>
      </c>
    </row>
    <row r="37" spans="1:3" x14ac:dyDescent="0.2">
      <c r="A37" s="15" t="s">
        <v>232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8">
    <tabColor rgb="FF005D89"/>
  </sheetPr>
  <dimension ref="A1:C37"/>
  <sheetViews>
    <sheetView zoomScaleNormal="100" workbookViewId="0"/>
  </sheetViews>
  <sheetFormatPr defaultRowHeight="12.75" x14ac:dyDescent="0.2"/>
  <cols>
    <col min="1" max="16384" width="9.140625" style="41"/>
  </cols>
  <sheetData>
    <row r="1" spans="1:3" x14ac:dyDescent="0.2">
      <c r="A1" s="277" t="s">
        <v>269</v>
      </c>
      <c r="B1" s="217"/>
    </row>
    <row r="3" spans="1:3" x14ac:dyDescent="0.2">
      <c r="A3" s="16" t="s">
        <v>22</v>
      </c>
      <c r="B3" s="279" t="s">
        <v>272</v>
      </c>
      <c r="C3" s="280" t="s">
        <v>33</v>
      </c>
    </row>
    <row r="4" spans="1:3" x14ac:dyDescent="0.2">
      <c r="A4" s="21">
        <v>2000</v>
      </c>
      <c r="B4" s="46">
        <v>4.6464436217702222E-2</v>
      </c>
      <c r="C4" s="46">
        <v>4.6464436217702222E-2</v>
      </c>
    </row>
    <row r="5" spans="1:3" x14ac:dyDescent="0.2">
      <c r="A5" s="22">
        <v>2001</v>
      </c>
      <c r="B5" s="47">
        <v>4.7495062603690429E-2</v>
      </c>
      <c r="C5" s="47">
        <v>4.7495062603690429E-2</v>
      </c>
    </row>
    <row r="6" spans="1:3" x14ac:dyDescent="0.2">
      <c r="A6" s="21">
        <v>2002</v>
      </c>
      <c r="B6" s="46">
        <v>4.7708419435935477E-2</v>
      </c>
      <c r="C6" s="46">
        <v>4.7708419435935477E-2</v>
      </c>
    </row>
    <row r="7" spans="1:3" x14ac:dyDescent="0.2">
      <c r="A7" s="22">
        <v>2003</v>
      </c>
      <c r="B7" s="47">
        <v>4.6992130843550542E-2</v>
      </c>
      <c r="C7" s="47">
        <v>4.6992130843550542E-2</v>
      </c>
    </row>
    <row r="8" spans="1:3" x14ac:dyDescent="0.2">
      <c r="A8" s="21">
        <v>2004</v>
      </c>
      <c r="B8" s="46">
        <v>4.7894429835071493E-2</v>
      </c>
      <c r="C8" s="46">
        <v>4.7894429835071493E-2</v>
      </c>
    </row>
    <row r="9" spans="1:3" x14ac:dyDescent="0.2">
      <c r="A9" s="22">
        <v>2005</v>
      </c>
      <c r="B9" s="47">
        <v>4.9956176123840207E-2</v>
      </c>
      <c r="C9" s="47">
        <v>4.9956176123840207E-2</v>
      </c>
    </row>
    <row r="10" spans="1:3" x14ac:dyDescent="0.2">
      <c r="A10" s="21">
        <v>2006</v>
      </c>
      <c r="B10" s="46">
        <v>5.1264890573767041E-2</v>
      </c>
      <c r="C10" s="46">
        <v>5.1264890573767041E-2</v>
      </c>
    </row>
    <row r="11" spans="1:3" x14ac:dyDescent="0.2">
      <c r="A11" s="22">
        <v>2007</v>
      </c>
      <c r="B11" s="47">
        <v>5.1616992122648149E-2</v>
      </c>
      <c r="C11" s="47">
        <v>5.1616992122648149E-2</v>
      </c>
    </row>
    <row r="12" spans="1:3" x14ac:dyDescent="0.2">
      <c r="A12" s="21">
        <v>2008</v>
      </c>
      <c r="B12" s="46">
        <v>5.2529134776682959E-2</v>
      </c>
      <c r="C12" s="46">
        <v>5.2529134776682959E-2</v>
      </c>
    </row>
    <row r="13" spans="1:3" x14ac:dyDescent="0.2">
      <c r="A13" s="22">
        <v>2009</v>
      </c>
      <c r="B13" s="47">
        <v>5.4607353445295617E-2</v>
      </c>
      <c r="C13" s="47">
        <v>5.4607353445295617E-2</v>
      </c>
    </row>
    <row r="14" spans="1:3" x14ac:dyDescent="0.2">
      <c r="A14" s="21">
        <v>2010</v>
      </c>
      <c r="B14" s="46">
        <v>5.4548823953136594E-2</v>
      </c>
      <c r="C14" s="46">
        <v>5.4548823953136594E-2</v>
      </c>
    </row>
    <row r="15" spans="1:3" x14ac:dyDescent="0.2">
      <c r="A15" s="22">
        <v>2011</v>
      </c>
      <c r="B15" s="47">
        <v>5.6186123879311732E-2</v>
      </c>
      <c r="C15" s="47">
        <v>5.6186123879311732E-2</v>
      </c>
    </row>
    <row r="16" spans="1:3" x14ac:dyDescent="0.2">
      <c r="A16" s="21">
        <v>2012</v>
      </c>
      <c r="B16" s="46">
        <v>5.7274856627936695E-2</v>
      </c>
      <c r="C16" s="46">
        <v>5.7274856627936695E-2</v>
      </c>
    </row>
    <row r="17" spans="1:3" x14ac:dyDescent="0.2">
      <c r="A17" s="22">
        <v>2013</v>
      </c>
      <c r="B17" s="47">
        <v>5.760857619017646E-2</v>
      </c>
      <c r="C17" s="47">
        <v>5.760857619017646E-2</v>
      </c>
    </row>
    <row r="18" spans="1:3" x14ac:dyDescent="0.2">
      <c r="A18" s="21">
        <v>2014</v>
      </c>
      <c r="B18" s="46">
        <v>5.8402123532075398E-2</v>
      </c>
      <c r="C18" s="46">
        <v>5.8402123532075398E-2</v>
      </c>
    </row>
    <row r="19" spans="1:3" x14ac:dyDescent="0.2">
      <c r="A19" s="22">
        <v>2015</v>
      </c>
      <c r="B19" s="47">
        <v>5.8419688648625928E-2</v>
      </c>
      <c r="C19" s="47">
        <v>5.8419688648625928E-2</v>
      </c>
    </row>
    <row r="20" spans="1:3" x14ac:dyDescent="0.2">
      <c r="A20" s="21">
        <v>2016</v>
      </c>
      <c r="B20" s="46">
        <v>5.7125311190328355E-2</v>
      </c>
      <c r="C20" s="46">
        <v>5.7125311190328355E-2</v>
      </c>
    </row>
    <row r="21" spans="1:3" x14ac:dyDescent="0.2">
      <c r="A21" s="22">
        <v>2017</v>
      </c>
      <c r="B21" s="47">
        <v>5.6910792407710978E-2</v>
      </c>
      <c r="C21" s="47">
        <v>5.6910792407710978E-2</v>
      </c>
    </row>
    <row r="22" spans="1:3" x14ac:dyDescent="0.2">
      <c r="A22" s="21">
        <v>2018</v>
      </c>
      <c r="B22" s="46">
        <v>5.5850074549235941E-2</v>
      </c>
      <c r="C22" s="46">
        <v>5.5850074549235941E-2</v>
      </c>
    </row>
    <row r="23" spans="1:3" x14ac:dyDescent="0.2">
      <c r="A23" s="22">
        <v>2019</v>
      </c>
      <c r="B23" s="47">
        <v>5.5937741553403808E-2</v>
      </c>
      <c r="C23" s="47">
        <v>5.5937740796376464E-2</v>
      </c>
    </row>
    <row r="24" spans="1:3" x14ac:dyDescent="0.2">
      <c r="A24" s="21">
        <v>2020</v>
      </c>
      <c r="B24" s="46">
        <v>5.3192370499644835E-2</v>
      </c>
      <c r="C24" s="46">
        <v>5.3192370499644835E-2</v>
      </c>
    </row>
    <row r="25" spans="1:3" x14ac:dyDescent="0.2">
      <c r="A25" s="22">
        <v>2021</v>
      </c>
      <c r="B25" s="47">
        <v>5.1944967954830619E-2</v>
      </c>
      <c r="C25" s="47">
        <v>5.1944967954830619E-2</v>
      </c>
    </row>
    <row r="26" spans="1:3" x14ac:dyDescent="0.2">
      <c r="A26" s="21">
        <v>2022</v>
      </c>
      <c r="B26" s="46">
        <v>5.4011733132555577E-2</v>
      </c>
      <c r="C26" s="46">
        <v>5.4028523309036326E-2</v>
      </c>
    </row>
    <row r="27" spans="1:3" x14ac:dyDescent="0.2">
      <c r="A27" s="22">
        <v>2023</v>
      </c>
      <c r="B27" s="47">
        <v>5.5059637499318678E-2</v>
      </c>
      <c r="C27" s="47">
        <v>5.4808651728902258E-2</v>
      </c>
    </row>
    <row r="28" spans="1:3" x14ac:dyDescent="0.2">
      <c r="A28" s="21">
        <v>2024</v>
      </c>
      <c r="B28" s="46">
        <v>5.7241627436333112E-2</v>
      </c>
      <c r="C28" s="46">
        <v>5.6703161202101594E-2</v>
      </c>
    </row>
    <row r="29" spans="1:3" x14ac:dyDescent="0.2">
      <c r="A29" s="22">
        <v>2025</v>
      </c>
      <c r="B29" s="47">
        <v>5.7229086745390109E-2</v>
      </c>
      <c r="C29" s="47">
        <v>5.6686644693795578E-2</v>
      </c>
    </row>
    <row r="30" spans="1:3" x14ac:dyDescent="0.2">
      <c r="A30" s="21">
        <v>2026</v>
      </c>
      <c r="B30" s="46">
        <v>5.7217709700869791E-2</v>
      </c>
      <c r="C30" s="46">
        <v>5.6670256898597088E-2</v>
      </c>
    </row>
    <row r="31" spans="1:3" x14ac:dyDescent="0.2">
      <c r="A31" s="22">
        <v>2027</v>
      </c>
      <c r="B31" s="47">
        <v>5.7138628616971956E-2</v>
      </c>
      <c r="C31" s="47">
        <v>5.6608738424234917E-2</v>
      </c>
    </row>
    <row r="32" spans="1:3" x14ac:dyDescent="0.2">
      <c r="A32" s="21">
        <v>2028</v>
      </c>
      <c r="B32" s="46">
        <v>5.7133595262785483E-2</v>
      </c>
      <c r="C32" s="46">
        <v>5.6603863740052995E-2</v>
      </c>
    </row>
    <row r="33" spans="1:3" x14ac:dyDescent="0.2">
      <c r="A33" s="22">
        <v>2029</v>
      </c>
      <c r="B33" s="47">
        <v>5.7128988348106799E-2</v>
      </c>
      <c r="C33" s="47">
        <v>5.6599402726290417E-2</v>
      </c>
    </row>
    <row r="34" spans="1:3" x14ac:dyDescent="0.2">
      <c r="A34" s="21">
        <v>2030</v>
      </c>
      <c r="B34" s="46">
        <v>5.7124772117217865E-2</v>
      </c>
      <c r="C34" s="46">
        <v>5.6595321514286756E-2</v>
      </c>
    </row>
    <row r="35" spans="1:3" x14ac:dyDescent="0.2">
      <c r="A35" s="22">
        <v>2031</v>
      </c>
      <c r="B35" s="47">
        <v>5.6591600154939858E-2</v>
      </c>
      <c r="C35" s="47">
        <v>5.6591600154939858E-2</v>
      </c>
    </row>
    <row r="36" spans="1:3" ht="13.5" thickBot="1" x14ac:dyDescent="0.25">
      <c r="A36" s="35">
        <v>2032</v>
      </c>
      <c r="B36" s="48"/>
      <c r="C36" s="48">
        <v>5.6586873885620254E-2</v>
      </c>
    </row>
    <row r="37" spans="1:3" x14ac:dyDescent="0.2">
      <c r="A37" s="15" t="s">
        <v>232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7">
    <tabColor rgb="FF005D89"/>
  </sheetPr>
  <dimension ref="A1:C37"/>
  <sheetViews>
    <sheetView zoomScaleNormal="100" workbookViewId="0"/>
  </sheetViews>
  <sheetFormatPr defaultRowHeight="12.75" x14ac:dyDescent="0.2"/>
  <cols>
    <col min="1" max="16384" width="9.140625" style="41"/>
  </cols>
  <sheetData>
    <row r="1" spans="1:3" x14ac:dyDescent="0.2">
      <c r="A1" s="277" t="s">
        <v>269</v>
      </c>
      <c r="B1" s="217"/>
    </row>
    <row r="3" spans="1:3" x14ac:dyDescent="0.2">
      <c r="A3" s="16" t="s">
        <v>22</v>
      </c>
      <c r="B3" s="279" t="s">
        <v>272</v>
      </c>
      <c r="C3" s="280" t="s">
        <v>33</v>
      </c>
    </row>
    <row r="4" spans="1:3" x14ac:dyDescent="0.2">
      <c r="A4" s="21">
        <v>2000</v>
      </c>
      <c r="B4" s="46">
        <v>2.0135376530907478E-2</v>
      </c>
      <c r="C4" s="46">
        <v>2.0135376530907478E-2</v>
      </c>
    </row>
    <row r="5" spans="1:3" x14ac:dyDescent="0.2">
      <c r="A5" s="22">
        <v>2001</v>
      </c>
      <c r="B5" s="47">
        <v>2.2011425554897112E-2</v>
      </c>
      <c r="C5" s="47">
        <v>2.2011425554897112E-2</v>
      </c>
    </row>
    <row r="6" spans="1:3" x14ac:dyDescent="0.2">
      <c r="A6" s="21">
        <v>2002</v>
      </c>
      <c r="B6" s="46">
        <v>1.9732373106880727E-2</v>
      </c>
      <c r="C6" s="46">
        <v>1.9732373106880727E-2</v>
      </c>
    </row>
    <row r="7" spans="1:3" x14ac:dyDescent="0.2">
      <c r="A7" s="22">
        <v>2003</v>
      </c>
      <c r="B7" s="47">
        <v>1.9047130798520193E-2</v>
      </c>
      <c r="C7" s="47">
        <v>1.9047130798520193E-2</v>
      </c>
    </row>
    <row r="8" spans="1:3" x14ac:dyDescent="0.2">
      <c r="A8" s="21">
        <v>2004</v>
      </c>
      <c r="B8" s="46">
        <v>1.9624678406099584E-2</v>
      </c>
      <c r="C8" s="46">
        <v>1.9624678406099584E-2</v>
      </c>
    </row>
    <row r="9" spans="1:3" x14ac:dyDescent="0.2">
      <c r="A9" s="22">
        <v>2005</v>
      </c>
      <c r="B9" s="47">
        <v>2.1342331318390386E-2</v>
      </c>
      <c r="C9" s="47">
        <v>2.1342331318390386E-2</v>
      </c>
    </row>
    <row r="10" spans="1:3" x14ac:dyDescent="0.2">
      <c r="A10" s="21">
        <v>2006</v>
      </c>
      <c r="B10" s="46">
        <v>2.4943719781446348E-2</v>
      </c>
      <c r="C10" s="46">
        <v>2.4943719781446348E-2</v>
      </c>
    </row>
    <row r="11" spans="1:3" x14ac:dyDescent="0.2">
      <c r="A11" s="22">
        <v>2007</v>
      </c>
      <c r="B11" s="47">
        <v>2.2218799944207949E-2</v>
      </c>
      <c r="C11" s="47">
        <v>2.2218799944207949E-2</v>
      </c>
    </row>
    <row r="12" spans="1:3" x14ac:dyDescent="0.2">
      <c r="A12" s="21">
        <v>2008</v>
      </c>
      <c r="B12" s="46">
        <v>2.7630256113759855E-2</v>
      </c>
      <c r="C12" s="46">
        <v>2.7630256113759855E-2</v>
      </c>
    </row>
    <row r="13" spans="1:3" x14ac:dyDescent="0.2">
      <c r="A13" s="22">
        <v>2009</v>
      </c>
      <c r="B13" s="47">
        <v>3.0012241715154188E-2</v>
      </c>
      <c r="C13" s="47">
        <v>3.0012241715154188E-2</v>
      </c>
    </row>
    <row r="14" spans="1:3" x14ac:dyDescent="0.2">
      <c r="A14" s="21">
        <v>2010</v>
      </c>
      <c r="B14" s="46">
        <v>4.5152472679684572E-2</v>
      </c>
      <c r="C14" s="46">
        <v>4.5152472679684572E-2</v>
      </c>
    </row>
    <row r="15" spans="1:3" x14ac:dyDescent="0.2">
      <c r="A15" s="22">
        <v>2011</v>
      </c>
      <c r="B15" s="47">
        <v>2.5993403904997318E-2</v>
      </c>
      <c r="C15" s="47">
        <v>2.5993403904997318E-2</v>
      </c>
    </row>
    <row r="16" spans="1:3" x14ac:dyDescent="0.2">
      <c r="A16" s="21">
        <v>2012</v>
      </c>
      <c r="B16" s="46">
        <v>3.0973890950834505E-2</v>
      </c>
      <c r="C16" s="46">
        <v>3.0973890950834505E-2</v>
      </c>
    </row>
    <row r="17" spans="1:3" x14ac:dyDescent="0.2">
      <c r="A17" s="22">
        <v>2013</v>
      </c>
      <c r="B17" s="47">
        <v>2.8451853922741792E-2</v>
      </c>
      <c r="C17" s="47">
        <v>2.8451853922741792E-2</v>
      </c>
    </row>
    <row r="18" spans="1:3" x14ac:dyDescent="0.2">
      <c r="A18" s="21">
        <v>2014</v>
      </c>
      <c r="B18" s="46">
        <v>2.5056316948183902E-2</v>
      </c>
      <c r="C18" s="46">
        <v>2.5056316948183902E-2</v>
      </c>
    </row>
    <row r="19" spans="1:3" x14ac:dyDescent="0.2">
      <c r="A19" s="22">
        <v>2015</v>
      </c>
      <c r="B19" s="47">
        <v>2.2299843185217275E-2</v>
      </c>
      <c r="C19" s="47">
        <v>2.2299843185217275E-2</v>
      </c>
    </row>
    <row r="20" spans="1:3" x14ac:dyDescent="0.2">
      <c r="A20" s="21">
        <v>2016</v>
      </c>
      <c r="B20" s="46">
        <v>2.2053289611321265E-2</v>
      </c>
      <c r="C20" s="46">
        <v>2.2053289611321265E-2</v>
      </c>
    </row>
    <row r="21" spans="1:3" x14ac:dyDescent="0.2">
      <c r="A21" s="22">
        <v>2017</v>
      </c>
      <c r="B21" s="47">
        <v>2.6525589255028681E-2</v>
      </c>
      <c r="C21" s="47">
        <v>2.6525589255028681E-2</v>
      </c>
    </row>
    <row r="22" spans="1:3" x14ac:dyDescent="0.2">
      <c r="A22" s="21">
        <v>2018</v>
      </c>
      <c r="B22" s="46">
        <v>2.7523581011816723E-2</v>
      </c>
      <c r="C22" s="46">
        <v>2.7523581011816723E-2</v>
      </c>
    </row>
    <row r="23" spans="1:3" x14ac:dyDescent="0.2">
      <c r="A23" s="22">
        <v>2019</v>
      </c>
      <c r="B23" s="47">
        <v>3.7384843714055732E-2</v>
      </c>
      <c r="C23" s="47">
        <v>3.7384843208112015E-2</v>
      </c>
    </row>
    <row r="24" spans="1:3" x14ac:dyDescent="0.2">
      <c r="A24" s="21">
        <v>2020</v>
      </c>
      <c r="B24" s="46">
        <v>2.1543667399602961E-2</v>
      </c>
      <c r="C24" s="46">
        <v>2.1543667399602961E-2</v>
      </c>
    </row>
    <row r="25" spans="1:3" x14ac:dyDescent="0.2">
      <c r="A25" s="22">
        <v>2021</v>
      </c>
      <c r="B25" s="47">
        <v>3.0886856787738469E-2</v>
      </c>
      <c r="C25" s="47">
        <v>3.0886856787738469E-2</v>
      </c>
    </row>
    <row r="26" spans="1:3" x14ac:dyDescent="0.2">
      <c r="A26" s="21">
        <v>2022</v>
      </c>
      <c r="B26" s="46">
        <v>3.9084102326395476E-2</v>
      </c>
      <c r="C26" s="46">
        <v>3.9096252074933287E-2</v>
      </c>
    </row>
    <row r="27" spans="1:3" x14ac:dyDescent="0.2">
      <c r="A27" s="22">
        <v>2023</v>
      </c>
      <c r="B27" s="47">
        <v>2.979240691683881E-2</v>
      </c>
      <c r="C27" s="47">
        <v>2.7818464308988454E-2</v>
      </c>
    </row>
    <row r="28" spans="1:3" x14ac:dyDescent="0.2">
      <c r="A28" s="21">
        <v>2024</v>
      </c>
      <c r="B28" s="46">
        <v>3.3488751128372109E-2</v>
      </c>
      <c r="C28" s="46">
        <v>2.8613208518984933E-2</v>
      </c>
    </row>
    <row r="29" spans="1:3" x14ac:dyDescent="0.2">
      <c r="A29" s="22">
        <v>2025</v>
      </c>
      <c r="B29" s="47">
        <v>3.3152464800062661E-2</v>
      </c>
      <c r="C29" s="47">
        <v>2.8352835176479942E-2</v>
      </c>
    </row>
    <row r="30" spans="1:3" x14ac:dyDescent="0.2">
      <c r="A30" s="21">
        <v>2026</v>
      </c>
      <c r="B30" s="46">
        <v>3.3662813141675685E-2</v>
      </c>
      <c r="C30" s="46">
        <v>2.8590723477628435E-2</v>
      </c>
    </row>
    <row r="31" spans="1:3" x14ac:dyDescent="0.2">
      <c r="A31" s="22">
        <v>2027</v>
      </c>
      <c r="B31" s="47">
        <v>3.4695834876052212E-2</v>
      </c>
      <c r="C31" s="47">
        <v>2.8992675880538166E-2</v>
      </c>
    </row>
    <row r="32" spans="1:3" x14ac:dyDescent="0.2">
      <c r="A32" s="21">
        <v>2028</v>
      </c>
      <c r="B32" s="46">
        <v>3.5269445393340162E-2</v>
      </c>
      <c r="C32" s="46">
        <v>2.9694413207707132E-2</v>
      </c>
    </row>
    <row r="33" spans="1:3" x14ac:dyDescent="0.2">
      <c r="A33" s="22">
        <v>2029</v>
      </c>
      <c r="B33" s="47">
        <v>3.4795199898205988E-2</v>
      </c>
      <c r="C33" s="47">
        <v>3.0178139069233455E-2</v>
      </c>
    </row>
    <row r="34" spans="1:3" x14ac:dyDescent="0.2">
      <c r="A34" s="21">
        <v>2030</v>
      </c>
      <c r="B34" s="46">
        <v>3.4097011619575769E-2</v>
      </c>
      <c r="C34" s="46">
        <v>2.9629314590538268E-2</v>
      </c>
    </row>
    <row r="35" spans="1:3" x14ac:dyDescent="0.2">
      <c r="A35" s="22">
        <v>2031</v>
      </c>
      <c r="B35" s="47">
        <v>3.2798273745597913E-2</v>
      </c>
      <c r="C35" s="47">
        <v>2.8955830107023173E-2</v>
      </c>
    </row>
    <row r="36" spans="1:3" ht="13.5" thickBot="1" x14ac:dyDescent="0.25">
      <c r="A36" s="35">
        <v>2032</v>
      </c>
      <c r="B36" s="48"/>
      <c r="C36" s="48">
        <v>2.8004280897948625E-2</v>
      </c>
    </row>
    <row r="37" spans="1:3" x14ac:dyDescent="0.2">
      <c r="A37" s="180" t="s">
        <v>232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6">
    <tabColor rgb="FF005D89"/>
  </sheetPr>
  <dimension ref="A1:C37"/>
  <sheetViews>
    <sheetView zoomScaleNormal="100" workbookViewId="0"/>
  </sheetViews>
  <sheetFormatPr defaultRowHeight="12.75" x14ac:dyDescent="0.2"/>
  <cols>
    <col min="1" max="16384" width="9.140625" style="41"/>
  </cols>
  <sheetData>
    <row r="1" spans="1:3" x14ac:dyDescent="0.2">
      <c r="A1" s="277" t="s">
        <v>269</v>
      </c>
      <c r="B1" s="217"/>
    </row>
    <row r="3" spans="1:3" x14ac:dyDescent="0.2">
      <c r="A3" s="16" t="s">
        <v>22</v>
      </c>
      <c r="B3" s="279" t="s">
        <v>272</v>
      </c>
      <c r="C3" s="280" t="s">
        <v>33</v>
      </c>
    </row>
    <row r="4" spans="1:3" x14ac:dyDescent="0.2">
      <c r="A4" s="21">
        <v>2000</v>
      </c>
      <c r="B4" s="46">
        <v>3.0604540638505363E-2</v>
      </c>
      <c r="C4" s="46">
        <v>3.0604540638505363E-2</v>
      </c>
    </row>
    <row r="5" spans="1:3" x14ac:dyDescent="0.2">
      <c r="A5" s="22">
        <v>2001</v>
      </c>
      <c r="B5" s="47">
        <v>3.2727130050484186E-2</v>
      </c>
      <c r="C5" s="47">
        <v>3.2727130050484186E-2</v>
      </c>
    </row>
    <row r="6" spans="1:3" x14ac:dyDescent="0.2">
      <c r="A6" s="21">
        <v>2002</v>
      </c>
      <c r="B6" s="46">
        <v>3.4939974165217026E-2</v>
      </c>
      <c r="C6" s="46">
        <v>3.4939974165217026E-2</v>
      </c>
    </row>
    <row r="7" spans="1:3" x14ac:dyDescent="0.2">
      <c r="A7" s="22">
        <v>2003</v>
      </c>
      <c r="B7" s="47">
        <v>3.3137796465714214E-2</v>
      </c>
      <c r="C7" s="47">
        <v>3.3137796465714214E-2</v>
      </c>
    </row>
    <row r="8" spans="1:3" x14ac:dyDescent="0.2">
      <c r="A8" s="21">
        <v>2004</v>
      </c>
      <c r="B8" s="46">
        <v>3.271161427838349E-2</v>
      </c>
      <c r="C8" s="46">
        <v>3.271161427838349E-2</v>
      </c>
    </row>
    <row r="9" spans="1:3" x14ac:dyDescent="0.2">
      <c r="A9" s="22">
        <v>2005</v>
      </c>
      <c r="B9" s="47">
        <v>3.6959417259725978E-2</v>
      </c>
      <c r="C9" s="47">
        <v>3.6959417259725978E-2</v>
      </c>
    </row>
    <row r="10" spans="1:3" x14ac:dyDescent="0.2">
      <c r="A10" s="21">
        <v>2006</v>
      </c>
      <c r="B10" s="46">
        <v>3.7487137548789025E-2</v>
      </c>
      <c r="C10" s="46">
        <v>3.7487137548789025E-2</v>
      </c>
    </row>
    <row r="11" spans="1:3" x14ac:dyDescent="0.2">
      <c r="A11" s="22">
        <v>2007</v>
      </c>
      <c r="B11" s="47">
        <v>3.7465743605644378E-2</v>
      </c>
      <c r="C11" s="47">
        <v>3.7465743605644378E-2</v>
      </c>
    </row>
    <row r="12" spans="1:3" x14ac:dyDescent="0.2">
      <c r="A12" s="21">
        <v>2008</v>
      </c>
      <c r="B12" s="46">
        <v>4.0954042331455262E-2</v>
      </c>
      <c r="C12" s="46">
        <v>4.0954042331455262E-2</v>
      </c>
    </row>
    <row r="13" spans="1:3" x14ac:dyDescent="0.2">
      <c r="A13" s="22">
        <v>2009</v>
      </c>
      <c r="B13" s="47">
        <v>3.5906891313399525E-2</v>
      </c>
      <c r="C13" s="47">
        <v>3.5906891313399525E-2</v>
      </c>
    </row>
    <row r="14" spans="1:3" x14ac:dyDescent="0.2">
      <c r="A14" s="21">
        <v>2010</v>
      </c>
      <c r="B14" s="46">
        <v>3.4322064786377671E-2</v>
      </c>
      <c r="C14" s="46">
        <v>3.4322064786377671E-2</v>
      </c>
    </row>
    <row r="15" spans="1:3" x14ac:dyDescent="0.2">
      <c r="A15" s="22">
        <v>2011</v>
      </c>
      <c r="B15" s="47">
        <v>3.7253527931719384E-2</v>
      </c>
      <c r="C15" s="47">
        <v>3.7253527931719384E-2</v>
      </c>
    </row>
    <row r="16" spans="1:3" x14ac:dyDescent="0.2">
      <c r="A16" s="21">
        <v>2012</v>
      </c>
      <c r="B16" s="46">
        <v>3.5597711585761728E-2</v>
      </c>
      <c r="C16" s="46">
        <v>3.5597711585761728E-2</v>
      </c>
    </row>
    <row r="17" spans="1:3" x14ac:dyDescent="0.2">
      <c r="A17" s="22">
        <v>2013</v>
      </c>
      <c r="B17" s="47">
        <v>3.4116270782205929E-2</v>
      </c>
      <c r="C17" s="47">
        <v>3.4116270782205929E-2</v>
      </c>
    </row>
    <row r="18" spans="1:3" x14ac:dyDescent="0.2">
      <c r="A18" s="21">
        <v>2014</v>
      </c>
      <c r="B18" s="46">
        <v>3.4342119884644903E-2</v>
      </c>
      <c r="C18" s="46">
        <v>3.4342119884644903E-2</v>
      </c>
    </row>
    <row r="19" spans="1:3" x14ac:dyDescent="0.2">
      <c r="A19" s="22">
        <v>2015</v>
      </c>
      <c r="B19" s="47">
        <v>3.413801401039139E-2</v>
      </c>
      <c r="C19" s="47">
        <v>3.413801401039139E-2</v>
      </c>
    </row>
    <row r="20" spans="1:3" x14ac:dyDescent="0.2">
      <c r="A20" s="21">
        <v>2016</v>
      </c>
      <c r="B20" s="46">
        <v>3.6181757883745891E-2</v>
      </c>
      <c r="C20" s="46">
        <v>3.6181757883745891E-2</v>
      </c>
    </row>
    <row r="21" spans="1:3" x14ac:dyDescent="0.2">
      <c r="A21" s="22">
        <v>2017</v>
      </c>
      <c r="B21" s="47">
        <v>3.4672548689876577E-2</v>
      </c>
      <c r="C21" s="47">
        <v>3.4672548689876577E-2</v>
      </c>
    </row>
    <row r="22" spans="1:3" x14ac:dyDescent="0.2">
      <c r="A22" s="21">
        <v>2018</v>
      </c>
      <c r="B22" s="46">
        <v>3.6653126794191748E-2</v>
      </c>
      <c r="C22" s="46">
        <v>3.6653126794191748E-2</v>
      </c>
    </row>
    <row r="23" spans="1:3" x14ac:dyDescent="0.2">
      <c r="A23" s="22">
        <v>2019</v>
      </c>
      <c r="B23" s="47">
        <v>3.90209305916428E-2</v>
      </c>
      <c r="C23" s="47">
        <v>3.902093006355728E-2</v>
      </c>
    </row>
    <row r="24" spans="1:3" x14ac:dyDescent="0.2">
      <c r="A24" s="21">
        <v>2020</v>
      </c>
      <c r="B24" s="46">
        <v>3.4666492977778317E-2</v>
      </c>
      <c r="C24" s="46">
        <v>3.4666492977778317E-2</v>
      </c>
    </row>
    <row r="25" spans="1:3" x14ac:dyDescent="0.2">
      <c r="A25" s="22">
        <v>2021</v>
      </c>
      <c r="B25" s="47">
        <v>3.9730043976716332E-2</v>
      </c>
      <c r="C25" s="47">
        <v>3.9730043976716332E-2</v>
      </c>
    </row>
    <row r="26" spans="1:3" x14ac:dyDescent="0.2">
      <c r="A26" s="21">
        <v>2022</v>
      </c>
      <c r="B26" s="46">
        <v>4.3899132859234129E-2</v>
      </c>
      <c r="C26" s="46">
        <v>4.3912779416108161E-2</v>
      </c>
    </row>
    <row r="27" spans="1:3" x14ac:dyDescent="0.2">
      <c r="A27" s="22">
        <v>2023</v>
      </c>
      <c r="B27" s="47">
        <v>4.201322607936793E-2</v>
      </c>
      <c r="C27" s="47">
        <v>4.4791023176341538E-2</v>
      </c>
    </row>
    <row r="28" spans="1:3" x14ac:dyDescent="0.2">
      <c r="A28" s="21">
        <v>2024</v>
      </c>
      <c r="B28" s="46">
        <v>4.2013226079367937E-2</v>
      </c>
      <c r="C28" s="46">
        <v>4.5858259327844805E-2</v>
      </c>
    </row>
    <row r="29" spans="1:3" x14ac:dyDescent="0.2">
      <c r="A29" s="22">
        <v>2025</v>
      </c>
      <c r="B29" s="47">
        <v>4.2853490600955266E-2</v>
      </c>
      <c r="C29" s="47">
        <v>4.5886521528569917E-2</v>
      </c>
    </row>
    <row r="30" spans="1:3" x14ac:dyDescent="0.2">
      <c r="A30" s="21">
        <v>2026</v>
      </c>
      <c r="B30" s="46">
        <v>4.2853490600955266E-2</v>
      </c>
      <c r="C30" s="46">
        <v>4.5852196810646818E-2</v>
      </c>
    </row>
    <row r="31" spans="1:3" x14ac:dyDescent="0.2">
      <c r="A31" s="22">
        <v>2027</v>
      </c>
      <c r="B31" s="47">
        <v>4.285349060095528E-2</v>
      </c>
      <c r="C31" s="47">
        <v>4.6099847071340939E-2</v>
      </c>
    </row>
    <row r="32" spans="1:3" x14ac:dyDescent="0.2">
      <c r="A32" s="21">
        <v>2028</v>
      </c>
      <c r="B32" s="46">
        <v>4.285349060095528E-2</v>
      </c>
      <c r="C32" s="46">
        <v>4.664864492269967E-2</v>
      </c>
    </row>
    <row r="33" spans="1:3" x14ac:dyDescent="0.2">
      <c r="A33" s="22">
        <v>2029</v>
      </c>
      <c r="B33" s="47">
        <v>4.2853490600955287E-2</v>
      </c>
      <c r="C33" s="47">
        <v>4.6636538785138328E-2</v>
      </c>
    </row>
    <row r="34" spans="1:3" x14ac:dyDescent="0.2">
      <c r="A34" s="21">
        <v>2030</v>
      </c>
      <c r="B34" s="46">
        <v>4.285349060095528E-2</v>
      </c>
      <c r="C34" s="46">
        <v>4.6625711699896467E-2</v>
      </c>
    </row>
    <row r="35" spans="1:3" x14ac:dyDescent="0.2">
      <c r="A35" s="22">
        <v>2031</v>
      </c>
      <c r="B35" s="47">
        <v>4.2853490600955293E-2</v>
      </c>
      <c r="C35" s="47">
        <v>4.6615150987285192E-2</v>
      </c>
    </row>
    <row r="36" spans="1:3" ht="13.5" thickBot="1" x14ac:dyDescent="0.25">
      <c r="A36" s="35">
        <v>2032</v>
      </c>
      <c r="B36" s="48"/>
      <c r="C36" s="48">
        <v>4.6603284656205453E-2</v>
      </c>
    </row>
    <row r="37" spans="1:3" x14ac:dyDescent="0.2">
      <c r="A37" s="15" t="s">
        <v>232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91C9312DAE954FB5D04544E0E729FD" ma:contentTypeVersion="16" ma:contentTypeDescription="Crie um novo documento." ma:contentTypeScope="" ma:versionID="94077616e17ea82e06356dbfc844e54e">
  <xsd:schema xmlns:xsd="http://www.w3.org/2001/XMLSchema" xmlns:xs="http://www.w3.org/2001/XMLSchema" xmlns:p="http://schemas.microsoft.com/office/2006/metadata/properties" xmlns:ns2="17a7816c-c6c4-42fa-950d-698a31d41815" xmlns:ns3="49b79835-a8e6-4e8f-b803-0afdc345e97e" targetNamespace="http://schemas.microsoft.com/office/2006/metadata/properties" ma:root="true" ma:fieldsID="a173b741cf3564eec522fdf83a5989c4" ns2:_="" ns3:_="">
    <xsd:import namespace="17a7816c-c6c4-42fa-950d-698a31d41815"/>
    <xsd:import namespace="49b79835-a8e6-4e8f-b803-0afdc345e9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7816c-c6c4-42fa-950d-698a31d418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d2bda3a4-2e47-4d17-9188-24fd44e025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79835-a8e6-4e8f-b803-0afdc345e97e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bfeb870a-89e8-4cde-aa98-5d6fb73f0edc}" ma:internalName="TaxCatchAll" ma:showField="CatchAllData" ma:web="49b79835-a8e6-4e8f-b803-0afdc345e9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b79835-a8e6-4e8f-b803-0afdc345e97e" xsi:nil="true"/>
    <lcf76f155ced4ddcb4097134ff3c332f xmlns="17a7816c-c6c4-42fa-950d-698a31d4181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6834E94-0FA3-4769-AC03-6D9795CC71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7816c-c6c4-42fa-950d-698a31d41815"/>
    <ds:schemaRef ds:uri="49b79835-a8e6-4e8f-b803-0afdc345e9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BE238D-B818-4AC9-9AD9-89CADD052F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FD9AFC-C691-434A-A955-BA79CEB5F53B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17a7816c-c6c4-42fa-950d-698a31d41815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49b79835-a8e6-4e8f-b803-0afdc345e9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39</vt:i4>
      </vt:variant>
    </vt:vector>
  </HeadingPairs>
  <TitlesOfParts>
    <vt:vector size="39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Gráfico 19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Projeções da IFI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Oliveira de Souza</dc:creator>
  <cp:lastModifiedBy>Alessandro Ribeiro de Carvalho Casalecchi</cp:lastModifiedBy>
  <dcterms:created xsi:type="dcterms:W3CDTF">2020-01-15T16:59:33Z</dcterms:created>
  <dcterms:modified xsi:type="dcterms:W3CDTF">2023-06-27T21:46:12Z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0x0101002191C9312DAE954FB5D04544E0E729FD</vt:lpwstr>
  </property>
  <property fmtid="{D5CDD505-2E9C-101B-9397-08002B2CF9AE}" pid="3" name="MediaServiceImageTags">
    <vt:lpwstr/>
  </property>
</Properties>
</file>