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arcc9\documentos_ifi\raf\raf_dez_2023\excel\"/>
    </mc:Choice>
  </mc:AlternateContent>
  <xr:revisionPtr revIDLastSave="0" documentId="13_ncr:1_{058EB8CA-1FB4-4913-8186-CB1B60735E21}" xr6:coauthVersionLast="47" xr6:coauthVersionMax="47" xr10:uidLastSave="{00000000-0000-0000-0000-000000000000}"/>
  <bookViews>
    <workbookView xWindow="-108" yWindow="-108" windowWidth="23256" windowHeight="12456" tabRatio="826" xr2:uid="{00000000-000D-0000-FFFF-FFFF00000000}"/>
  </bookViews>
  <sheets>
    <sheet name="Índice" sheetId="18" r:id="rId1"/>
    <sheet name="Fig 01" sheetId="19" r:id="rId2"/>
    <sheet name="Fig 02" sheetId="20" r:id="rId3"/>
    <sheet name="Fig 03" sheetId="21" r:id="rId4"/>
    <sheet name="Fig 04" sheetId="22" r:id="rId5"/>
    <sheet name="Fig 05" sheetId="23" r:id="rId6"/>
    <sheet name="Fig 06" sheetId="24" r:id="rId7"/>
    <sheet name="Fig 07" sheetId="25" r:id="rId8"/>
    <sheet name="Fig 08" sheetId="26" r:id="rId9"/>
    <sheet name="Fig 09" sheetId="27" r:id="rId10"/>
    <sheet name="Fig 10" sheetId="28" r:id="rId11"/>
    <sheet name="Tab 01" sheetId="35" r:id="rId12"/>
    <sheet name="Tab 02" sheetId="36" r:id="rId13"/>
    <sheet name="Tab 03" sheetId="37" r:id="rId14"/>
    <sheet name="Tab 04" sheetId="38" r:id="rId15"/>
    <sheet name="Tab 05" sheetId="39" r:id="rId16"/>
    <sheet name="Tab 06" sheetId="40" r:id="rId17"/>
    <sheet name="Tab 07" sheetId="41" r:id="rId18"/>
    <sheet name="Tab 08" sheetId="42" r:id="rId19"/>
    <sheet name="Tab 09" sheetId="43" r:id="rId20"/>
    <sheet name="Tab 10" sheetId="44" r:id="rId21"/>
    <sheet name="Projeções | Forecasts" sheetId="5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<sst xmlns="http://schemas.openxmlformats.org/spreadsheetml/2006/main" count="627" uniqueCount="417">
  <si>
    <t>GRÁFICOS E TABELAS</t>
  </si>
  <si>
    <t>PROJEÇÕES DA IFI
IFI FORECASTS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</si>
  <si>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</si>
  <si>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</si>
  <si>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</si>
  <si>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</si>
  <si>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</si>
  <si>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</si>
  <si>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</si>
  <si>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</si>
  <si>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</si>
  <si>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</si>
  <si>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</si>
  <si>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</si>
  <si>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</si>
  <si>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</si>
  <si>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</si>
  <si>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</si>
  <si>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</si>
  <si>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</si>
  <si>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Retornar ao índice</t>
  </si>
  <si>
    <t>Data</t>
  </si>
  <si>
    <t>Fonte: IBGE. Elaboração: IFI.</t>
  </si>
  <si>
    <t>Fonte: IFI.</t>
  </si>
  <si>
    <t>Otimista</t>
  </si>
  <si>
    <t>Pessimista</t>
  </si>
  <si>
    <t>Base</t>
  </si>
  <si>
    <t>Novembro de 2023</t>
  </si>
  <si>
    <t>Serviços</t>
  </si>
  <si>
    <t>Discriminação</t>
  </si>
  <si>
    <t>IFI</t>
  </si>
  <si>
    <t>-</t>
  </si>
  <si>
    <t>Projeções da IFI</t>
  </si>
  <si>
    <t>IFI Forecasts</t>
  </si>
  <si>
    <t>CURTO PRAZO</t>
  </si>
  <si>
    <t>SHORT TERM</t>
  </si>
  <si>
    <t>PIB – crescimento real (% a.a.)</t>
  </si>
  <si>
    <t>=</t>
  </si>
  <si>
    <t>▼</t>
  </si>
  <si>
    <t>GDP – real growth (% per year)</t>
  </si>
  <si>
    <t>PIB – nominal (R$ bilhões)</t>
  </si>
  <si>
    <t>Nominal GDP (R$ billion)</t>
  </si>
  <si>
    <t>IPCA – acum. (% no ano)</t>
  </si>
  <si>
    <t>▲</t>
  </si>
  <si>
    <t>IPCA – accum. (% jan-dec change)</t>
  </si>
  <si>
    <t>Taxa de câmbio - fim de período (R$/US$)</t>
  </si>
  <si>
    <t>Exchange rate  – end-of-period (R$/US$)</t>
  </si>
  <si>
    <t>Ocupação - crescimento (%)</t>
  </si>
  <si>
    <t>Employment – growth (%)</t>
  </si>
  <si>
    <t>Massa salarial - crescimento (%)</t>
  </si>
  <si>
    <t>Payroll – growth (%)</t>
  </si>
  <si>
    <t>Selic – fim de período (% a.a.)</t>
  </si>
  <si>
    <t>Selic rate  – end-of-period (% per year)</t>
  </si>
  <si>
    <t>Juros reais ex-ante (% a.a.)</t>
  </si>
  <si>
    <t>Real interest ex-ante (% per year)</t>
  </si>
  <si>
    <t>Resultado Primário do Setor Público Consolidado (% do PIB)</t>
  </si>
  <si>
    <t>Consolidated Public Sector Primary Balance (% of GDP)</t>
  </si>
  <si>
    <t xml:space="preserve">    dos quais Governo Central</t>
  </si>
  <si>
    <t xml:space="preserve">    of which Central Government</t>
  </si>
  <si>
    <t>Juros Nominais Líquidos (% do PIB)</t>
  </si>
  <si>
    <t>Net Nominal Interest (% of GDP)</t>
  </si>
  <si>
    <t>Resultado Nominal (% do PIB)</t>
  </si>
  <si>
    <t>Nominal Balance (% of GDP)</t>
  </si>
  <si>
    <t>Dívida Bruta do Governo Geral (% do PIB)</t>
  </si>
  <si>
    <t>General Government Gross Debt (% of GDP)</t>
  </si>
  <si>
    <t xml:space="preserve">Services </t>
  </si>
  <si>
    <t>Primary expenditure</t>
  </si>
  <si>
    <t xml:space="preserve">Household consumption </t>
  </si>
  <si>
    <t xml:space="preserve">Government consumption </t>
  </si>
  <si>
    <t xml:space="preserve">Exports </t>
  </si>
  <si>
    <t xml:space="preserve">Imports </t>
  </si>
  <si>
    <t>set/23
sep/23</t>
  </si>
  <si>
    <t>RGPS net revenues</t>
  </si>
  <si>
    <t>Revenues not collected by RFB</t>
  </si>
  <si>
    <t>Breakdown</t>
  </si>
  <si>
    <t>Executivo
Executive Branch</t>
  </si>
  <si>
    <t>Ano
Year</t>
  </si>
  <si>
    <t>TABELA 1. TAXAS DE VARIAÇÃO DO PIB EM VOLUME</t>
  </si>
  <si>
    <t>Variação % contra o trimestre anterior (com ajuste sazonal)</t>
  </si>
  <si>
    <t>Variação % contra o mesmo trimestre do ano anterior</t>
  </si>
  <si>
    <t>PIB</t>
  </si>
  <si>
    <t>Ótica da oferta</t>
  </si>
  <si>
    <t>Agropecuária</t>
  </si>
  <si>
    <t>Indústria</t>
  </si>
  <si>
    <t>Ótica da demanda</t>
  </si>
  <si>
    <t>Consumo das famílias</t>
  </si>
  <si>
    <t>Consumo do governo</t>
  </si>
  <si>
    <t>Formação bruta de capital fixo</t>
  </si>
  <si>
    <t>Exportações</t>
  </si>
  <si>
    <t>Importações</t>
  </si>
  <si>
    <t>GDP</t>
  </si>
  <si>
    <t>Supply</t>
  </si>
  <si>
    <t>Agriculture and livestock</t>
  </si>
  <si>
    <t xml:space="preserve">Industry </t>
  </si>
  <si>
    <t xml:space="preserve">Demand </t>
  </si>
  <si>
    <t>Gross fixed capital formation (GFCF)</t>
  </si>
  <si>
    <t>mar/23
mar/23</t>
  </si>
  <si>
    <t>jun/23
jun/23</t>
  </si>
  <si>
    <t>TABELA 2. CONTRIBUIÇÕES (EM P.P.) PARA A TAXA INTERANUAL DO PIB (P.P.)</t>
  </si>
  <si>
    <t>TABLE 2. CONTRIBUTIONS (IN P.P.) TO THE YEAR-OVER-YEAR GDP GROWTH RATES (IN P.P.)</t>
  </si>
  <si>
    <t xml:space="preserve">Source: IBGE. Prepared by: IFI. </t>
  </si>
  <si>
    <t xml:space="preserve">  Absorção interna</t>
  </si>
  <si>
    <t>Internal absorption</t>
  </si>
  <si>
    <t xml:space="preserve">  Consumo das famílias</t>
  </si>
  <si>
    <t>Household consumption</t>
  </si>
  <si>
    <t xml:space="preserve">  Consumo do governo</t>
  </si>
  <si>
    <t>Government consumption</t>
  </si>
  <si>
    <t xml:space="preserve">  Formação bruta de capital fixo</t>
  </si>
  <si>
    <t>Gross fixed capital formation</t>
  </si>
  <si>
    <t xml:space="preserve">  Variação de estoques</t>
  </si>
  <si>
    <t>Inventory variation</t>
  </si>
  <si>
    <t xml:space="preserve">  Exportações líquidas</t>
  </si>
  <si>
    <t>Net exports</t>
  </si>
  <si>
    <t>Fonte: IBGE e IFI. Elaboração: IFI.</t>
  </si>
  <si>
    <t xml:space="preserve">Source: IBGE and IFI. Prepared by: IFI. </t>
  </si>
  <si>
    <t>TABELA 3. CRESCIMENTO DO PIB EM 2024 PARA DIFERENTES VARIAÇÕES NOS TRIMESTRES</t>
  </si>
  <si>
    <t>Source: IFI</t>
  </si>
  <si>
    <t>IFI [1]</t>
  </si>
  <si>
    <t>Executivo [2] 
Executive Branch [2]</t>
  </si>
  <si>
    <t>2023*</t>
  </si>
  <si>
    <t>2024**</t>
  </si>
  <si>
    <t>2025***</t>
  </si>
  <si>
    <t>2026***</t>
  </si>
  <si>
    <t>*2023: Projeções de receitas e despesas do Executivo extraídas do Relatório de Avaliação de Receitas e Despesas Primárias do 5º Bimestre de 2023; projeção de PIB extraída da atualização dos parâmetros macroeconômicos da LOA 2024.</t>
  </si>
  <si>
    <t>**2024: Projeções de receitas e despesas do Executivo obtidas do PLOA 2024; projeção de PIB extraída da atualização dos parâmetros macroeconômicos da LOA 2024.</t>
  </si>
  <si>
    <t>***2025 e 2026: Projeções de receitas e despesas do Executivo obtidas do PLDO 2024 (Tabela 4 do Anexo IV); projeção de PIB extraída da atualização dos parâmetros macroeconômicos da LOA 2024.</t>
  </si>
  <si>
    <t>Fonte: Poder Executivo e IFI. Elaboração: IFI.</t>
  </si>
  <si>
    <t>TABELA 4. PROJEÇÕES FISCAIS ATUALIZADAS EM NOVEMBRO DE 2023 (2023 A 2026) – IFI E EXECUTIVO (R$ BILHÕES)</t>
  </si>
  <si>
    <t>Receita líquida 
Net Revenue </t>
  </si>
  <si>
    <t>Despesa primária 
Primary Expenditure </t>
  </si>
  <si>
    <t>Resultado primário 
Primary Balance</t>
  </si>
  <si>
    <t>PIB nominal 
Nominal GDP</t>
  </si>
  <si>
    <t>Executivo [2]  
Executive Branch [2]</t>
  </si>
  <si>
    <t>mar/22 
mar/22</t>
  </si>
  <si>
    <t>jun/22 
jun/22</t>
  </si>
  <si>
    <t>set/22 
sep/22</t>
  </si>
  <si>
    <t>dez/22 
dec/22</t>
  </si>
  <si>
    <t>mar/23 
mar/23</t>
  </si>
  <si>
    <t>jun/23 
jun/23</t>
  </si>
  <si>
    <t>set/23 
sep/23</t>
  </si>
  <si>
    <t>TABELA 5. PROJEÇÕES FISCAIS ATUALIZADAS EM NOVEMBRO DE 2023 (2023 A 2026) – IFI E EXECUTIVO (% DO PIB)</t>
  </si>
  <si>
    <t>Dif. (IFI - Executivo) - p.p.
Diff. (IFI - Executive Branch) - p.p.</t>
  </si>
  <si>
    <t>Receita primária total 
Total primary revenue</t>
  </si>
  <si>
    <t>TABLE 10. PRIMARY BALANCE REQUIRED TO STABILIZE GROSS DEBT AT 75% OF GDP</t>
  </si>
  <si>
    <t>TABELA 10. RESULTADO PRIMÁRIO REQUERIDO PARA ESTABILIZAR A DÍVIDA BRUTA EM 75,0% DO PIB</t>
  </si>
  <si>
    <t>Fonte: IFI.
Source: IFI</t>
  </si>
  <si>
    <t>Dif. (1-2)
Diff. (1-2)</t>
  </si>
  <si>
    <t>DEC 11.415</t>
  </si>
  <si>
    <t>DEC 11.457</t>
  </si>
  <si>
    <t>DEC 11.538</t>
  </si>
  <si>
    <t>DEC 11.621</t>
  </si>
  <si>
    <t>DEC 11.723</t>
  </si>
  <si>
    <t>DEC 11.811</t>
  </si>
  <si>
    <t>Diferença
Difference</t>
  </si>
  <si>
    <t>Diferença %
Difference %</t>
  </si>
  <si>
    <t>(fevereiro)
(february)</t>
  </si>
  <si>
    <t>(março)
(march)</t>
  </si>
  <si>
    <t>(maio)
(may)</t>
  </si>
  <si>
    <t>(julho)
(july)</t>
  </si>
  <si>
    <t>(setembro)
(september)</t>
  </si>
  <si>
    <t>(novembro)
(november)</t>
  </si>
  <si>
    <t>nov - fev
nov - feb</t>
  </si>
  <si>
    <t>nov / fev
nov / feb</t>
  </si>
  <si>
    <t>Receita Primária Total</t>
  </si>
  <si>
    <t>Total primary revenue</t>
  </si>
  <si>
    <t xml:space="preserve">  Receita Administrada pela RFB</t>
  </si>
  <si>
    <t>Revenues collected by RFB</t>
  </si>
  <si>
    <t xml:space="preserve">  Arrecadação Líquida para o RGPS</t>
  </si>
  <si>
    <t xml:space="preserve">  Receita Não Administrada pela RFB</t>
  </si>
  <si>
    <t xml:space="preserve">    Concessões e Permissões</t>
  </si>
  <si>
    <t>Concessions and Permissions</t>
  </si>
  <si>
    <t xml:space="preserve">    Complemento do FGTS (LC nº 110/01)</t>
  </si>
  <si>
    <t>FGTS supplementation (LC 110/01)</t>
  </si>
  <si>
    <t xml:space="preserve">    Contribuição Plano de Seg. do Servidor</t>
  </si>
  <si>
    <t xml:space="preserve">Contribution to Civil Service Social Security </t>
  </si>
  <si>
    <t xml:space="preserve">    Contribuição do Salário Educação</t>
  </si>
  <si>
    <t xml:space="preserve">Education-Salary (social contribution to education) </t>
  </si>
  <si>
    <t xml:space="preserve">    Exploração de Recursos Naturais</t>
  </si>
  <si>
    <t>Exploitation of Natural Resources</t>
  </si>
  <si>
    <t xml:space="preserve">    Dividendos e Participações</t>
  </si>
  <si>
    <t>Dividends</t>
  </si>
  <si>
    <t xml:space="preserve">    Fontes Próprias</t>
  </si>
  <si>
    <t>Own Revenues</t>
  </si>
  <si>
    <t xml:space="preserve">    Demais Receitas</t>
  </si>
  <si>
    <t xml:space="preserve">Other Revenues </t>
  </si>
  <si>
    <t>FGTS complement (LC 110/01)</t>
  </si>
  <si>
    <t>Despesa Primária Total</t>
  </si>
  <si>
    <t xml:space="preserve">  Benefícios Previdenciários</t>
  </si>
  <si>
    <t>Social Security Benefits</t>
  </si>
  <si>
    <t xml:space="preserve">  Pessoal e Encargos Sociais</t>
  </si>
  <si>
    <t>Payroll and Social Charges</t>
  </si>
  <si>
    <t xml:space="preserve">  Outras Despesas Obrigatórias</t>
  </si>
  <si>
    <t>Other Mandatory Expenses</t>
  </si>
  <si>
    <t xml:space="preserve">    Abono e Seguro Desemprego</t>
  </si>
  <si>
    <t>Allowances and Unemployment Benefits</t>
  </si>
  <si>
    <t xml:space="preserve">    Anistiados</t>
  </si>
  <si>
    <t>Granted amnesty</t>
  </si>
  <si>
    <t xml:space="preserve">    Auxílio Financeiro aos Estados/Municípios</t>
  </si>
  <si>
    <t>Financial support for states and municipalities</t>
  </si>
  <si>
    <t xml:space="preserve">    Benefícios de Legislação Especial</t>
  </si>
  <si>
    <t>Benefits from Special Legislation</t>
  </si>
  <si>
    <t xml:space="preserve">    Benefícios de Prestação Continuada</t>
  </si>
  <si>
    <t xml:space="preserve">    Créditos Extraordinários</t>
  </si>
  <si>
    <t>Extraordinary Credits</t>
  </si>
  <si>
    <t xml:space="preserve">    Fabricação de Cédulas e Moedas</t>
  </si>
  <si>
    <t>Manufacturing of banknotes and coins</t>
  </si>
  <si>
    <t xml:space="preserve">    Fundef / Fundeb - Complementação da União</t>
  </si>
  <si>
    <t>Fundef / Fundeb (Federal Supplementation)</t>
  </si>
  <si>
    <t xml:space="preserve">    Fundo Constitucional do DF (Custeio e Capital)</t>
  </si>
  <si>
    <t>DF Constitutional Fund (Cost and Capital)</t>
  </si>
  <si>
    <t xml:space="preserve">    ADO nº 25 (a partir de 2020)</t>
  </si>
  <si>
    <t xml:space="preserve">    Legislativo/Judiciário/MPU/DPU (Custeio e Capital)</t>
  </si>
  <si>
    <t xml:space="preserve">    Sentenças/Precatórios/RPVs</t>
  </si>
  <si>
    <t xml:space="preserve">    Subsídios, Subv. e Proagro</t>
  </si>
  <si>
    <t>Subsidies, Grants and Proagro</t>
  </si>
  <si>
    <t xml:space="preserve">    Transferência ANA - Receitas Uso Recursos Hídricos</t>
  </si>
  <si>
    <t>ANA [National Water Agency] Transfers</t>
  </si>
  <si>
    <t xml:space="preserve">    Transferências Multas ANEEL</t>
  </si>
  <si>
    <t xml:space="preserve">    Impacto Primário do FIES</t>
  </si>
  <si>
    <t>Primary Impact of FIES</t>
  </si>
  <si>
    <t xml:space="preserve">  Despesas com Controle de Fluxo do Poder Executivo </t>
  </si>
  <si>
    <t>Executive Branch expenditure with Flow Control</t>
  </si>
  <si>
    <t xml:space="preserve">    Emendas de Execução Obrigatória</t>
  </si>
  <si>
    <t>Mandatory execution amendments</t>
  </si>
  <si>
    <t xml:space="preserve">    Outras Emendas</t>
  </si>
  <si>
    <t>Other amendments</t>
  </si>
  <si>
    <t xml:space="preserve">    Obrigatórias com Controle de Fluxo</t>
  </si>
  <si>
    <t>Mandatory with Flow Control</t>
  </si>
  <si>
    <t xml:space="preserve">    Discricionárias Total</t>
  </si>
  <si>
    <t>Discretionary</t>
  </si>
  <si>
    <t>Legislative, Judiciary, MPU, and DPU (Cost and Capital)</t>
  </si>
  <si>
    <t>Court-ordered debt payments (cost and capital)</t>
  </si>
  <si>
    <t>ANEEL [National Electric Energy Agency] Transfers and Fines</t>
  </si>
  <si>
    <t>Previsão de Deduções da Meta LDO no último DPOF</t>
  </si>
  <si>
    <t>Forecast of Deductions from the LDO (Budget Guidelines Law) Target in the last DPOF (Budgetary and Financial Programming Decree)</t>
  </si>
  <si>
    <t>Discrepância estatística e ajustes metodológicos</t>
  </si>
  <si>
    <t>TABELA 9. DEDUÇÕES E DISCREPÂNCIAS (R$ BILHÕES – VALORES CORRENTES)</t>
  </si>
  <si>
    <t>TABELA 7. EVOLUÇÃO NAS PROJEÇÕES DE DESPESAS PRIMÁRIAS (R$ BILHÕES, VARIAÇÃO ABSOLUTA E RELATIVA)</t>
  </si>
  <si>
    <t>TABELA 6. EVOLUÇÃO NAS PROJEÇÕES DE RECEITAS PRIMÁRIAS (R$ BILHÕES, VARIAÇÃO ABSOLUTA E RELATIVA)</t>
  </si>
  <si>
    <t>TABELA 8. EVOLUÇÃO NAS PROJEÇÕES DE RESULTADO PRIMÁRIO (R$ BILHÕES, VARIAÇÃO ABSOLUTA E RELATIVA)</t>
  </si>
  <si>
    <t>1. Receitas</t>
  </si>
  <si>
    <t xml:space="preserve">  1.1 Receita Administrada pela RFB (Exceto RGPS)</t>
  </si>
  <si>
    <t>1.1 Revenue Administered by RFB (Except RGPS)</t>
  </si>
  <si>
    <t xml:space="preserve">  1.2 Incentivos Fiscais</t>
  </si>
  <si>
    <t xml:space="preserve">  1.3 Arrecadação Líquida para o RGPS</t>
  </si>
  <si>
    <t>1.3 Net Revenue for RGPS</t>
  </si>
  <si>
    <t xml:space="preserve">  1.4 Outras Receitas</t>
  </si>
  <si>
    <t>1.4 Other Revenue</t>
  </si>
  <si>
    <t>2. Transferências a Entes Subnacionais</t>
  </si>
  <si>
    <t>2. Transfers to Subnational Entities</t>
  </si>
  <si>
    <t xml:space="preserve">  2.1 FPM/FPE/IPI-EE</t>
  </si>
  <si>
    <t xml:space="preserve">  2.2 Demais</t>
  </si>
  <si>
    <t>3. Receita Líquida (1) - (2)</t>
  </si>
  <si>
    <t>3. Net Revenue (I) - (II)</t>
  </si>
  <si>
    <t>4. Despesas</t>
  </si>
  <si>
    <t>4. Expenses</t>
  </si>
  <si>
    <t xml:space="preserve">  4.1 Benefícios Previdenciários</t>
  </si>
  <si>
    <t>4.1 Social Security Benefits</t>
  </si>
  <si>
    <t xml:space="preserve">  4.2 Pessoal e Encargos Sociais</t>
  </si>
  <si>
    <t>4.2 Payroll and Social Charges</t>
  </si>
  <si>
    <t xml:space="preserve">  4.3 Outras Despesas Obrigatórias</t>
  </si>
  <si>
    <t>4.3 Other Mandatory Expenses</t>
  </si>
  <si>
    <t xml:space="preserve">  4.4 Despesas com Controle de Fluxo do Poder Executivo</t>
  </si>
  <si>
    <t xml:space="preserve">4.4 Expenses with Flow Control of the Executive Branch </t>
  </si>
  <si>
    <t>5. Primário do Governo Central</t>
  </si>
  <si>
    <t>5. Central Government Primary</t>
  </si>
  <si>
    <t xml:space="preserve">  5.1 Resultado Primário do Tesouro Nacional</t>
  </si>
  <si>
    <t>5.1 National Treasury Primary Balance</t>
  </si>
  <si>
    <t xml:space="preserve">  5.2 Resultado Primário da Previdência</t>
  </si>
  <si>
    <t>5.2 Social Security Primary Balance</t>
  </si>
  <si>
    <t>6. Discrepância Estatística</t>
  </si>
  <si>
    <t>6. Statistical Discrepancy</t>
  </si>
  <si>
    <t>7. Primário Abaixo da Linha</t>
  </si>
  <si>
    <t>7. Below-The-Line Primary</t>
  </si>
  <si>
    <t>8. Resultado Primário das Empresas Estatais Federais</t>
  </si>
  <si>
    <t>9. Resultado Primário do Governo Federal (7+8)</t>
  </si>
  <si>
    <t>10. Meta Fiscal LDO Governo Federal</t>
  </si>
  <si>
    <t>11. Deduções da Meta LDO</t>
  </si>
  <si>
    <t>11. Deductions from the LDO  (Budget Guidelines Law) Target</t>
  </si>
  <si>
    <t>12. Meta Ajustada Governo Federal (10-11)</t>
  </si>
  <si>
    <t>13. Suficiência da Meta Governo Federal (9-12)</t>
  </si>
  <si>
    <t>1.2 Fiscal Incentives</t>
  </si>
  <si>
    <t>2.2 Others</t>
  </si>
  <si>
    <t>DEC 11.415 (FEV)</t>
  </si>
  <si>
    <t>DEC 11.811 (NOV)</t>
  </si>
  <si>
    <t>1º Bim.</t>
  </si>
  <si>
    <t>2º Bim.</t>
  </si>
  <si>
    <t>3º Bim.</t>
  </si>
  <si>
    <t>4º Bim.</t>
  </si>
  <si>
    <t>5º Bim.</t>
  </si>
  <si>
    <t>6º Bim.</t>
  </si>
  <si>
    <t>Série atual</t>
  </si>
  <si>
    <t>Série anterior</t>
  </si>
  <si>
    <t>Realce</t>
  </si>
  <si>
    <t>Hiato</t>
  </si>
  <si>
    <t>Taxa de desemprego</t>
  </si>
  <si>
    <t>Taxa de desemprego (tendência)</t>
  </si>
  <si>
    <t>NUCI</t>
  </si>
  <si>
    <t>NUCI (tendência)</t>
  </si>
  <si>
    <t>GRÁFICO 3. TAXA DE DESEMPREGO E NÍVEL DE UTILIZAÇÃO DA CAPACIDADE INSTALADA</t>
  </si>
  <si>
    <t>GRÁFICO 2. HIATO DO PRODUTO: ESTIMATIVA CENTRAL E INTERVALO DE CONFIANÇA</t>
  </si>
  <si>
    <t>GRÁFICO 1. PIB EM VOLUME: SÉRIES ATUAL E REVISADA (ÍNDICE DEZ/19=100, COM AJUSTE SAZONAL)</t>
  </si>
  <si>
    <t>GRÁFICO 4. EVOLUÇÃO NAS PROJEÇÕES BIMESTRAIS DE RECEITAS PRIMÁRIAS (R$ BILHÕES)</t>
  </si>
  <si>
    <t>Fonte: IBGE, FGV e IFI. Elaboração: IFI.</t>
  </si>
  <si>
    <t>DBGG (BC)</t>
  </si>
  <si>
    <t>DBGG (recalculada)</t>
  </si>
  <si>
    <t>Fonte: Banco Central e IBGE. Elaboração: IFI.</t>
  </si>
  <si>
    <t>GRÁFICO 7. DÍVIDA BRUTA DO GOVERNO GERAL (% DO PIB) - INCORPORAÇÃO DA REVISÃO DO PIB DO TERCEIRO TRIMESTRE DE 2023</t>
  </si>
  <si>
    <t>GRÁFICO 8. DÍVIDA LÍQUIDA DO SETOR PÚBLICO (% DO PIB) - INCORPORAÇÃO DA REVISÃO DO PIB DO TERCEIRO TRIMESTRE DE 2023</t>
  </si>
  <si>
    <t>DLSP (BC)</t>
  </si>
  <si>
    <t>DLSP (recalculada)</t>
  </si>
  <si>
    <t>Dezembro de 2023</t>
  </si>
  <si>
    <t>GRÁFICO 10. PROJEÇÕES DA IFI PARA A DBGG NOS DIFERENTES CENÁRIOS - % DO PIB</t>
  </si>
  <si>
    <t>GRÁFICO 9. PROJEÇÕES DA IFI PARA A DBGG EM MOMENTOS SELECIONADOS (2023-2033) - % DO PIB</t>
  </si>
  <si>
    <t>GRÁFICO 5. EVOLUÇÃO NAS PROJEÇÕES BIMESTRAIS DE DESPESAS PRIMÁRIAS (R$ BILHÕES)</t>
  </si>
  <si>
    <t>Primário do Governo Central</t>
  </si>
  <si>
    <t>Primário do Governo Federal</t>
  </si>
  <si>
    <t>Bimestre</t>
  </si>
  <si>
    <t>Date</t>
  </si>
  <si>
    <t>Baseline</t>
  </si>
  <si>
    <t>Optimistic</t>
  </si>
  <si>
    <t>Fonte: Banco Central. Elaboração: IFI.
Source: Central Bank. Prepared by: IFI</t>
  </si>
  <si>
    <t>CHART 10. IFI PROJECTIONS FOR THE GENERAL GOVERNMENT GROSS DEBT (GGGD) IN DIFFERENT SCENARIOS - % OF GDP</t>
  </si>
  <si>
    <t>Pessimistic</t>
  </si>
  <si>
    <t>November 2023</t>
  </si>
  <si>
    <t>December 2023</t>
  </si>
  <si>
    <t>CHART 9.  IFI PROJECTIONS FOR THE GENERAL GOVERNMENT GROSS DEBT (GGGD)  AT SELECTED MOMENTS IN TIME (2023-2033) - % OF GDP</t>
  </si>
  <si>
    <t>PSND</t>
  </si>
  <si>
    <t>Source: Central Bank and IBGE. Prepared by: IFI.</t>
  </si>
  <si>
    <t>PSND (recalculated)</t>
  </si>
  <si>
    <t>CHART 8. PUBLIC SECTOR NET DEBT (PSND) (% OF GDP) - INCORPORATION OF THE THIRD QUARTER 2023 GDP REVISION</t>
  </si>
  <si>
    <t>CHART 7. GENERAL GOVERNMENT GROSS DEBT (GGGD)  (% OF GDP) - INCORPORATION OF THE THIRD QUARTER 2023 GDP REVISION</t>
  </si>
  <si>
    <t>GGGD</t>
  </si>
  <si>
    <t>GGGD (recalculated)</t>
  </si>
  <si>
    <t>Bimester</t>
  </si>
  <si>
    <t>Gap</t>
  </si>
  <si>
    <t>CHART 2. OUTPUT GAP: CENTRAL ESTIMATE AND CONFIDENCE INTERVAL</t>
  </si>
  <si>
    <t>Lower Bound</t>
  </si>
  <si>
    <t>Upper Bound</t>
  </si>
  <si>
    <t>DEC 11.415 (FEB)</t>
  </si>
  <si>
    <t>Unemployment Rate</t>
  </si>
  <si>
    <t>Unemployment Rate (trend)</t>
  </si>
  <si>
    <t>CHART 1. GDP IN VOLUME: CURRENT AND REVISED SERIES (INDEX DEC/19=100, SEASONALLY ADJUSTED)</t>
  </si>
  <si>
    <t>Fonte: IBGE e IFI. Elaboração: IFI.
Source: IBGE and IFI. Prepared by: IFI</t>
  </si>
  <si>
    <t>Current Series</t>
  </si>
  <si>
    <t>Previous Series</t>
  </si>
  <si>
    <t>Highlight</t>
  </si>
  <si>
    <t>Source: IBGE, FGV and IFI. Prepared by: IFI</t>
  </si>
  <si>
    <t>GRÁFICO 1. PIB EM VOLUME: SÉRIES ATUAL E REVISADA (ÍNDICE DEZ/19=100, COM AJUSTE SAZONAL)
CHART 1. GDP IN VOLUME: CURRENT AND REVISED SERIES (INDEX DEC/19=100, SEASONALLY ADJUSTED)</t>
  </si>
  <si>
    <t>GRÁFICO 2. HIATO DO PRODUTO: ESTIMATIVA CENTRAL E INTERVALO DE CONFIANÇA  
CHART 2. OUTPUT GAP: CENTRAL ESTIMATE AND CONFIDENCE INTERVAL</t>
  </si>
  <si>
    <t>GRÁFICO 7. DÍVIDA BRUTA DO GOVERNO GERAL (% DO PIB) - INCORPORAÇÃO DA REVISÃO DO PIB DO TERCEIRO TRIMESTRE DE 2023  
CHART 7. GENERAL GOVERNMENT GROSS DEBT (GGGD)  (% OF GDP) - INCORPORATION OF THE THIRD QUARTER 2023 GDP REVISION</t>
  </si>
  <si>
    <t>GRÁFICO 9. PROJEÇÕES DA IFI PARA A DBGG EM MOMENTOS SELECIONADOS (2023-2033) - % DO PIB  
CHART 9.  IFI PROJECTIONS FOR THE GENERAL GOVERNMENT GROSS DEBT (GGGD)  AT SELECTED MOMENTS IN TIME (2023-2033) - % OF GDP</t>
  </si>
  <si>
    <t>GRÁFICO 10. PROJEÇÕES DA IFI PARA A DBGG NOS DIFERENTES CENÁRIOS - % DO PIB  
CHART 10. IFI PROJECTIONS FOR THE GENERAL GOVERNMENT GROSS DEBT (GGGD) IN DIFFERENT SCENARIOS - % OF GDP</t>
  </si>
  <si>
    <t>TABELA 2. CONTRIBUIÇÕES (EM P.P.) PARA A TAXA INTERANUAL DO PIB (P.P.)  
TABLE 2. CONTRIBUTIONS (IN P.P.) TO THE YEAR-OVER-YEAR GDP GROWTH RATES (IN P.P.)</t>
  </si>
  <si>
    <t>TABELA 10. RESULTADO PRIMÁRIO REQUERIDO PARA ESTABILIZAR A DÍVIDA BRUTA EM 75,0% DO PIB  
TABLE 10. PRIMARY BALANCE REQUIRED TO STABILIZE GROSS DEBT AT 75% OF GDP</t>
  </si>
  <si>
    <t>Clique aqui para acessar o RAF nº 83</t>
  </si>
  <si>
    <t>RAF – RELATÓRIO DE ACOMPANHAMENTO FISCAL • 14 DE DEZEMBRO DE 2023 • N° 83</t>
  </si>
  <si>
    <t>Limite Inferior</t>
  </si>
  <si>
    <t>Limite superior</t>
  </si>
  <si>
    <t>CHART 3. UNEMPLOYMENT RATE AND INDUSTRY CAPACITY UTILIZATION</t>
  </si>
  <si>
    <t>NUCI (trend)</t>
  </si>
  <si>
    <t>CHART 4. EVOLUTION IN BIMONTHLY PROJECTIONS OF PRIMARY REVENUES (R$ BILLION)</t>
  </si>
  <si>
    <t>Fonte: Secretaria do Tesouro Nacional e Secretaria de Orçamento Federal. Elaboração: IFI.
Source: National Treasury Secretariat and Federal Budget Secretariat. Prepared by: IFI.</t>
  </si>
  <si>
    <t>Nota: a sigla DEC significa "decreto".
Note: the acronym DEC means "decree".</t>
  </si>
  <si>
    <t>CHART 5. EVOLUTION IN BIMONTHLY PROJECTIONS OF PRIMARY EXPENDITURES (R$ BILLION)</t>
  </si>
  <si>
    <t>GRÁFICO 6. EVOLUÇÃO DO DEFICIT PRIMÁRIO E DA SUFICÊNCIA DE META (R$ BILHÕES)</t>
  </si>
  <si>
    <t>Suficiência da Meta (Gov. Federal)</t>
  </si>
  <si>
    <t>Central Government primary balance</t>
  </si>
  <si>
    <t>Federal Government primary balance</t>
  </si>
  <si>
    <t>CHART 6. EVOLUTION OF THE PRIMARY DEFICIT AND OF ITS DIFFERENCE WITH RESPECT TO ITS TARGET ("TARGET GAP")</t>
  </si>
  <si>
    <t>Target Gap (Federal Gov.)</t>
  </si>
  <si>
    <t>TABLE 1. GDP REAL GROWTH RATES</t>
  </si>
  <si>
    <t>Growth over the previous quarter (seasonally adjusted)</t>
  </si>
  <si>
    <t>Growth over the same quarter of the previous year</t>
  </si>
  <si>
    <t>TABLE 3. GDP GROWTH IN 2024 FOR DIFFERENT QUARTERLY CHANGES</t>
  </si>
  <si>
    <t>Hipóteses para a variação do 4T (2023)
Hypotheses for the 4Q change (2023)</t>
  </si>
  <si>
    <t>Hipóteses para a variação média trimestral (2024)
Hypotheses for the quarterly average change (2024)</t>
  </si>
  <si>
    <t>TABLE 4. UPDATED FISCAL PROJECTIONS IN NOVEMBER 2023 (2023 TO 2026) – IFI AND EXECUTIVE BRANCH (R$ BILLION)</t>
  </si>
  <si>
    <t>Source: Executive Branch and IFI. Prepared by: IFI</t>
  </si>
  <si>
    <t>TABLE 5. UPDATED FISCAL PROJECTIONS IN NOVEMBER 2023 (2023 TO 2026) – IFI AND EXECUTIVE BRANCH (% OF GDP)</t>
  </si>
  <si>
    <t>Source: Executive Branch and IFI. Prepared by: IFI.</t>
  </si>
  <si>
    <t>TABLE 6. EVOLUTION OF PRIMARY REVENUE PROJECTIONS (R$ BILLION, ABSOLUTE AND RELATIVE CHANGE)</t>
  </si>
  <si>
    <t>ADO n°25 (since 2020)</t>
  </si>
  <si>
    <t>TABLE 7. EVOLUTION OF PRIMARY EXPENDITURE PROJECTIONS (R$ BILLION, ABSOLUTE AND RELATIVE CHANGE)</t>
  </si>
  <si>
    <t>Continued Cash Benefits</t>
  </si>
  <si>
    <t>TABLE 8. EVOLUTION OF PRIMARY BALANCE PROJECTIONS (R$ BILLION, ABSOLUTE AND RELATIVE CHANGE)</t>
  </si>
  <si>
    <t>2.1 FPM/FPE/IPI-EE</t>
  </si>
  <si>
    <t>1. Revenue</t>
  </si>
  <si>
    <t>8. Primary Balance of Federal State-Owned Enterprises</t>
  </si>
  <si>
    <t>12. Adjusted Fiscal Target of the Federal Government (10 - 11)</t>
  </si>
  <si>
    <t>13. Sufficiency of the Federal Government Fiscal Target (9 - 12)</t>
  </si>
  <si>
    <t>10. Fiscal Target of the Federal Government LDO (Budget Guidelines Law)</t>
  </si>
  <si>
    <t>9. Federal Government Primary Balance (7 + 8)</t>
  </si>
  <si>
    <t xml:space="preserve">TABLE 9. DEDUCTIONS AND DISCREPANCIES (R$ BILLION – CURRENT VALUES) </t>
  </si>
  <si>
    <t>Statistical discrepancy and methodological adjustments</t>
  </si>
  <si>
    <t>DBGG em t | GGGD at t
GGGD in t</t>
  </si>
  <si>
    <t>Juros reais implícitos da DBGG | GGGD implicit real interest rate
Implicit real interest rates of the GGGD</t>
  </si>
  <si>
    <t>PIB real (% a.a.)
Real GDP (% p.a.)</t>
  </si>
  <si>
    <t>Novembro
November</t>
  </si>
  <si>
    <t>Dezembro
December</t>
  </si>
  <si>
    <t>Comparação
Comparison</t>
  </si>
  <si>
    <t>*2023: forecasts of the Executive Branch for revenues and expenditures have been obtained from the official Report on Evaluation of Primary Revenues and Expenditures of the 5th bimester, 2023; GDP forecast obtained from the updated macroeconomic parameters of the Annual Budget Law (LOA) 2024</t>
  </si>
  <si>
    <t>**2024: forecasts of the Executive Branch for revenues and expenditures have been obtained from the Annual Budget Law Bill (PLOA) 2024; GDP forecast obtained from the updated macroeconomic parameters of the LOA 2024.</t>
  </si>
  <si>
    <t>***2025 and 2026: forecasts of the Executive Branch for revenues and expenditures have been obtained from the Budget Guidelines Law Bill 2024 (Table 4, annex IV); GDP forecast obtained from updated macroeconomic parameters of the LOA 2024.</t>
  </si>
  <si>
    <t>GRÁFICO 3. TAXA DE DESEMPREGO E NÍVEL DE UTILIZAÇÃO DA CAPACIDADE INSTALADA  
CHART 3. UNEMPLOYMENT RATE AND INDUSTRY CAPACITY UTILIZATION</t>
  </si>
  <si>
    <t>GRÁFICO 4. EVOLUÇÃO NAS PROJEÇÕES BIMESTRAIS DE RECEITAS PRIMÁRIAS (R$ BILHÕES)  
CHART 4. EVOLUTION IN BIMONTHLY PROJECTIONS OF PRIMARY REVENUES (R$ BILLION)</t>
  </si>
  <si>
    <t>GRÁFICO 5. EVOLUÇÃO NAS PROJEÇÕES BIMESTRAIS DE DESPESAS PRIMÁRIAS (R$ BILHÕES)  
CHART 5. EVOLUTION IN BIMONTHLY PROJECTIONS OF PRIMARY EXPENDITURES (R$ BILLION)</t>
  </si>
  <si>
    <t>GRÁFICO 6. EVOLUÇÃO DO DEFICT PRIMÁRIO E DA SUFICÊNCIA DE META (R$ BILHÕES)  
CHART 6. EVOLUTION OF THE PRIMARY DEFICIT AND OF ITS DIFFERENCE WITH RESPECT TO ITS TARGET ("TARGET GAP")</t>
  </si>
  <si>
    <t>GRÁFICO 8. DÍVIDA LÍQUIDA DO SETOR PÚBLICO (% DO PIB) - INCORPORAÇÃO DA REVISÃO DO PIB DO TERCEIRO TRIMESTRE DE 2023 
CHART 8. PUBLIC SECTOR NET DEBT (PSND) (% OF GDP) - INCORPORATION OF THE THIRD QUARTER 2023 GDP REVISION</t>
  </si>
  <si>
    <t>TABELA 1. TAXAS DE VARIAÇÃO DO PIB EM VOLUME  
TABLE 1. GDP REAL GROWTH RATES</t>
  </si>
  <si>
    <t>TABELA 3. CRESCIMENTO DO PIB EM 2024 PARA DIFERENTES VARIAÇÕES NOS TRIMESTRES  
TABLE 3. GDP GROWTH IN 2024 FOR DIFFERENT QUARTERLY CHANGES</t>
  </si>
  <si>
    <t>TABELA 4. PROJEÇÕES FISCAIS ATUALIZADAS EM NOVEMBRO DE 2023 (2023 A 2026) – IFI E EXECUTIVO (R$ BILHÕES)  
TABLE 4. UPDATED FISCAL PROJECTIONS IN NOVEMBER 2023 (2023 TO 2026) – IFI AND EXECUTIVE BRANCH (R$ BILLION)</t>
  </si>
  <si>
    <t>TABELA 5. PROJEÇÕES FISCAIS ATUALIZADAS EM NOVEMBRO DE 2023 (2023 A 2026) – IFI E EXECUTIVO (% DO PIB)  
TABLE 5. UPDATED FISCAL PROJECTIONS IN NOVEMBER 2023 (2023 TO 2026) – IFI AND EXECUTIVE BRANCH (% OF GDP)</t>
  </si>
  <si>
    <t>TABELA 6. EVOLUÇÃO NAS PROJEÇÕES DE RECEITAS PRIMÁRIAS (R$ BILHÕES, VARIAÇÃO ABSOLUTA E RELATIVA)  
TABLE 6. EVOLUTION OF PRIMARY REVENUE PROJECTIONS (R$ BILLION, ABSOLUTE AND RELATIVE CHANGE)</t>
  </si>
  <si>
    <t>TABELA 7. EVOLUÇÃO NAS PROJEÇÕES DE DESPESAS PRIMÁRIAS (R$ BILHÕES, VARIAÇÃO ABSOLUTA E RELATIVA)  
TABLE 7. EVOLUTION OF PRIMARY EXPENDITURE PROJECTIONS (R$ BILLION, ABSOLUTE AND RELATIVE CHANGE)</t>
  </si>
  <si>
    <t>TABELA 8. EVOLUÇÃO NAS PROJEÇÕES DE RESULTADO PRIMÁRIO (R$ BILHÕES, VARIAÇÃO ABSOLUTA E RELATIVA)  
TABLE 8. EVOLUTION OF PRIMARY BALANCE PROJECTIONS (R$ BILLION, ABSOLUTE AND RELATIVE CHANGE)</t>
  </si>
  <si>
    <t xml:space="preserve">TABELA 9. DEDUÇÕES E DISCREPÂNCIAS (R$ BILHÕES – VALORES CORRENTES) 
TABLE 9. DEDUCTIONS AND DISCREPANCIES (R$ BILLION – CURRENT VALUES)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</si>
</sst>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[$-416]mmm\-yy;@"/>
    <numFmt numFmtId="166" formatCode="[$-416]mmm/yy;@"/>
  </numFmts>
  <fonts count="43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ADFA"/>
      <name val="Arial"/>
      <family val="2"/>
    </font>
    <font>
      <sz val="10"/>
      <color rgb="FFBD534B"/>
      <name val="Arial"/>
      <family val="2"/>
    </font>
    <font>
      <sz val="10"/>
      <color rgb="FF00ADFA"/>
      <name val="Arial"/>
      <family val="2"/>
    </font>
    <font>
      <sz val="10"/>
      <name val="Calibri"/>
      <family val="2"/>
    </font>
    <font>
      <sz val="10"/>
      <color rgb="FF595959"/>
      <name val="Cambria"/>
      <family val="1"/>
    </font>
    <font>
      <b/>
      <sz val="10"/>
      <color rgb="FF005D89"/>
      <name val="Calibri"/>
      <family val="2"/>
    </font>
    <font>
      <b/>
      <sz val="10"/>
      <color rgb="FFFFFFFF"/>
      <name val="Calibri (Corpo)"/>
    </font>
    <font>
      <b/>
      <sz val="10"/>
      <color rgb="FF000000"/>
      <name val="Calibri (Corpo)"/>
    </font>
    <font>
      <sz val="10"/>
      <name val="Calibri (Corpo)"/>
    </font>
    <font>
      <sz val="10"/>
      <color rgb="FF000000"/>
      <name val="Calibri (Corpo)"/>
    </font>
    <font>
      <i/>
      <sz val="10"/>
      <color theme="1"/>
      <name val="Cambria"/>
      <family val="1"/>
    </font>
    <font>
      <b/>
      <i/>
      <sz val="11"/>
      <color theme="10"/>
      <name val="Cambria"/>
      <family val="1"/>
    </font>
    <font>
      <i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ADF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rgb="FFFFFFFF"/>
        <bgColor rgb="FF000000"/>
      </patternFill>
    </fill>
  </fills>
  <borders count="57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ck">
        <color rgb="FF005D89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thick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rgb="FFFFFFFF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 style="thick">
        <color rgb="FFFFFFFF"/>
      </left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/>
      <right style="thick">
        <color rgb="FF005D89"/>
      </right>
      <top style="medium">
        <color rgb="FFD9D9D9"/>
      </top>
      <bottom style="medium">
        <color rgb="FFD9D9D9"/>
      </bottom>
      <diagonal/>
    </border>
    <border>
      <left/>
      <right style="thick">
        <color rgb="FF005D89"/>
      </right>
      <top style="medium">
        <color rgb="FFD9D9D9"/>
      </top>
      <bottom style="thick">
        <color rgb="FF005D89"/>
      </bottom>
      <diagonal/>
    </border>
    <border>
      <left/>
      <right style="thick">
        <color rgb="FF005D89"/>
      </right>
      <top style="thick">
        <color rgb="FF005D89"/>
      </top>
      <bottom/>
      <diagonal/>
    </border>
    <border>
      <left style="thick">
        <color rgb="FF005D89"/>
      </left>
      <right style="thick">
        <color rgb="FFFFFFFF"/>
      </right>
      <top style="thick">
        <color rgb="FF005D89"/>
      </top>
      <bottom/>
      <diagonal/>
    </border>
    <border>
      <left style="thick">
        <color rgb="FF005D89"/>
      </left>
      <right style="thick">
        <color rgb="FFFFFFFF"/>
      </right>
      <top/>
      <bottom/>
      <diagonal/>
    </border>
    <border>
      <left/>
      <right style="medium">
        <color rgb="FFD9D9D9"/>
      </right>
      <top/>
      <bottom/>
      <diagonal/>
    </border>
    <border>
      <left/>
      <right style="thick">
        <color rgb="FFFFFFFF"/>
      </right>
      <top/>
      <bottom style="medium">
        <color rgb="FFD9D9D9"/>
      </bottom>
      <diagonal/>
    </border>
    <border>
      <left/>
      <right style="thick">
        <color rgb="FFD9D9D9"/>
      </right>
      <top/>
      <bottom style="thick">
        <color rgb="FF005D89"/>
      </bottom>
      <diagonal/>
    </border>
    <border>
      <left/>
      <right style="medium">
        <color rgb="FFD9D9D9"/>
      </right>
      <top style="medium">
        <color indexed="64"/>
      </top>
      <bottom/>
      <diagonal/>
    </border>
    <border>
      <left style="medium">
        <color rgb="FFD9D9D9"/>
      </left>
      <right/>
      <top style="medium">
        <color indexed="64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 style="medium">
        <color rgb="FFFFFFFF"/>
      </left>
      <right/>
      <top/>
      <bottom style="medium">
        <color rgb="FFD9D9D9"/>
      </bottom>
      <diagonal/>
    </border>
    <border>
      <left style="medium">
        <color rgb="FFFFFFFF"/>
      </left>
      <right/>
      <top style="medium">
        <color rgb="FFD9D9D9"/>
      </top>
      <bottom style="medium">
        <color rgb="FFD9D9D9"/>
      </bottom>
      <diagonal/>
    </border>
    <border>
      <left style="medium">
        <color theme="0"/>
      </left>
      <right style="medium">
        <color rgb="FFFFFFFF"/>
      </right>
      <top/>
      <bottom style="medium">
        <color rgb="FFD9D9D9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rgb="FFD9D9D9"/>
      </right>
      <top/>
      <bottom style="medium">
        <color rgb="FFD9D9D9"/>
      </bottom>
      <diagonal/>
    </border>
    <border>
      <left style="medium">
        <color theme="0"/>
      </left>
      <right style="medium">
        <color rgb="FFD9D9D9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005D89"/>
      </top>
      <bottom style="medium">
        <color rgb="FFFFFFFF"/>
      </bottom>
      <diagonal/>
    </border>
    <border>
      <left style="medium">
        <color rgb="FFFFFFFF"/>
      </left>
      <right/>
      <top style="medium">
        <color rgb="FF005D89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5D89"/>
      </top>
      <bottom style="medium">
        <color rgb="FFFFFFFF"/>
      </bottom>
      <diagonal/>
    </border>
    <border>
      <left style="thick">
        <color theme="0"/>
      </left>
      <right/>
      <top style="thick">
        <color rgb="FF005D89"/>
      </top>
      <bottom/>
      <diagonal/>
    </border>
    <border>
      <left style="thick">
        <color theme="0"/>
      </left>
      <right/>
      <top/>
      <bottom style="medium">
        <color rgb="FFD9D9D9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9" fillId="0" borderId="0"/>
  </cellStyleXfs>
  <cellXfs count="268">
    <xf numFmtId="0" fontId="0" fillId="0" borderId="0" xfId="0"/>
    <xf numFmtId="0" fontId="3" fillId="3" borderId="0" xfId="1" applyFont="1" applyFill="1"/>
    <xf numFmtId="0" fontId="2" fillId="3" borderId="0" xfId="1" applyFill="1"/>
    <xf numFmtId="0" fontId="4" fillId="3" borderId="0" xfId="1" applyFont="1" applyFill="1"/>
    <xf numFmtId="17" fontId="2" fillId="3" borderId="0" xfId="1" applyNumberFormat="1" applyFill="1"/>
    <xf numFmtId="0" fontId="5" fillId="3" borderId="0" xfId="1" applyFont="1" applyFill="1"/>
    <xf numFmtId="0" fontId="8" fillId="3" borderId="0" xfId="1" applyFont="1" applyFill="1" applyAlignment="1">
      <alignment horizontal="center" vertical="center"/>
    </xf>
    <xf numFmtId="0" fontId="2" fillId="3" borderId="0" xfId="1" applyFill="1" applyAlignment="1">
      <alignment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2" fillId="3" borderId="0" xfId="1" applyFill="1" applyAlignment="1">
      <alignment wrapText="1"/>
    </xf>
    <xf numFmtId="0" fontId="13" fillId="5" borderId="0" xfId="0" applyFont="1" applyFill="1"/>
    <xf numFmtId="0" fontId="16" fillId="0" borderId="0" xfId="0" applyFont="1" applyAlignment="1">
      <alignment vertical="center"/>
    </xf>
    <xf numFmtId="0" fontId="17" fillId="3" borderId="0" xfId="2" applyFont="1" applyFill="1" applyAlignment="1">
      <alignment horizontal="left"/>
    </xf>
    <xf numFmtId="0" fontId="18" fillId="5" borderId="0" xfId="0" applyFont="1" applyFill="1"/>
    <xf numFmtId="49" fontId="1" fillId="3" borderId="0" xfId="1" applyNumberFormat="1" applyFont="1" applyFill="1"/>
    <xf numFmtId="0" fontId="19" fillId="5" borderId="0" xfId="0" applyFont="1" applyFill="1"/>
    <xf numFmtId="0" fontId="14" fillId="0" borderId="0" xfId="0" applyFont="1" applyAlignment="1">
      <alignment vertical="center"/>
    </xf>
    <xf numFmtId="0" fontId="23" fillId="3" borderId="0" xfId="2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0" fillId="3" borderId="0" xfId="0" applyFill="1"/>
    <xf numFmtId="0" fontId="19" fillId="3" borderId="0" xfId="0" applyFont="1" applyFill="1"/>
    <xf numFmtId="164" fontId="22" fillId="3" borderId="0" xfId="0" applyNumberFormat="1" applyFont="1" applyFill="1" applyAlignment="1">
      <alignment horizontal="center" vertical="center"/>
    </xf>
    <xf numFmtId="164" fontId="22" fillId="3" borderId="7" xfId="0" applyNumberFormat="1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left" vertical="center" wrapText="1"/>
    </xf>
    <xf numFmtId="0" fontId="26" fillId="6" borderId="24" xfId="0" applyFont="1" applyFill="1" applyBorder="1" applyAlignment="1">
      <alignment horizontal="left" vertical="center"/>
    </xf>
    <xf numFmtId="0" fontId="26" fillId="6" borderId="16" xfId="0" applyFont="1" applyFill="1" applyBorder="1" applyAlignment="1">
      <alignment horizontal="right" vertical="center"/>
    </xf>
    <xf numFmtId="0" fontId="27" fillId="6" borderId="16" xfId="0" applyFont="1" applyFill="1" applyBorder="1" applyAlignment="1">
      <alignment horizontal="center" vertical="center"/>
    </xf>
    <xf numFmtId="0" fontId="26" fillId="6" borderId="25" xfId="0" applyFont="1" applyFill="1" applyBorder="1" applyAlignment="1">
      <alignment horizontal="right" vertical="center"/>
    </xf>
    <xf numFmtId="0" fontId="26" fillId="5" borderId="24" xfId="0" applyFont="1" applyFill="1" applyBorder="1" applyAlignment="1">
      <alignment horizontal="left" vertical="center"/>
    </xf>
    <xf numFmtId="4" fontId="26" fillId="5" borderId="16" xfId="0" applyNumberFormat="1" applyFont="1" applyFill="1" applyBorder="1" applyAlignment="1">
      <alignment horizontal="right" vertical="center"/>
    </xf>
    <xf numFmtId="0" fontId="28" fillId="5" borderId="16" xfId="0" applyFont="1" applyFill="1" applyBorder="1" applyAlignment="1">
      <alignment horizontal="center" vertical="center"/>
    </xf>
    <xf numFmtId="4" fontId="26" fillId="5" borderId="25" xfId="0" applyNumberFormat="1" applyFont="1" applyFill="1" applyBorder="1" applyAlignment="1">
      <alignment horizontal="right" vertical="center"/>
    </xf>
    <xf numFmtId="0" fontId="26" fillId="5" borderId="16" xfId="0" applyFont="1" applyFill="1" applyBorder="1" applyAlignment="1">
      <alignment horizontal="right" vertical="center"/>
    </xf>
    <xf numFmtId="0" fontId="26" fillId="5" borderId="16" xfId="0" applyFont="1" applyFill="1" applyBorder="1" applyAlignment="1">
      <alignment horizontal="center" vertical="center"/>
    </xf>
    <xf numFmtId="0" fontId="26" fillId="5" borderId="25" xfId="0" applyFont="1" applyFill="1" applyBorder="1" applyAlignment="1">
      <alignment horizontal="right" vertical="center"/>
    </xf>
    <xf numFmtId="0" fontId="26" fillId="6" borderId="16" xfId="0" applyFont="1" applyFill="1" applyBorder="1" applyAlignment="1">
      <alignment horizontal="center" vertical="center"/>
    </xf>
    <xf numFmtId="0" fontId="29" fillId="6" borderId="16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horizontal="center" vertical="center"/>
    </xf>
    <xf numFmtId="0" fontId="26" fillId="6" borderId="27" xfId="0" applyFont="1" applyFill="1" applyBorder="1" applyAlignment="1">
      <alignment horizontal="left" vertical="center"/>
    </xf>
    <xf numFmtId="0" fontId="26" fillId="6" borderId="7" xfId="0" applyFont="1" applyFill="1" applyBorder="1" applyAlignment="1">
      <alignment horizontal="right" vertical="center"/>
    </xf>
    <xf numFmtId="0" fontId="29" fillId="6" borderId="7" xfId="0" applyFont="1" applyFill="1" applyBorder="1" applyAlignment="1">
      <alignment horizontal="center" vertical="center"/>
    </xf>
    <xf numFmtId="0" fontId="26" fillId="6" borderId="28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vertical="center" wrapText="1"/>
    </xf>
    <xf numFmtId="0" fontId="32" fillId="2" borderId="0" xfId="0" applyFont="1" applyFill="1" applyAlignment="1">
      <alignment vertical="center"/>
    </xf>
    <xf numFmtId="0" fontId="25" fillId="2" borderId="2" xfId="0" applyFont="1" applyFill="1" applyBorder="1" applyAlignment="1">
      <alignment horizontal="left" vertical="center"/>
    </xf>
    <xf numFmtId="0" fontId="32" fillId="9" borderId="0" xfId="0" applyFont="1" applyFill="1" applyAlignment="1">
      <alignment vertical="center"/>
    </xf>
    <xf numFmtId="0" fontId="33" fillId="2" borderId="5" xfId="0" applyFont="1" applyFill="1" applyBorder="1" applyAlignment="1">
      <alignment horizontal="center" vertical="center"/>
    </xf>
    <xf numFmtId="17" fontId="25" fillId="2" borderId="0" xfId="0" applyNumberFormat="1" applyFont="1" applyFill="1" applyAlignment="1">
      <alignment horizontal="center" vertical="center" wrapText="1"/>
    </xf>
    <xf numFmtId="17" fontId="25" fillId="2" borderId="20" xfId="0" applyNumberFormat="1" applyFont="1" applyFill="1" applyBorder="1" applyAlignment="1">
      <alignment horizontal="center" vertical="center" wrapText="1"/>
    </xf>
    <xf numFmtId="17" fontId="25" fillId="2" borderId="4" xfId="0" applyNumberFormat="1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left" vertical="center" wrapText="1"/>
    </xf>
    <xf numFmtId="0" fontId="27" fillId="5" borderId="16" xfId="0" applyFont="1" applyFill="1" applyBorder="1" applyAlignment="1">
      <alignment horizontal="right" vertical="center"/>
    </xf>
    <xf numFmtId="0" fontId="27" fillId="6" borderId="16" xfId="0" applyFont="1" applyFill="1" applyBorder="1" applyAlignment="1">
      <alignment horizontal="right" vertical="center"/>
    </xf>
    <xf numFmtId="0" fontId="27" fillId="6" borderId="16" xfId="0" applyFont="1" applyFill="1" applyBorder="1" applyAlignment="1">
      <alignment horizontal="left" vertical="center" wrapText="1"/>
    </xf>
    <xf numFmtId="0" fontId="26" fillId="6" borderId="16" xfId="0" applyFont="1" applyFill="1" applyBorder="1" applyAlignment="1">
      <alignment horizontal="right" vertical="center" wrapText="1"/>
    </xf>
    <xf numFmtId="0" fontId="26" fillId="5" borderId="16" xfId="0" applyFont="1" applyFill="1" applyBorder="1" applyAlignment="1">
      <alignment horizontal="left" vertical="center" indent="1"/>
    </xf>
    <xf numFmtId="0" fontId="26" fillId="5" borderId="16" xfId="0" applyFont="1" applyFill="1" applyBorder="1" applyAlignment="1">
      <alignment horizontal="left" vertical="center" wrapText="1" indent="1"/>
    </xf>
    <xf numFmtId="0" fontId="27" fillId="6" borderId="16" xfId="0" applyFont="1" applyFill="1" applyBorder="1" applyAlignment="1">
      <alignment horizontal="right" vertical="center" wrapText="1"/>
    </xf>
    <xf numFmtId="0" fontId="26" fillId="5" borderId="7" xfId="0" applyFont="1" applyFill="1" applyBorder="1" applyAlignment="1">
      <alignment horizontal="left" vertical="center" wrapText="1" indent="1"/>
    </xf>
    <xf numFmtId="0" fontId="26" fillId="5" borderId="7" xfId="0" applyFont="1" applyFill="1" applyBorder="1" applyAlignment="1">
      <alignment horizontal="right" vertical="center"/>
    </xf>
    <xf numFmtId="0" fontId="27" fillId="6" borderId="16" xfId="0" applyFont="1" applyFill="1" applyBorder="1" applyAlignment="1">
      <alignment horizontal="justify" vertical="center"/>
    </xf>
    <xf numFmtId="0" fontId="27" fillId="6" borderId="7" xfId="0" applyFont="1" applyFill="1" applyBorder="1" applyAlignment="1">
      <alignment horizontal="justify" vertical="center"/>
    </xf>
    <xf numFmtId="0" fontId="27" fillId="6" borderId="7" xfId="0" applyFont="1" applyFill="1" applyBorder="1" applyAlignment="1">
      <alignment horizontal="center" vertical="center"/>
    </xf>
    <xf numFmtId="10" fontId="26" fillId="9" borderId="0" xfId="0" applyNumberFormat="1" applyFont="1" applyFill="1" applyAlignment="1">
      <alignment horizontal="center" vertical="center"/>
    </xf>
    <xf numFmtId="10" fontId="26" fillId="9" borderId="0" xfId="0" applyNumberFormat="1" applyFont="1" applyFill="1" applyAlignment="1">
      <alignment horizontal="center" vertical="center" wrapText="1"/>
    </xf>
    <xf numFmtId="10" fontId="26" fillId="5" borderId="0" xfId="0" applyNumberFormat="1" applyFont="1" applyFill="1" applyAlignment="1">
      <alignment horizontal="center" vertical="center"/>
    </xf>
    <xf numFmtId="10" fontId="31" fillId="0" borderId="0" xfId="0" applyNumberFormat="1" applyFont="1" applyAlignment="1">
      <alignment horizontal="center" vertical="center" wrapText="1"/>
    </xf>
    <xf numFmtId="10" fontId="26" fillId="7" borderId="0" xfId="0" applyNumberFormat="1" applyFont="1" applyFill="1" applyAlignment="1">
      <alignment horizontal="center" vertical="center"/>
    </xf>
    <xf numFmtId="10" fontId="26" fillId="9" borderId="7" xfId="0" applyNumberFormat="1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/>
    </xf>
    <xf numFmtId="4" fontId="26" fillId="0" borderId="15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horizontal="right" vertical="center"/>
    </xf>
    <xf numFmtId="0" fontId="26" fillId="0" borderId="14" xfId="0" applyFont="1" applyBorder="1" applyAlignment="1">
      <alignment horizontal="left" vertical="center"/>
    </xf>
    <xf numFmtId="0" fontId="26" fillId="0" borderId="14" xfId="0" applyFont="1" applyBorder="1" applyAlignment="1">
      <alignment horizontal="right" vertical="center"/>
    </xf>
    <xf numFmtId="0" fontId="26" fillId="0" borderId="18" xfId="0" applyFont="1" applyBorder="1" applyAlignment="1">
      <alignment horizontal="left" vertical="center"/>
    </xf>
    <xf numFmtId="4" fontId="26" fillId="0" borderId="18" xfId="0" applyNumberFormat="1" applyFont="1" applyBorder="1" applyAlignment="1">
      <alignment horizontal="right" vertical="center"/>
    </xf>
    <xf numFmtId="0" fontId="26" fillId="0" borderId="18" xfId="0" applyFont="1" applyBorder="1" applyAlignment="1">
      <alignment horizontal="right" vertical="center"/>
    </xf>
    <xf numFmtId="0" fontId="26" fillId="0" borderId="40" xfId="0" applyFont="1" applyBorder="1" applyAlignment="1">
      <alignment horizontal="right" vertical="center"/>
    </xf>
    <xf numFmtId="10" fontId="26" fillId="0" borderId="15" xfId="0" applyNumberFormat="1" applyFont="1" applyBorder="1" applyAlignment="1">
      <alignment horizontal="right" vertical="center"/>
    </xf>
    <xf numFmtId="10" fontId="26" fillId="0" borderId="18" xfId="0" applyNumberFormat="1" applyFont="1" applyBorder="1" applyAlignment="1">
      <alignment horizontal="right" vertical="center"/>
    </xf>
    <xf numFmtId="10" fontId="27" fillId="8" borderId="16" xfId="0" applyNumberFormat="1" applyFont="1" applyFill="1" applyBorder="1" applyAlignment="1">
      <alignment horizontal="center" vertical="center"/>
    </xf>
    <xf numFmtId="10" fontId="27" fillId="8" borderId="38" xfId="0" applyNumberFormat="1" applyFont="1" applyFill="1" applyBorder="1" applyAlignment="1">
      <alignment horizontal="center" vertical="center"/>
    </xf>
    <xf numFmtId="10" fontId="26" fillId="4" borderId="0" xfId="0" applyNumberFormat="1" applyFont="1" applyFill="1" applyAlignment="1">
      <alignment horizontal="center" vertical="center"/>
    </xf>
    <xf numFmtId="10" fontId="27" fillId="8" borderId="18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5" fillId="10" borderId="16" xfId="0" applyFont="1" applyFill="1" applyBorder="1" applyAlignment="1">
      <alignment horizontal="left" vertical="center"/>
    </xf>
    <xf numFmtId="4" fontId="35" fillId="10" borderId="16" xfId="0" applyNumberFormat="1" applyFont="1" applyFill="1" applyBorder="1" applyAlignment="1">
      <alignment horizontal="right" vertical="center"/>
    </xf>
    <xf numFmtId="0" fontId="35" fillId="10" borderId="16" xfId="0" applyFont="1" applyFill="1" applyBorder="1" applyAlignment="1">
      <alignment horizontal="right" vertical="center"/>
    </xf>
    <xf numFmtId="10" fontId="35" fillId="10" borderId="16" xfId="0" applyNumberFormat="1" applyFont="1" applyFill="1" applyBorder="1" applyAlignment="1">
      <alignment horizontal="right" vertical="center"/>
    </xf>
    <xf numFmtId="0" fontId="35" fillId="6" borderId="16" xfId="0" applyFont="1" applyFill="1" applyBorder="1" applyAlignment="1">
      <alignment horizontal="left" vertical="center"/>
    </xf>
    <xf numFmtId="4" fontId="35" fillId="6" borderId="16" xfId="0" applyNumberFormat="1" applyFont="1" applyFill="1" applyBorder="1" applyAlignment="1">
      <alignment horizontal="right" vertical="center"/>
    </xf>
    <xf numFmtId="0" fontId="35" fillId="6" borderId="16" xfId="0" applyFont="1" applyFill="1" applyBorder="1" applyAlignment="1">
      <alignment horizontal="right" vertical="center"/>
    </xf>
    <xf numFmtId="10" fontId="35" fillId="6" borderId="16" xfId="0" applyNumberFormat="1" applyFont="1" applyFill="1" applyBorder="1" applyAlignment="1">
      <alignment horizontal="right" vertical="center"/>
    </xf>
    <xf numFmtId="0" fontId="36" fillId="0" borderId="16" xfId="0" applyFont="1" applyBorder="1" applyAlignment="1">
      <alignment horizontal="left" vertical="center"/>
    </xf>
    <xf numFmtId="0" fontId="36" fillId="0" borderId="16" xfId="0" applyFont="1" applyBorder="1" applyAlignment="1">
      <alignment horizontal="right" vertical="center"/>
    </xf>
    <xf numFmtId="10" fontId="36" fillId="0" borderId="16" xfId="0" applyNumberFormat="1" applyFont="1" applyBorder="1" applyAlignment="1">
      <alignment horizontal="right" vertical="center"/>
    </xf>
    <xf numFmtId="0" fontId="36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horizontal="right" vertical="center"/>
    </xf>
    <xf numFmtId="10" fontId="36" fillId="0" borderId="7" xfId="0" applyNumberFormat="1" applyFont="1" applyBorder="1" applyAlignment="1">
      <alignment horizontal="right" vertical="center"/>
    </xf>
    <xf numFmtId="0" fontId="27" fillId="8" borderId="16" xfId="0" applyFont="1" applyFill="1" applyBorder="1" applyAlignment="1">
      <alignment horizontal="left" vertical="center" wrapText="1"/>
    </xf>
    <xf numFmtId="4" fontId="27" fillId="8" borderId="16" xfId="0" applyNumberFormat="1" applyFont="1" applyFill="1" applyBorder="1" applyAlignment="1">
      <alignment horizontal="right" vertical="center" wrapText="1"/>
    </xf>
    <xf numFmtId="0" fontId="27" fillId="8" borderId="16" xfId="0" applyFont="1" applyFill="1" applyBorder="1" applyAlignment="1">
      <alignment horizontal="right" vertical="center" wrapText="1"/>
    </xf>
    <xf numFmtId="10" fontId="27" fillId="8" borderId="16" xfId="0" applyNumberFormat="1" applyFont="1" applyFill="1" applyBorder="1" applyAlignment="1">
      <alignment horizontal="right" vertical="center"/>
    </xf>
    <xf numFmtId="10" fontId="27" fillId="6" borderId="16" xfId="0" applyNumberFormat="1" applyFont="1" applyFill="1" applyBorder="1" applyAlignment="1">
      <alignment horizontal="right" vertical="center"/>
    </xf>
    <xf numFmtId="0" fontId="27" fillId="6" borderId="16" xfId="0" applyFont="1" applyFill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16" xfId="0" applyFont="1" applyBorder="1" applyAlignment="1">
      <alignment horizontal="right" vertical="center" wrapText="1"/>
    </xf>
    <xf numFmtId="10" fontId="31" fillId="0" borderId="16" xfId="0" applyNumberFormat="1" applyFont="1" applyBorder="1" applyAlignment="1">
      <alignment horizontal="right" vertical="center"/>
    </xf>
    <xf numFmtId="0" fontId="31" fillId="0" borderId="16" xfId="0" applyFont="1" applyBorder="1" applyAlignment="1">
      <alignment horizontal="right" vertical="center"/>
    </xf>
    <xf numFmtId="0" fontId="31" fillId="0" borderId="1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right" vertical="center" wrapText="1"/>
    </xf>
    <xf numFmtId="10" fontId="31" fillId="0" borderId="7" xfId="0" applyNumberFormat="1" applyFont="1" applyBorder="1" applyAlignment="1">
      <alignment horizontal="right" vertical="center"/>
    </xf>
    <xf numFmtId="0" fontId="34" fillId="2" borderId="12" xfId="0" applyFont="1" applyFill="1" applyBorder="1" applyAlignment="1">
      <alignment horizontal="justify" vertical="center"/>
    </xf>
    <xf numFmtId="0" fontId="34" fillId="2" borderId="12" xfId="0" applyFont="1" applyFill="1" applyBorder="1" applyAlignment="1">
      <alignment horizontal="center" vertical="center"/>
    </xf>
    <xf numFmtId="0" fontId="37" fillId="0" borderId="16" xfId="0" applyFont="1" applyBorder="1" applyAlignment="1">
      <alignment horizontal="right" vertical="center"/>
    </xf>
    <xf numFmtId="0" fontId="37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/>
    </xf>
    <xf numFmtId="0" fontId="37" fillId="0" borderId="7" xfId="0" applyFont="1" applyBorder="1" applyAlignment="1">
      <alignment horizontal="right" vertical="center"/>
    </xf>
    <xf numFmtId="0" fontId="35" fillId="6" borderId="16" xfId="0" applyFont="1" applyFill="1" applyBorder="1" applyAlignment="1">
      <alignment horizontal="justify" vertical="center" wrapText="1"/>
    </xf>
    <xf numFmtId="4" fontId="35" fillId="6" borderId="16" xfId="0" applyNumberFormat="1" applyFont="1" applyFill="1" applyBorder="1" applyAlignment="1">
      <alignment horizontal="right" vertical="center" wrapText="1"/>
    </xf>
    <xf numFmtId="0" fontId="35" fillId="6" borderId="16" xfId="0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justify" vertical="center" wrapText="1"/>
    </xf>
    <xf numFmtId="4" fontId="37" fillId="0" borderId="16" xfId="0" applyNumberFormat="1" applyFont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 wrapText="1"/>
    </xf>
    <xf numFmtId="10" fontId="37" fillId="0" borderId="16" xfId="0" applyNumberFormat="1" applyFont="1" applyBorder="1" applyAlignment="1">
      <alignment horizontal="right" vertical="center"/>
    </xf>
    <xf numFmtId="0" fontId="35" fillId="6" borderId="7" xfId="0" applyFont="1" applyFill="1" applyBorder="1" applyAlignment="1">
      <alignment horizontal="justify" vertical="center" wrapText="1"/>
    </xf>
    <xf numFmtId="0" fontId="35" fillId="6" borderId="7" xfId="0" applyFont="1" applyFill="1" applyBorder="1" applyAlignment="1">
      <alignment horizontal="right" vertical="center"/>
    </xf>
    <xf numFmtId="10" fontId="35" fillId="6" borderId="7" xfId="0" applyNumberFormat="1" applyFont="1" applyFill="1" applyBorder="1" applyAlignment="1">
      <alignment horizontal="right" vertical="center"/>
    </xf>
    <xf numFmtId="165" fontId="15" fillId="2" borderId="0" xfId="0" applyNumberFormat="1" applyFont="1" applyFill="1" applyAlignment="1">
      <alignment horizontal="left"/>
    </xf>
    <xf numFmtId="165" fontId="13" fillId="3" borderId="0" xfId="0" applyNumberFormat="1" applyFont="1" applyFill="1" applyAlignment="1">
      <alignment horizontal="left"/>
    </xf>
    <xf numFmtId="165" fontId="13" fillId="4" borderId="0" xfId="0" applyNumberFormat="1" applyFont="1" applyFill="1" applyAlignment="1">
      <alignment horizontal="left"/>
    </xf>
    <xf numFmtId="165" fontId="13" fillId="3" borderId="1" xfId="0" applyNumberFormat="1" applyFont="1" applyFill="1" applyBorder="1" applyAlignment="1">
      <alignment horizontal="left"/>
    </xf>
    <xf numFmtId="1" fontId="0" fillId="3" borderId="0" xfId="0" applyNumberFormat="1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0" fillId="3" borderId="1" xfId="0" applyNumberFormat="1" applyFill="1" applyBorder="1" applyAlignment="1">
      <alignment horizontal="left"/>
    </xf>
    <xf numFmtId="17" fontId="15" fillId="2" borderId="0" xfId="0" applyNumberFormat="1" applyFont="1" applyFill="1" applyAlignment="1">
      <alignment horizontal="left"/>
    </xf>
    <xf numFmtId="17" fontId="13" fillId="3" borderId="0" xfId="0" applyNumberFormat="1" applyFont="1" applyFill="1" applyAlignment="1">
      <alignment horizontal="left"/>
    </xf>
    <xf numFmtId="17" fontId="13" fillId="4" borderId="0" xfId="0" applyNumberFormat="1" applyFont="1" applyFill="1" applyAlignment="1">
      <alignment horizontal="left"/>
    </xf>
    <xf numFmtId="17" fontId="13" fillId="4" borderId="1" xfId="0" applyNumberFormat="1" applyFont="1" applyFill="1" applyBorder="1" applyAlignment="1">
      <alignment horizontal="left"/>
    </xf>
    <xf numFmtId="166" fontId="15" fillId="2" borderId="0" xfId="0" applyNumberFormat="1" applyFont="1" applyFill="1" applyAlignment="1">
      <alignment horizontal="left"/>
    </xf>
    <xf numFmtId="0" fontId="38" fillId="0" borderId="0" xfId="0" applyFont="1" applyAlignment="1">
      <alignment vertical="center"/>
    </xf>
    <xf numFmtId="0" fontId="15" fillId="2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164" fontId="19" fillId="3" borderId="1" xfId="0" applyNumberFormat="1" applyFont="1" applyFill="1" applyBorder="1" applyAlignment="1">
      <alignment horizontal="center" vertical="center"/>
    </xf>
    <xf numFmtId="164" fontId="19" fillId="3" borderId="0" xfId="0" applyNumberFormat="1" applyFont="1" applyFill="1" applyAlignment="1">
      <alignment horizontal="center" vertical="center"/>
    </xf>
    <xf numFmtId="164" fontId="19" fillId="4" borderId="0" xfId="0" applyNumberFormat="1" applyFont="1" applyFill="1" applyAlignment="1">
      <alignment horizontal="center" vertical="center"/>
    </xf>
    <xf numFmtId="0" fontId="15" fillId="2" borderId="0" xfId="0" applyFont="1" applyFill="1"/>
    <xf numFmtId="0" fontId="15" fillId="2" borderId="0" xfId="0" applyFont="1" applyFill="1" applyAlignment="1">
      <alignment horizontal="left" vertical="center"/>
    </xf>
    <xf numFmtId="0" fontId="20" fillId="11" borderId="0" xfId="0" applyFont="1" applyFill="1"/>
    <xf numFmtId="0" fontId="38" fillId="5" borderId="0" xfId="0" applyFont="1" applyFill="1"/>
    <xf numFmtId="10" fontId="19" fillId="3" borderId="0" xfId="0" applyNumberFormat="1" applyFont="1" applyFill="1" applyAlignment="1">
      <alignment horizontal="center" vertical="center"/>
    </xf>
    <xf numFmtId="0" fontId="19" fillId="0" borderId="0" xfId="0" applyFont="1"/>
    <xf numFmtId="164" fontId="19" fillId="4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14" fillId="5" borderId="0" xfId="0" applyFont="1" applyFill="1"/>
    <xf numFmtId="0" fontId="14" fillId="3" borderId="0" xfId="0" applyFont="1" applyFill="1" applyAlignment="1">
      <alignment vertical="center"/>
    </xf>
    <xf numFmtId="0" fontId="40" fillId="0" borderId="0" xfId="0" applyFont="1" applyAlignment="1">
      <alignment horizontal="justify" vertical="center" wrapText="1"/>
    </xf>
    <xf numFmtId="4" fontId="0" fillId="3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42" fillId="5" borderId="0" xfId="0" applyFont="1" applyFill="1"/>
    <xf numFmtId="0" fontId="35" fillId="6" borderId="16" xfId="0" applyFont="1" applyFill="1" applyBorder="1" applyAlignment="1">
      <alignment horizontal="left" vertical="center" indent="1"/>
    </xf>
    <xf numFmtId="0" fontId="36" fillId="0" borderId="16" xfId="0" applyFont="1" applyBorder="1" applyAlignment="1">
      <alignment horizontal="left" vertical="center" indent="2"/>
    </xf>
    <xf numFmtId="0" fontId="36" fillId="0" borderId="7" xfId="0" applyFont="1" applyBorder="1" applyAlignment="1">
      <alignment horizontal="left" vertical="center" indent="2"/>
    </xf>
    <xf numFmtId="0" fontId="27" fillId="6" borderId="16" xfId="0" applyFont="1" applyFill="1" applyBorder="1" applyAlignment="1">
      <alignment horizontal="left" vertical="center" wrapText="1" indent="1"/>
    </xf>
    <xf numFmtId="0" fontId="27" fillId="6" borderId="16" xfId="0" applyFont="1" applyFill="1" applyBorder="1" applyAlignment="1">
      <alignment horizontal="left" vertical="center" indent="1"/>
    </xf>
    <xf numFmtId="0" fontId="31" fillId="0" borderId="16" xfId="0" applyFont="1" applyBorder="1" applyAlignment="1">
      <alignment horizontal="left" vertical="center" indent="2"/>
    </xf>
    <xf numFmtId="0" fontId="31" fillId="0" borderId="16" xfId="0" applyFont="1" applyBorder="1" applyAlignment="1">
      <alignment horizontal="left" vertical="center" wrapText="1" indent="2"/>
    </xf>
    <xf numFmtId="0" fontId="31" fillId="0" borderId="7" xfId="0" applyFont="1" applyBorder="1" applyAlignment="1">
      <alignment horizontal="left" vertical="center" wrapText="1" indent="2"/>
    </xf>
    <xf numFmtId="0" fontId="24" fillId="4" borderId="0" xfId="2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24" fillId="3" borderId="0" xfId="2" applyFont="1" applyFill="1" applyBorder="1" applyAlignment="1">
      <alignment horizontal="left" vertical="center" wrapText="1"/>
    </xf>
    <xf numFmtId="0" fontId="3" fillId="4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3" fillId="3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center" vertical="center"/>
    </xf>
    <xf numFmtId="0" fontId="39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wrapText="1"/>
    </xf>
    <xf numFmtId="0" fontId="24" fillId="3" borderId="2" xfId="2" applyFont="1" applyFill="1" applyBorder="1" applyAlignment="1">
      <alignment horizontal="left" vertical="center" wrapText="1"/>
    </xf>
    <xf numFmtId="0" fontId="41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textRotation="90" wrapText="1"/>
    </xf>
    <xf numFmtId="0" fontId="25" fillId="2" borderId="7" xfId="0" applyFont="1" applyFill="1" applyBorder="1" applyAlignment="1">
      <alignment horizontal="center" vertical="center" textRotation="90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/>
    </xf>
    <xf numFmtId="0" fontId="34" fillId="2" borderId="44" xfId="0" applyFont="1" applyFill="1" applyBorder="1" applyAlignment="1">
      <alignment horizontal="center" vertical="center"/>
    </xf>
    <xf numFmtId="0" fontId="34" fillId="2" borderId="48" xfId="0" applyFont="1" applyFill="1" applyBorder="1" applyAlignment="1">
      <alignment horizontal="center" vertical="center"/>
    </xf>
    <xf numFmtId="0" fontId="34" fillId="2" borderId="47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/>
    </xf>
    <xf numFmtId="0" fontId="27" fillId="8" borderId="42" xfId="0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/>
    </xf>
    <xf numFmtId="10" fontId="25" fillId="2" borderId="16" xfId="0" applyNumberFormat="1" applyFont="1" applyFill="1" applyBorder="1" applyAlignment="1">
      <alignment horizontal="center" vertical="center"/>
    </xf>
    <xf numFmtId="10" fontId="25" fillId="2" borderId="15" xfId="0" applyNumberFormat="1" applyFont="1" applyFill="1" applyBorder="1" applyAlignment="1">
      <alignment horizontal="center" vertical="center"/>
    </xf>
    <xf numFmtId="0" fontId="27" fillId="8" borderId="43" xfId="0" applyFont="1" applyFill="1" applyBorder="1" applyAlignment="1">
      <alignment horizontal="center" vertical="center" textRotation="90" wrapText="1"/>
    </xf>
    <xf numFmtId="0" fontId="27" fillId="8" borderId="0" xfId="0" applyFont="1" applyFill="1" applyAlignment="1">
      <alignment horizontal="center" vertical="center" textRotation="90" wrapText="1"/>
    </xf>
    <xf numFmtId="0" fontId="27" fillId="8" borderId="7" xfId="0" applyFont="1" applyFill="1" applyBorder="1" applyAlignment="1">
      <alignment horizontal="center" vertical="center" textRotation="90" wrapText="1"/>
    </xf>
    <xf numFmtId="0" fontId="20" fillId="6" borderId="31" xfId="3" applyFont="1" applyFill="1" applyBorder="1" applyAlignment="1">
      <alignment horizontal="left" vertical="center"/>
    </xf>
    <xf numFmtId="0" fontId="20" fillId="6" borderId="33" xfId="3" applyFont="1" applyFill="1" applyBorder="1" applyAlignment="1">
      <alignment horizontal="left" vertical="center"/>
    </xf>
    <xf numFmtId="0" fontId="20" fillId="5" borderId="31" xfId="3" applyFont="1" applyFill="1" applyBorder="1" applyAlignment="1">
      <alignment horizontal="left" vertical="center"/>
    </xf>
    <xf numFmtId="0" fontId="20" fillId="5" borderId="33" xfId="3" applyFont="1" applyFill="1" applyBorder="1" applyAlignment="1">
      <alignment horizontal="left" vertical="center"/>
    </xf>
    <xf numFmtId="0" fontId="20" fillId="6" borderId="32" xfId="3" applyFont="1" applyFill="1" applyBorder="1" applyAlignment="1">
      <alignment horizontal="left" vertical="center"/>
    </xf>
    <xf numFmtId="0" fontId="20" fillId="6" borderId="34" xfId="3" applyFont="1" applyFill="1" applyBorder="1" applyAlignment="1">
      <alignment horizontal="left" vertical="center"/>
    </xf>
    <xf numFmtId="0" fontId="25" fillId="2" borderId="36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1" fillId="2" borderId="30" xfId="3" applyFont="1" applyFill="1" applyBorder="1" applyAlignment="1">
      <alignment horizontal="center" vertical="center"/>
    </xf>
    <xf numFmtId="0" fontId="21" fillId="2" borderId="35" xfId="3" applyFont="1" applyFill="1" applyBorder="1" applyAlignment="1">
      <alignment horizontal="center" vertical="center"/>
    </xf>
    <xf numFmtId="0" fontId="21" fillId="2" borderId="16" xfId="3" applyFont="1" applyFill="1" applyBorder="1" applyAlignment="1">
      <alignment horizontal="center" vertical="center"/>
    </xf>
    <xf numFmtId="0" fontId="21" fillId="2" borderId="26" xfId="3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51" xfId="0" applyFont="1" applyFill="1" applyBorder="1" applyAlignment="1">
      <alignment horizontal="center" vertical="center" wrapText="1"/>
    </xf>
    <xf numFmtId="0" fontId="34" fillId="2" borderId="52" xfId="0" applyFont="1" applyFill="1" applyBorder="1" applyAlignment="1">
      <alignment horizontal="center" vertical="center" wrapText="1"/>
    </xf>
    <xf numFmtId="0" fontId="34" fillId="2" borderId="53" xfId="0" applyFont="1" applyFill="1" applyBorder="1" applyAlignment="1">
      <alignment horizontal="center" vertical="center" wrapText="1"/>
    </xf>
    <xf numFmtId="0" fontId="34" fillId="2" borderId="54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left" vertical="center" wrapText="1" indent="1"/>
    </xf>
    <xf numFmtId="0" fontId="21" fillId="2" borderId="55" xfId="3" applyFont="1" applyFill="1" applyBorder="1" applyAlignment="1">
      <alignment horizontal="center" vertical="center"/>
    </xf>
    <xf numFmtId="0" fontId="21" fillId="2" borderId="56" xfId="3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vertical="center" wrapText="1"/>
    </xf>
  </cellXfs>
  <cellStyles count="4">
    <cellStyle name="Collegamento ipertestuale" xfId="2" builtinId="8"/>
    <cellStyle name="Normal 2" xfId="1" xr:uid="{00000000-0005-0000-0000-000002000000}"/>
    <cellStyle name="Normal 3" xfId="3" xr:uid="{00000000-0005-0000-0000-000003000000}"/>
    <cellStyle name="Normale" xfId="0" builtinId="0"/>
  </cellStyles>
  <dxfs count="10">
    <dxf>
      <font>
        <color auto="1"/>
      </font>
    </dxf>
    <dxf>
      <font>
        <color rgb="FF00ADFA"/>
      </font>
    </dxf>
    <dxf>
      <font>
        <color rgb="FFBD534B"/>
      </font>
    </dxf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firstRowStripe" dxfId="5"/>
      <tableStyleElement type="secondRowStripe" dxfId="4"/>
      <tableStyleElement type="firstColumnStripe" size="2" dxfId="3"/>
    </tableStyle>
  </tableStyles>
  <colors>
    <mruColors>
      <color rgb="FF005D89"/>
      <color rgb="FFBD534B"/>
      <color rgb="FFF2F2F2"/>
      <color rgb="FFD9D9D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pt-BR" sz="900" b="1" i="0" u="none" strike="noStrike" baseline="0">
                <a:effectLst/>
              </a:rPr>
              <a:t>GRÁFICO 1. PIB EM VOLUME: SÉRIES ATUAL E REVISADA (ÍNDICE DEZ/19=100, COM AJUSTE SAZONAL)</a:t>
            </a:r>
            <a:r>
              <a:rPr lang="pt-BR" sz="900" b="1" i="0" u="none" strike="noStrike" baseline="0"/>
              <a:t> </a:t>
            </a:r>
          </a:p>
          <a:p>
            <a:pPr>
              <a:defRPr sz="900"/>
            </a:pPr>
            <a:r>
              <a:rPr lang="pt-BR" sz="900" b="1" i="0" u="none" strike="noStrike" baseline="0">
                <a:effectLst/>
              </a:rPr>
              <a:t>CHART 1. GDP IN VOLUME: CURRENT AND REVISED SERIES (INDEX DEC/19=100, SEASONALLY ADJUSTED)</a:t>
            </a:r>
            <a:r>
              <a:rPr lang="pt-BR" sz="900" b="1" i="0" u="none" strike="noStrike" baseline="0"/>
              <a:t> </a:t>
            </a:r>
          </a:p>
          <a:p>
            <a:pPr>
              <a:defRPr sz="900"/>
            </a:pPr>
            <a:endParaRPr lang="pt-BR" sz="900"/>
          </a:p>
        </c:rich>
      </c:tx>
      <c:layout>
        <c:manualLayout>
          <c:xMode val="edge"/>
          <c:yMode val="edge"/>
          <c:x val="0.1137671296296296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849467709127499E-2"/>
          <c:y val="9.513166666666667E-2"/>
          <c:w val="0.93631507792219815"/>
          <c:h val="0.70341194444444444"/>
        </c:manualLayout>
      </c:layout>
      <c:areaChart>
        <c:grouping val="standard"/>
        <c:varyColors val="0"/>
        <c:ser>
          <c:idx val="2"/>
          <c:order val="2"/>
          <c:tx>
            <c:strRef>
              <c:f>'Fig 01'!$D$7</c:f>
              <c:strCache>
                <c:ptCount val="1"/>
                <c:pt idx="0">
                  <c:v>Realce</c:v>
                </c:pt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cat>
            <c:numRef>
              <c:f>'Fig 01'!$A$8:$A$28</c:f>
              <c:numCache>
                <c:formatCode>[$-416]mmm\-yy;@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f>'Fig 01'!$D$8:$D$28</c:f>
              <c:numCache>
                <c:formatCode>0</c:formatCode>
                <c:ptCount val="21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4-4B53-8329-86846B44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816704"/>
        <c:axId val="1980823776"/>
      </c:areaChart>
      <c:lineChart>
        <c:grouping val="standard"/>
        <c:varyColors val="0"/>
        <c:ser>
          <c:idx val="0"/>
          <c:order val="0"/>
          <c:tx>
            <c:strRef>
              <c:f>'Fig 01'!$B$7</c:f>
              <c:strCache>
                <c:ptCount val="1"/>
                <c:pt idx="0">
                  <c:v>Série atual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 01'!$A$8:$A$28</c:f>
              <c:numCache>
                <c:formatCode>[$-416]mmm\-yy;@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f>'Fig 01'!$B$8:$B$28</c:f>
              <c:numCache>
                <c:formatCode>0</c:formatCode>
                <c:ptCount val="21"/>
                <c:pt idx="0">
                  <c:v>100</c:v>
                </c:pt>
                <c:pt idx="1">
                  <c:v>97.823085944120706</c:v>
                </c:pt>
                <c:pt idx="2">
                  <c:v>89.064843690673158</c:v>
                </c:pt>
                <c:pt idx="3">
                  <c:v>96.178568836741007</c:v>
                </c:pt>
                <c:pt idx="4">
                  <c:v>99.704020804428595</c:v>
                </c:pt>
                <c:pt idx="5">
                  <c:v>100.75112072677415</c:v>
                </c:pt>
                <c:pt idx="6">
                  <c:v>100.06260005411008</c:v>
                </c:pt>
                <c:pt idx="7">
                  <c:v>100.25514852770203</c:v>
                </c:pt>
                <c:pt idx="8">
                  <c:v>101.21823854688891</c:v>
                </c:pt>
                <c:pt idx="9">
                  <c:v>102.20892317296003</c:v>
                </c:pt>
                <c:pt idx="10">
                  <c:v>103.53629804028543</c:v>
                </c:pt>
                <c:pt idx="11">
                  <c:v>104.62583299724858</c:v>
                </c:pt>
                <c:pt idx="12">
                  <c:v>104.5036942268313</c:v>
                </c:pt>
                <c:pt idx="13">
                  <c:v>106.00826233418844</c:v>
                </c:pt>
                <c:pt idx="14">
                  <c:v>107.05230507677003</c:v>
                </c:pt>
                <c:pt idx="15">
                  <c:v>107.2070336244448</c:v>
                </c:pt>
                <c:pt idx="16">
                  <c:v>107.2070336244448</c:v>
                </c:pt>
                <c:pt idx="17">
                  <c:v>107.58225824213037</c:v>
                </c:pt>
                <c:pt idx="18">
                  <c:v>107.95879614597783</c:v>
                </c:pt>
                <c:pt idx="19">
                  <c:v>108.33665193248876</c:v>
                </c:pt>
                <c:pt idx="20">
                  <c:v>108.71583021425248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4-4B53-8329-86846B446F85}"/>
            </c:ext>
          </c:extLst>
        </c:ser>
        <c:ser>
          <c:idx val="1"/>
          <c:order val="1"/>
          <c:tx>
            <c:strRef>
              <c:f>'Fig 01'!$C$7</c:f>
              <c:strCache>
                <c:ptCount val="1"/>
                <c:pt idx="0">
                  <c:v>Série anterior</c:v>
                </c:pt>
              </c:strCache>
            </c:strRef>
          </c:tx>
          <c:spPr>
            <a:ln w="22225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 01'!$A$8:$A$28</c:f>
              <c:numCache>
                <c:formatCode>[$-416]mmm\-yy;@</c:formatCode>
                <c:ptCount val="21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  <c:pt idx="19">
                  <c:v>45536</c:v>
                </c:pt>
                <c:pt idx="20">
                  <c:v>45627</c:v>
                </c:pt>
              </c:numCache>
            </c:numRef>
          </c:cat>
          <c:val>
            <c:numRef>
              <c:f>'Fig 01'!$C$8:$C$28</c:f>
              <c:numCache>
                <c:formatCode>0</c:formatCode>
                <c:ptCount val="21"/>
                <c:pt idx="0">
                  <c:v>100</c:v>
                </c:pt>
                <c:pt idx="1">
                  <c:v>97.735404418149898</c:v>
                </c:pt>
                <c:pt idx="2">
                  <c:v>89.300344529444686</c:v>
                </c:pt>
                <c:pt idx="3">
                  <c:v>96.389687558167495</c:v>
                </c:pt>
                <c:pt idx="4">
                  <c:v>99.674292986093278</c:v>
                </c:pt>
                <c:pt idx="5">
                  <c:v>100.5283315016749</c:v>
                </c:pt>
                <c:pt idx="6">
                  <c:v>100.33905643628313</c:v>
                </c:pt>
                <c:pt idx="7">
                  <c:v>100.75428469192197</c:v>
                </c:pt>
                <c:pt idx="8">
                  <c:v>101.90047164392003</c:v>
                </c:pt>
                <c:pt idx="9">
                  <c:v>102.86839431429853</c:v>
                </c:pt>
                <c:pt idx="10">
                  <c:v>103.93478625367946</c:v>
                </c:pt>
                <c:pt idx="11">
                  <c:v>104.4010038020421</c:v>
                </c:pt>
                <c:pt idx="12">
                  <c:v>104.49568894729725</c:v>
                </c:pt>
                <c:pt idx="13">
                  <c:v>106.40435649492984</c:v>
                </c:pt>
                <c:pt idx="14">
                  <c:v>107.3710562733738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4-4B53-8329-86846B44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823232"/>
        <c:axId val="1980812352"/>
      </c:lineChart>
      <c:dateAx>
        <c:axId val="198082323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1980812352"/>
        <c:crosses val="autoZero"/>
        <c:auto val="1"/>
        <c:lblOffset val="100"/>
        <c:baseTimeUnit val="months"/>
        <c:majorUnit val="2"/>
        <c:majorTimeUnit val="months"/>
      </c:dateAx>
      <c:valAx>
        <c:axId val="1980812352"/>
        <c:scaling>
          <c:orientation val="minMax"/>
          <c:max val="110"/>
          <c:min val="8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ysDash"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1980823232"/>
        <c:crosses val="autoZero"/>
        <c:crossBetween val="between"/>
      </c:valAx>
      <c:valAx>
        <c:axId val="1980823776"/>
        <c:scaling>
          <c:orientation val="minMax"/>
          <c:max val="1"/>
          <c:min val="0"/>
        </c:scaling>
        <c:delete val="0"/>
        <c:axPos val="r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1980816704"/>
        <c:crosses val="max"/>
        <c:crossBetween val="between"/>
      </c:valAx>
      <c:dateAx>
        <c:axId val="1980816704"/>
        <c:scaling>
          <c:orientation val="minMax"/>
        </c:scaling>
        <c:delete val="1"/>
        <c:axPos val="b"/>
        <c:numFmt formatCode="[$-416]mmm\-yy;@" sourceLinked="1"/>
        <c:majorTickMark val="out"/>
        <c:minorTickMark val="none"/>
        <c:tickLblPos val="nextTo"/>
        <c:crossAx val="19808237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0476027842166714"/>
          <c:y val="0.71071564643129281"/>
          <c:w val="0.41818662777042981"/>
          <c:h val="6.86565005820553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 b="1" i="0" u="none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Pessoal e Encargos Sociais | Payroll and Social Charges</a:t>
            </a:r>
          </a:p>
        </c:rich>
      </c:tx>
      <c:layout>
        <c:manualLayout>
          <c:xMode val="edge"/>
          <c:yMode val="edge"/>
          <c:x val="0.23936271176090834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3.2180246913580249E-2"/>
          <c:y val="7.1190555555555562E-2"/>
          <c:w val="0.95326203703703705"/>
          <c:h val="0.86792055555548087"/>
        </c:manualLayout>
      </c:layout>
      <c:lineChart>
        <c:grouping val="standard"/>
        <c:varyColors val="0"/>
        <c:ser>
          <c:idx val="0"/>
          <c:order val="0"/>
          <c:tx>
            <c:strRef>
              <c:f>'Fig 05'!$F$7</c:f>
              <c:strCache>
                <c:ptCount val="1"/>
                <c:pt idx="0">
                  <c:v>DEC 11.415 (FEV)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05'!$A$8:$A$13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05'!$F$8:$F$13</c:f>
              <c:numCache>
                <c:formatCode>#,##0.00</c:formatCode>
                <c:ptCount val="6"/>
                <c:pt idx="0">
                  <c:v>57836</c:v>
                </c:pt>
                <c:pt idx="1">
                  <c:v>55837</c:v>
                </c:pt>
                <c:pt idx="2">
                  <c:v>55235</c:v>
                </c:pt>
                <c:pt idx="3">
                  <c:v>72171</c:v>
                </c:pt>
                <c:pt idx="4">
                  <c:v>56062</c:v>
                </c:pt>
                <c:pt idx="5">
                  <c:v>70668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0-4D68-95F8-89AC97C2041D}"/>
            </c:ext>
          </c:extLst>
        </c:ser>
        <c:ser>
          <c:idx val="1"/>
          <c:order val="1"/>
          <c:tx>
            <c:strRef>
              <c:f>'Fig 05'!$G$7</c:f>
              <c:strCache>
                <c:ptCount val="1"/>
                <c:pt idx="0">
                  <c:v>DEC 11.811 (NOV)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05'!$A$8:$A$13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05'!$G$8:$G$13</c:f>
              <c:numCache>
                <c:formatCode>#,##0.00</c:formatCode>
                <c:ptCount val="6"/>
                <c:pt idx="0">
                  <c:v>54797</c:v>
                </c:pt>
                <c:pt idx="1">
                  <c:v>52746</c:v>
                </c:pt>
                <c:pt idx="2">
                  <c:v>55702</c:v>
                </c:pt>
                <c:pt idx="3">
                  <c:v>62524</c:v>
                </c:pt>
                <c:pt idx="4">
                  <c:v>54868</c:v>
                </c:pt>
                <c:pt idx="5">
                  <c:v>78081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0-4D68-95F8-89AC97C20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55696"/>
        <c:axId val="2040856784"/>
      </c:lineChart>
      <c:catAx>
        <c:axId val="20408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56784"/>
        <c:crosses val="autoZero"/>
        <c:auto val="1"/>
        <c:lblAlgn val="ctr"/>
        <c:lblOffset val="100"/>
        <c:noMultiLvlLbl val="0"/>
      </c:catAx>
      <c:valAx>
        <c:axId val="2040856784"/>
        <c:scaling>
          <c:orientation val="minMax"/>
          <c:max val="80000"/>
          <c:min val="5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556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Despesas com Controle de Fluxo | </a:t>
            </a:r>
            <a:r>
              <a:rPr lang="pt-BR" sz="900" b="1" i="0" u="none" strike="noStrike" cap="all" baseline="0">
                <a:effectLst/>
              </a:rPr>
              <a:t>expenditure with Flow Control</a:t>
            </a:r>
            <a:r>
              <a:rPr lang="pt-BR" sz="900" b="1" i="0" u="none" strike="noStrike" cap="all" baseline="0"/>
              <a:t> </a:t>
            </a: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8167288064857695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410003461405332"/>
          <c:y val="9.5421523190080224E-2"/>
          <c:w val="0.85343825718241606"/>
          <c:h val="0.72811342606262253"/>
        </c:manualLayout>
      </c:layout>
      <c:lineChart>
        <c:grouping val="standard"/>
        <c:varyColors val="0"/>
        <c:ser>
          <c:idx val="0"/>
          <c:order val="0"/>
          <c:tx>
            <c:strRef>
              <c:f>'Fig 05'!$D$7</c:f>
              <c:strCache>
                <c:ptCount val="1"/>
                <c:pt idx="0">
                  <c:v>DEC 11.415 (FEV)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05'!$A$8:$A$13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05'!$D$8:$D$13</c:f>
              <c:numCache>
                <c:formatCode>#,##0.00</c:formatCode>
                <c:ptCount val="6"/>
                <c:pt idx="0">
                  <c:v>78348</c:v>
                </c:pt>
                <c:pt idx="1">
                  <c:v>78044</c:v>
                </c:pt>
                <c:pt idx="2">
                  <c:v>78044</c:v>
                </c:pt>
                <c:pt idx="3">
                  <c:v>78044</c:v>
                </c:pt>
                <c:pt idx="4">
                  <c:v>96463</c:v>
                </c:pt>
                <c:pt idx="5">
                  <c:v>114882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E-4FD9-8216-4AFA2EF6A796}"/>
            </c:ext>
          </c:extLst>
        </c:ser>
        <c:ser>
          <c:idx val="1"/>
          <c:order val="1"/>
          <c:tx>
            <c:strRef>
              <c:f>'Fig 05'!$E$7</c:f>
              <c:strCache>
                <c:ptCount val="1"/>
                <c:pt idx="0">
                  <c:v>DEC 11.811 (NOV)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05'!$A$8:$A$13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05'!$E$8:$E$13</c:f>
              <c:numCache>
                <c:formatCode>#,##0.00</c:formatCode>
                <c:ptCount val="6"/>
                <c:pt idx="0">
                  <c:v>60889</c:v>
                </c:pt>
                <c:pt idx="1">
                  <c:v>76396</c:v>
                </c:pt>
                <c:pt idx="2">
                  <c:v>81584</c:v>
                </c:pt>
                <c:pt idx="3">
                  <c:v>87192</c:v>
                </c:pt>
                <c:pt idx="4">
                  <c:v>88148</c:v>
                </c:pt>
                <c:pt idx="5">
                  <c:v>128011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E-4FD9-8216-4AFA2EF6A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54064"/>
        <c:axId val="2040844272"/>
      </c:lineChart>
      <c:catAx>
        <c:axId val="204085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44272"/>
        <c:crosses val="autoZero"/>
        <c:auto val="1"/>
        <c:lblAlgn val="ctr"/>
        <c:lblOffset val="100"/>
        <c:noMultiLvlLbl val="0"/>
      </c:catAx>
      <c:valAx>
        <c:axId val="2040844272"/>
        <c:scaling>
          <c:orientation val="minMax"/>
          <c:max val="130000"/>
          <c:min val="6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5406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89551010458058067"/>
          <c:w val="1"/>
          <c:h val="0.10448989541941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Despesa Primária | Primary expenditure</a:t>
            </a:r>
          </a:p>
        </c:rich>
      </c:tx>
      <c:layout>
        <c:manualLayout>
          <c:xMode val="edge"/>
          <c:yMode val="edge"/>
          <c:x val="0.33411173363753244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410003461405332"/>
          <c:y val="9.5575067179234238E-2"/>
          <c:w val="0.85135860159224641"/>
          <c:h val="0.72722661538660527"/>
        </c:manualLayout>
      </c:layout>
      <c:lineChart>
        <c:grouping val="standard"/>
        <c:varyColors val="0"/>
        <c:ser>
          <c:idx val="0"/>
          <c:order val="0"/>
          <c:tx>
            <c:strRef>
              <c:f>'Fig 05'!$H$7</c:f>
              <c:strCache>
                <c:ptCount val="1"/>
                <c:pt idx="0">
                  <c:v>DEC 11.415 (FEV)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05'!$A$8:$A$13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05'!$H$8:$H$13</c:f>
              <c:numCache>
                <c:formatCode>#,##0.00</c:formatCode>
                <c:ptCount val="6"/>
                <c:pt idx="0">
                  <c:v>303757</c:v>
                </c:pt>
                <c:pt idx="1">
                  <c:v>319351</c:v>
                </c:pt>
                <c:pt idx="2">
                  <c:v>377231</c:v>
                </c:pt>
                <c:pt idx="3">
                  <c:v>347068</c:v>
                </c:pt>
                <c:pt idx="4">
                  <c:v>325403</c:v>
                </c:pt>
                <c:pt idx="5">
                  <c:v>361035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8-4018-A5B4-28264DFCE368}"/>
            </c:ext>
          </c:extLst>
        </c:ser>
        <c:ser>
          <c:idx val="1"/>
          <c:order val="1"/>
          <c:tx>
            <c:strRef>
              <c:f>'Fig 05'!$I$7</c:f>
              <c:strCache>
                <c:ptCount val="1"/>
                <c:pt idx="0">
                  <c:v>DEC 11.811 (NOV)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05'!$A$8:$A$13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05'!$I$8:$I$13</c:f>
              <c:numCache>
                <c:formatCode>#,##0.00</c:formatCode>
                <c:ptCount val="6"/>
                <c:pt idx="0">
                  <c:v>284933</c:v>
                </c:pt>
                <c:pt idx="1">
                  <c:v>306980</c:v>
                </c:pt>
                <c:pt idx="2">
                  <c:v>380521</c:v>
                </c:pt>
                <c:pt idx="3">
                  <c:v>357495</c:v>
                </c:pt>
                <c:pt idx="4">
                  <c:v>320533</c:v>
                </c:pt>
                <c:pt idx="5">
                  <c:v>422449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8-4018-A5B4-28264DFCE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57328"/>
        <c:axId val="2040856240"/>
      </c:lineChart>
      <c:catAx>
        <c:axId val="20408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56240"/>
        <c:crosses val="autoZero"/>
        <c:auto val="1"/>
        <c:lblAlgn val="ctr"/>
        <c:lblOffset val="100"/>
        <c:noMultiLvlLbl val="0"/>
      </c:catAx>
      <c:valAx>
        <c:axId val="2040856240"/>
        <c:scaling>
          <c:orientation val="minMax"/>
          <c:max val="430000"/>
          <c:min val="27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5732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9583260425780109"/>
          <c:w val="1"/>
          <c:h val="0.1041673957421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Resultado Primário</a:t>
            </a:r>
            <a:b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</a:b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PRIMARY BALANCE</a:t>
            </a:r>
          </a:p>
        </c:rich>
      </c:tx>
      <c:layout>
        <c:manualLayout>
          <c:xMode val="edge"/>
          <c:yMode val="edge"/>
          <c:x val="0.40815493827160493"/>
          <c:y val="7.4768845008619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495864139361235"/>
          <c:y val="8.9579742521312886E-2"/>
          <c:w val="0.86912217009686732"/>
          <c:h val="0.7417296426332487"/>
        </c:manualLayout>
      </c:layout>
      <c:lineChart>
        <c:grouping val="standard"/>
        <c:varyColors val="0"/>
        <c:ser>
          <c:idx val="0"/>
          <c:order val="0"/>
          <c:tx>
            <c:strRef>
              <c:f>'Fig 06'!$B$7</c:f>
              <c:strCache>
                <c:ptCount val="1"/>
                <c:pt idx="0">
                  <c:v>Primário do Governo Central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06'!$A$8:$A$13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06'!$B$8:$B$13</c:f>
              <c:numCache>
                <c:formatCode>#,##0.00</c:formatCode>
                <c:ptCount val="6"/>
                <c:pt idx="0">
                  <c:v>-228125</c:v>
                </c:pt>
                <c:pt idx="1">
                  <c:v>-121163</c:v>
                </c:pt>
                <c:pt idx="2">
                  <c:v>-134469</c:v>
                </c:pt>
                <c:pt idx="3">
                  <c:v>-142134</c:v>
                </c:pt>
                <c:pt idx="4">
                  <c:v>-137633</c:v>
                </c:pt>
                <c:pt idx="5">
                  <c:v>-172422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B-46B4-8AEE-D17353E36492}"/>
            </c:ext>
          </c:extLst>
        </c:ser>
        <c:ser>
          <c:idx val="1"/>
          <c:order val="1"/>
          <c:tx>
            <c:strRef>
              <c:f>'Fig 06'!$C$7</c:f>
              <c:strCache>
                <c:ptCount val="1"/>
                <c:pt idx="0">
                  <c:v>Primário do Governo Federal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06'!$A$8:$A$13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06'!$C$8:$C$13</c:f>
              <c:numCache>
                <c:formatCode>#,##0.00</c:formatCode>
                <c:ptCount val="6"/>
                <c:pt idx="0">
                  <c:v>-230943</c:v>
                </c:pt>
                <c:pt idx="1">
                  <c:v>-123557</c:v>
                </c:pt>
                <c:pt idx="2">
                  <c:v>-137224</c:v>
                </c:pt>
                <c:pt idx="3">
                  <c:v>-148742</c:v>
                </c:pt>
                <c:pt idx="4">
                  <c:v>-143229</c:v>
                </c:pt>
                <c:pt idx="5">
                  <c:v>-202910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B-46B4-8AEE-D17353E3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49168"/>
        <c:axId val="2040848080"/>
      </c:lineChart>
      <c:catAx>
        <c:axId val="204084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48080"/>
        <c:crosses val="autoZero"/>
        <c:auto val="1"/>
        <c:lblAlgn val="ctr"/>
        <c:lblOffset val="100"/>
        <c:noMultiLvlLbl val="0"/>
      </c:catAx>
      <c:valAx>
        <c:axId val="2040848080"/>
        <c:scaling>
          <c:orientation val="minMax"/>
          <c:max val="-10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4916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58046485780263"/>
          <c:w val="0.99514991462415359"/>
          <c:h val="9.8122563786472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Suficiência da Meta</a:t>
            </a:r>
          </a:p>
          <a:p>
            <a:pPr>
              <a:defRPr sz="900" b="1" cap="all"/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TARGET GAP</a:t>
            </a:r>
          </a:p>
        </c:rich>
      </c:tx>
      <c:layout>
        <c:manualLayout>
          <c:xMode val="edge"/>
          <c:yMode val="edge"/>
          <c:x val="0.41652341308177532"/>
          <c:y val="3.19780747961555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3.8269290123456791E-2"/>
          <c:y val="7.1190555555555562E-2"/>
          <c:w val="0.95530138888888894"/>
          <c:h val="0.86792055555548087"/>
        </c:manualLayout>
      </c:layout>
      <c:lineChart>
        <c:grouping val="standard"/>
        <c:varyColors val="0"/>
        <c:ser>
          <c:idx val="0"/>
          <c:order val="0"/>
          <c:tx>
            <c:strRef>
              <c:f>'Fig 06'!$D$7</c:f>
              <c:strCache>
                <c:ptCount val="1"/>
                <c:pt idx="0">
                  <c:v>Suficiência da Meta (Gov. Federal)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06'!$A$8:$A$13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06'!$D$8:$D$13</c:f>
              <c:numCache>
                <c:formatCode>#,##0.00</c:formatCode>
                <c:ptCount val="6"/>
                <c:pt idx="0">
                  <c:v>3194</c:v>
                </c:pt>
                <c:pt idx="1">
                  <c:v>110579</c:v>
                </c:pt>
                <c:pt idx="2">
                  <c:v>100774</c:v>
                </c:pt>
                <c:pt idx="3">
                  <c:v>89423</c:v>
                </c:pt>
                <c:pt idx="4">
                  <c:v>78790</c:v>
                </c:pt>
                <c:pt idx="5">
                  <c:v>15179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C-4EE8-9274-26B93A580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51344"/>
        <c:axId val="2040842096"/>
      </c:lineChart>
      <c:catAx>
        <c:axId val="20408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42096"/>
        <c:crosses val="autoZero"/>
        <c:auto val="1"/>
        <c:lblAlgn val="ctr"/>
        <c:lblOffset val="100"/>
        <c:noMultiLvlLbl val="0"/>
      </c:catAx>
      <c:valAx>
        <c:axId val="2040842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5134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/>
              <a:t>GRÁFICO 7. DÍVIDA BRUTA DO GOVERNO GERAL (% DO PIB) - INCORPORAÇÃO DA REVISÃO DO PIB DO TERCEIRO TRIMESTRE DE 2023</a:t>
            </a:r>
          </a:p>
          <a:p>
            <a:pPr>
              <a:defRPr sz="900" b="1"/>
            </a:pPr>
            <a:r>
              <a:rPr lang="pt-BR" sz="900" b="1"/>
              <a:t>CHART 7. GENERAL GOVERNMENT GROSS DEBT (GGGD)  (% OF GDP) - INCORPORATION OF THE THIRD QUARTER 2023 GDP REVISION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821766465238361E-2"/>
          <c:y val="0.11783045517535443"/>
          <c:w val="0.89454473545725843"/>
          <c:h val="0.66933055555555554"/>
        </c:manualLayout>
      </c:layout>
      <c:lineChart>
        <c:grouping val="standard"/>
        <c:varyColors val="0"/>
        <c:ser>
          <c:idx val="0"/>
          <c:order val="0"/>
          <c:tx>
            <c:strRef>
              <c:f>'Fig 07'!$B$7</c:f>
              <c:strCache>
                <c:ptCount val="1"/>
                <c:pt idx="0">
                  <c:v>DBGG (BC)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4.7581412223845619E-2"/>
                  <c:y val="-0.187013949645183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fld id="{7B90674B-8CB7-4648-97EC-77AF38DE8FDB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54E-41A7-8270-BE8F3BE76D21}"/>
                </c:ext>
              </c:extLst>
            </c:dLbl>
            <c:dLbl>
              <c:idx val="47"/>
              <c:layout>
                <c:manualLayout>
                  <c:x val="-0.1118920844732517"/>
                  <c:y val="-0.184285384465830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fld id="{4DCB5042-9834-4C71-8A97-3398ED83DE89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4E-41A7-8270-BE8F3BE76D21}"/>
                </c:ext>
              </c:extLst>
            </c:dLbl>
            <c:dLbl>
              <c:idx val="57"/>
              <c:layout>
                <c:manualLayout>
                  <c:x val="-1.6692651899209983E-3"/>
                  <c:y val="-0.261553848107696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out/23:</a:t>
                    </a:r>
                  </a:p>
                  <a:p>
                    <a:fld id="{7D8FE485-DB9E-4308-BB55-7EA192C15159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54E-41A7-8270-BE8F3BE76D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07'!$A$8:$A$65</c:f>
              <c:numCache>
                <c:formatCode>mmm\-yy</c:formatCode>
                <c:ptCount val="5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</c:numCache>
            </c:numRef>
          </c:cat>
          <c:val>
            <c:numRef>
              <c:f>'Fig 07'!$B$8:$B$65</c:f>
              <c:numCache>
                <c:formatCode>0.0%</c:formatCode>
                <c:ptCount val="58"/>
                <c:pt idx="0">
                  <c:v>0.75433214767613943</c:v>
                </c:pt>
                <c:pt idx="1">
                  <c:v>0.75528555280364462</c:v>
                </c:pt>
                <c:pt idx="2">
                  <c:v>0.76733013823346385</c:v>
                </c:pt>
                <c:pt idx="3">
                  <c:v>0.77146667992679052</c:v>
                </c:pt>
                <c:pt idx="4">
                  <c:v>0.76587773475412801</c:v>
                </c:pt>
                <c:pt idx="5">
                  <c:v>0.7671135830195871</c:v>
                </c:pt>
                <c:pt idx="6">
                  <c:v>0.76872122934355436</c:v>
                </c:pt>
                <c:pt idx="7">
                  <c:v>0.77609176980089822</c:v>
                </c:pt>
                <c:pt idx="8">
                  <c:v>0.76641881087040753</c:v>
                </c:pt>
                <c:pt idx="9">
                  <c:v>0.75817047362992784</c:v>
                </c:pt>
                <c:pt idx="10">
                  <c:v>0.76210891929607594</c:v>
                </c:pt>
                <c:pt idx="11">
                  <c:v>0.74435060850218915</c:v>
                </c:pt>
                <c:pt idx="12">
                  <c:v>0.74738905108361753</c:v>
                </c:pt>
                <c:pt idx="13">
                  <c:v>0.75109832452918868</c:v>
                </c:pt>
                <c:pt idx="14">
                  <c:v>0.76711949372631272</c:v>
                </c:pt>
                <c:pt idx="15">
                  <c:v>0.77958518169447144</c:v>
                </c:pt>
                <c:pt idx="16">
                  <c:v>0.79833016990794126</c:v>
                </c:pt>
                <c:pt idx="17">
                  <c:v>0.82721439613187053</c:v>
                </c:pt>
                <c:pt idx="18">
                  <c:v>0.83332656647546921</c:v>
                </c:pt>
                <c:pt idx="19">
                  <c:v>0.85650384147827197</c:v>
                </c:pt>
                <c:pt idx="20">
                  <c:v>0.87255724471619311</c:v>
                </c:pt>
                <c:pt idx="21">
                  <c:v>0.87570960744284843</c:v>
                </c:pt>
                <c:pt idx="22">
                  <c:v>0.8692732446083391</c:v>
                </c:pt>
                <c:pt idx="23">
                  <c:v>0.86939626415276694</c:v>
                </c:pt>
                <c:pt idx="24">
                  <c:v>0.86950174396900759</c:v>
                </c:pt>
                <c:pt idx="25">
                  <c:v>0.86935289021352058</c:v>
                </c:pt>
                <c:pt idx="26">
                  <c:v>0.85197311188093805</c:v>
                </c:pt>
                <c:pt idx="27">
                  <c:v>0.82765959323007665</c:v>
                </c:pt>
                <c:pt idx="28">
                  <c:v>0.81681380194665332</c:v>
                </c:pt>
                <c:pt idx="29">
                  <c:v>0.80948843393425907</c:v>
                </c:pt>
                <c:pt idx="30">
                  <c:v>0.80710463269342048</c:v>
                </c:pt>
                <c:pt idx="31">
                  <c:v>0.80222278413709491</c:v>
                </c:pt>
                <c:pt idx="32">
                  <c:v>0.8033821007651436</c:v>
                </c:pt>
                <c:pt idx="33">
                  <c:v>0.80348652339216187</c:v>
                </c:pt>
                <c:pt idx="34">
                  <c:v>0.79137575131162341</c:v>
                </c:pt>
                <c:pt idx="35">
                  <c:v>0.78291252645666565</c:v>
                </c:pt>
                <c:pt idx="36">
                  <c:v>0.77963612590526665</c:v>
                </c:pt>
                <c:pt idx="37">
                  <c:v>0.77866568632643762</c:v>
                </c:pt>
                <c:pt idx="38">
                  <c:v>0.7734951369335813</c:v>
                </c:pt>
                <c:pt idx="39">
                  <c:v>0.7734074361853106</c:v>
                </c:pt>
                <c:pt idx="40">
                  <c:v>0.76742515236876063</c:v>
                </c:pt>
                <c:pt idx="41">
                  <c:v>0.76719774370490512</c:v>
                </c:pt>
                <c:pt idx="42">
                  <c:v>0.76371481833093247</c:v>
                </c:pt>
                <c:pt idx="43">
                  <c:v>0.75720987398696837</c:v>
                </c:pt>
                <c:pt idx="44">
                  <c:v>0.75330302297492591</c:v>
                </c:pt>
                <c:pt idx="45">
                  <c:v>0.74910966628774167</c:v>
                </c:pt>
                <c:pt idx="46">
                  <c:v>0.74166437172126298</c:v>
                </c:pt>
                <c:pt idx="47">
                  <c:v>0.72865876538263252</c:v>
                </c:pt>
                <c:pt idx="48">
                  <c:v>0.72599925038074076</c:v>
                </c:pt>
                <c:pt idx="49">
                  <c:v>0.73029448910668504</c:v>
                </c:pt>
                <c:pt idx="50">
                  <c:v>0.7284312965905021</c:v>
                </c:pt>
                <c:pt idx="51">
                  <c:v>0.72941152123579289</c:v>
                </c:pt>
                <c:pt idx="52">
                  <c:v>0.73572629712590343</c:v>
                </c:pt>
                <c:pt idx="53">
                  <c:v>0.73475568344130582</c:v>
                </c:pt>
                <c:pt idx="54">
                  <c:v>0.7395771166424836</c:v>
                </c:pt>
                <c:pt idx="55">
                  <c:v>0.74303290309491254</c:v>
                </c:pt>
                <c:pt idx="56">
                  <c:v>0.74374025160345625</c:v>
                </c:pt>
                <c:pt idx="57">
                  <c:v>0.74703578660228476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4E-41A7-8270-BE8F3BE76D21}"/>
            </c:ext>
          </c:extLst>
        </c:ser>
        <c:ser>
          <c:idx val="1"/>
          <c:order val="1"/>
          <c:tx>
            <c:strRef>
              <c:f>'Fig 07'!$C$7</c:f>
              <c:strCache>
                <c:ptCount val="1"/>
                <c:pt idx="0">
                  <c:v>DBGG (recalculada)</c:v>
                </c:pt>
              </c:strCache>
            </c:strRef>
          </c:tx>
          <c:spPr>
            <a:ln w="19050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0.15265294515645078"/>
                  <c:y val="6.93642461358996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fld id="{78262653-1618-4605-BFD7-DBB9D283AB16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54E-41A7-8270-BE8F3BE76D21}"/>
                </c:ext>
              </c:extLst>
            </c:dLbl>
            <c:dLbl>
              <c:idx val="47"/>
              <c:layout>
                <c:manualLayout>
                  <c:x val="-0.23102375279055257"/>
                  <c:y val="6.48069164965490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fld id="{4CE326C2-7AF6-45B3-B779-6268FD891843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54E-41A7-8270-BE8F3BE76D21}"/>
                </c:ext>
              </c:extLst>
            </c:dLbl>
            <c:dLbl>
              <c:idx val="57"/>
              <c:layout>
                <c:manualLayout>
                  <c:x val="-1.6068352601628407E-3"/>
                  <c:y val="0.168113577816661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out/23:</a:t>
                    </a:r>
                  </a:p>
                  <a:p>
                    <a:fld id="{0D629E9B-5313-4FEF-A68C-9B1ED9CB48CB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854E-41A7-8270-BE8F3BE76D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07'!$A$8:$A$65</c:f>
              <c:numCache>
                <c:formatCode>mmm\-yy</c:formatCode>
                <c:ptCount val="5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</c:numCache>
            </c:numRef>
          </c:cat>
          <c:val>
            <c:numRef>
              <c:f>'Fig 07'!$C$8:$C$65</c:f>
              <c:numCache>
                <c:formatCode>0.0%</c:formatCode>
                <c:ptCount val="58"/>
                <c:pt idx="0">
                  <c:v>0.75433213137629573</c:v>
                </c:pt>
                <c:pt idx="1">
                  <c:v>0.75528553862696046</c:v>
                </c:pt>
                <c:pt idx="2">
                  <c:v>0.76733012808566448</c:v>
                </c:pt>
                <c:pt idx="3">
                  <c:v>0.77146667026512872</c:v>
                </c:pt>
                <c:pt idx="4">
                  <c:v>0.76587772855803404</c:v>
                </c:pt>
                <c:pt idx="5">
                  <c:v>0.76711357590444196</c:v>
                </c:pt>
                <c:pt idx="6">
                  <c:v>0.76872122279351685</c:v>
                </c:pt>
                <c:pt idx="7">
                  <c:v>0.77609175532433716</c:v>
                </c:pt>
                <c:pt idx="8">
                  <c:v>0.76641880124371098</c:v>
                </c:pt>
                <c:pt idx="9">
                  <c:v>0.7581704687193237</c:v>
                </c:pt>
                <c:pt idx="10">
                  <c:v>0.76210891407164338</c:v>
                </c:pt>
                <c:pt idx="11">
                  <c:v>0.7443506085558721</c:v>
                </c:pt>
                <c:pt idx="12">
                  <c:v>0.7473890572575087</c:v>
                </c:pt>
                <c:pt idx="13">
                  <c:v>0.7510983305737905</c:v>
                </c:pt>
                <c:pt idx="14">
                  <c:v>0.76711949724554862</c:v>
                </c:pt>
                <c:pt idx="15">
                  <c:v>0.77958518330633764</c:v>
                </c:pt>
                <c:pt idx="16">
                  <c:v>0.79833017293445641</c:v>
                </c:pt>
                <c:pt idx="17">
                  <c:v>0.82721439851087863</c:v>
                </c:pt>
                <c:pt idx="18">
                  <c:v>0.83332657803461962</c:v>
                </c:pt>
                <c:pt idx="19">
                  <c:v>0.85650385878177115</c:v>
                </c:pt>
                <c:pt idx="20">
                  <c:v>0.87255726225781716</c:v>
                </c:pt>
                <c:pt idx="21">
                  <c:v>0.87570962474140268</c:v>
                </c:pt>
                <c:pt idx="22">
                  <c:v>0.86927326121060455</c:v>
                </c:pt>
                <c:pt idx="23">
                  <c:v>0.86939627562306243</c:v>
                </c:pt>
                <c:pt idx="24">
                  <c:v>0.86852442875963065</c:v>
                </c:pt>
                <c:pt idx="25">
                  <c:v>0.86738103710644709</c:v>
                </c:pt>
                <c:pt idx="26">
                  <c:v>0.84902045838436302</c:v>
                </c:pt>
                <c:pt idx="27">
                  <c:v>0.82389621550197623</c:v>
                </c:pt>
                <c:pt idx="28">
                  <c:v>0.81225457024526582</c:v>
                </c:pt>
                <c:pt idx="29">
                  <c:v>0.80414458065432315</c:v>
                </c:pt>
                <c:pt idx="30">
                  <c:v>0.80093679496651937</c:v>
                </c:pt>
                <c:pt idx="31">
                  <c:v>0.79528696847138935</c:v>
                </c:pt>
                <c:pt idx="32">
                  <c:v>0.7956469129901641</c:v>
                </c:pt>
                <c:pt idx="33">
                  <c:v>0.79495621486407597</c:v>
                </c:pt>
                <c:pt idx="34">
                  <c:v>0.78220085005816375</c:v>
                </c:pt>
                <c:pt idx="35">
                  <c:v>0.77305985650292675</c:v>
                </c:pt>
                <c:pt idx="36">
                  <c:v>0.76958940358343675</c:v>
                </c:pt>
                <c:pt idx="37">
                  <c:v>0.76838899269199368</c:v>
                </c:pt>
                <c:pt idx="38">
                  <c:v>0.76302330440209465</c:v>
                </c:pt>
                <c:pt idx="39">
                  <c:v>0.7626854087706576</c:v>
                </c:pt>
                <c:pt idx="40">
                  <c:v>0.75654157203322236</c:v>
                </c:pt>
                <c:pt idx="41">
                  <c:v>0.7560784821809069</c:v>
                </c:pt>
                <c:pt idx="42">
                  <c:v>0.75240479574742714</c:v>
                </c:pt>
                <c:pt idx="43">
                  <c:v>0.74576210662935105</c:v>
                </c:pt>
                <c:pt idx="44">
                  <c:v>0.7416892474582415</c:v>
                </c:pt>
                <c:pt idx="45">
                  <c:v>0.73733793531754033</c:v>
                </c:pt>
                <c:pt idx="46">
                  <c:v>0.72978969018089079</c:v>
                </c:pt>
                <c:pt idx="47">
                  <c:v>0.71677718049142269</c:v>
                </c:pt>
                <c:pt idx="48">
                  <c:v>0.71448343021803939</c:v>
                </c:pt>
                <c:pt idx="49">
                  <c:v>0.71903907187011129</c:v>
                </c:pt>
                <c:pt idx="50">
                  <c:v>0.71756717316847285</c:v>
                </c:pt>
                <c:pt idx="51">
                  <c:v>0.71887652892028142</c:v>
                </c:pt>
                <c:pt idx="52">
                  <c:v>0.72544310824738967</c:v>
                </c:pt>
                <c:pt idx="53">
                  <c:v>0.72482439941538657</c:v>
                </c:pt>
                <c:pt idx="54">
                  <c:v>0.72992886575706784</c:v>
                </c:pt>
                <c:pt idx="55">
                  <c:v>0.73368787901641941</c:v>
                </c:pt>
                <c:pt idx="56">
                  <c:v>0.7347236255255698</c:v>
                </c:pt>
                <c:pt idx="57">
                  <c:v>0.7383225611558909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4E-41A7-8270-BE8F3BE76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45360"/>
        <c:axId val="2040842640"/>
      </c:lineChart>
      <c:dateAx>
        <c:axId val="2040845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42640"/>
        <c:crosses val="autoZero"/>
        <c:auto val="1"/>
        <c:lblOffset val="100"/>
        <c:baseTimeUnit val="months"/>
      </c:dateAx>
      <c:valAx>
        <c:axId val="2040842640"/>
        <c:scaling>
          <c:orientation val="minMax"/>
          <c:min val="0.65000000000000013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4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170930604413164"/>
          <c:w val="1"/>
          <c:h val="5.4337629822490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/>
              <a:t>GRÁFICO 8. DÍVIDA LÍQUIDA DO SETOR PÚBLICO (% DO PIB) - INCORPORAÇÃO DA REVISÃO DO PIB DO TERCEIRO TRIMESTRE DE 2023</a:t>
            </a:r>
          </a:p>
          <a:p>
            <a:pPr>
              <a:defRPr/>
            </a:pPr>
            <a:r>
              <a:rPr lang="pt-BR" sz="900" b="1"/>
              <a:t>CHART 8. </a:t>
            </a:r>
            <a:r>
              <a:rPr lang="pt-BR" sz="900" b="1" i="0" u="none" strike="noStrike" baseline="0">
                <a:effectLst/>
              </a:rPr>
              <a:t>PUBLIC SECTOR NET DEBT (% OF GDP) - INCORPORATION OF THE THIRD QUARTER 2023 GDP REVISION</a:t>
            </a:r>
            <a:endParaRPr lang="pt-BR" sz="900" b="1"/>
          </a:p>
        </c:rich>
      </c:tx>
      <c:layout>
        <c:manualLayout>
          <c:xMode val="edge"/>
          <c:yMode val="edge"/>
          <c:x val="0.11899342298122924"/>
          <c:y val="2.8377565285751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5559944692105782E-2"/>
          <c:y val="0.14900072033582551"/>
          <c:w val="0.92195290427309096"/>
          <c:h val="0.70892369594051341"/>
        </c:manualLayout>
      </c:layout>
      <c:lineChart>
        <c:grouping val="standard"/>
        <c:varyColors val="0"/>
        <c:ser>
          <c:idx val="0"/>
          <c:order val="0"/>
          <c:tx>
            <c:strRef>
              <c:f>'Fig 08'!$B$7</c:f>
              <c:strCache>
                <c:ptCount val="1"/>
                <c:pt idx="0">
                  <c:v>DLSP (BC)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0.15711652170502349"/>
                  <c:y val="-0.253486106889191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fld id="{11F4B978-66C9-46AC-8853-D0E76265D34E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F55-4277-B81E-5243E017BC83}"/>
                </c:ext>
              </c:extLst>
            </c:dLbl>
            <c:dLbl>
              <c:idx val="47"/>
              <c:layout>
                <c:manualLayout>
                  <c:x val="-0.16133037853456364"/>
                  <c:y val="-0.164156722003771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fld id="{D22A5366-5647-4A4D-BD3B-C5B8ACAE843B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F55-4277-B81E-5243E017BC83}"/>
                </c:ext>
              </c:extLst>
            </c:dLbl>
            <c:dLbl>
              <c:idx val="57"/>
              <c:layout>
                <c:manualLayout>
                  <c:x val="-3.4690448874463695E-2"/>
                  <c:y val="-9.01197281846618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out/23:</a:t>
                    </a:r>
                  </a:p>
                  <a:p>
                    <a:fld id="{DA21986F-14AE-4F77-86AA-45F39AA72378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F55-4277-B81E-5243E017B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08'!$A$8:$A$65</c:f>
              <c:numCache>
                <c:formatCode>mmm\-yy</c:formatCode>
                <c:ptCount val="5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</c:numCache>
            </c:numRef>
          </c:cat>
          <c:val>
            <c:numRef>
              <c:f>'Fig 08'!$B$8:$B$65</c:f>
              <c:numCache>
                <c:formatCode>0.0%</c:formatCode>
                <c:ptCount val="58"/>
                <c:pt idx="0">
                  <c:v>0.5311043775628822</c:v>
                </c:pt>
                <c:pt idx="1">
                  <c:v>0.53114104543831275</c:v>
                </c:pt>
                <c:pt idx="2">
                  <c:v>0.53055889999853789</c:v>
                </c:pt>
                <c:pt idx="3">
                  <c:v>0.53072743744154738</c:v>
                </c:pt>
                <c:pt idx="4">
                  <c:v>0.53264686965006625</c:v>
                </c:pt>
                <c:pt idx="5">
                  <c:v>0.53845017255998995</c:v>
                </c:pt>
                <c:pt idx="6">
                  <c:v>0.54296713154545173</c:v>
                </c:pt>
                <c:pt idx="7">
                  <c:v>0.53349012874525448</c:v>
                </c:pt>
                <c:pt idx="8">
                  <c:v>0.53669547878385904</c:v>
                </c:pt>
                <c:pt idx="9">
                  <c:v>0.54128003380976897</c:v>
                </c:pt>
                <c:pt idx="10">
                  <c:v>0.5379529272989757</c:v>
                </c:pt>
                <c:pt idx="11">
                  <c:v>0.54698837798197997</c:v>
                </c:pt>
                <c:pt idx="12">
                  <c:v>0.5317507845644972</c:v>
                </c:pt>
                <c:pt idx="13">
                  <c:v>0.52515730151380946</c:v>
                </c:pt>
                <c:pt idx="14">
                  <c:v>0.50588266145674299</c:v>
                </c:pt>
                <c:pt idx="15">
                  <c:v>0.5152620659099485</c:v>
                </c:pt>
                <c:pt idx="16">
                  <c:v>0.53635585397284613</c:v>
                </c:pt>
                <c:pt idx="17">
                  <c:v>0.56139965820011106</c:v>
                </c:pt>
                <c:pt idx="18">
                  <c:v>0.58004125566141829</c:v>
                </c:pt>
                <c:pt idx="19">
                  <c:v>0.58543176895969617</c:v>
                </c:pt>
                <c:pt idx="20">
                  <c:v>0.59193919230686842</c:v>
                </c:pt>
                <c:pt idx="21">
                  <c:v>0.59080018926893996</c:v>
                </c:pt>
                <c:pt idx="22">
                  <c:v>0.60547157258697837</c:v>
                </c:pt>
                <c:pt idx="23">
                  <c:v>0.61369929390536071</c:v>
                </c:pt>
                <c:pt idx="24">
                  <c:v>0.59731316632902098</c:v>
                </c:pt>
                <c:pt idx="25">
                  <c:v>0.5954790661575855</c:v>
                </c:pt>
                <c:pt idx="26">
                  <c:v>0.58598161370110491</c:v>
                </c:pt>
                <c:pt idx="27">
                  <c:v>0.57809058854868212</c:v>
                </c:pt>
                <c:pt idx="28">
                  <c:v>0.57704279574778716</c:v>
                </c:pt>
                <c:pt idx="29">
                  <c:v>0.5868553865629873</c:v>
                </c:pt>
                <c:pt idx="30">
                  <c:v>0.58097394854449746</c:v>
                </c:pt>
                <c:pt idx="31">
                  <c:v>0.57599962300821916</c:v>
                </c:pt>
                <c:pt idx="32">
                  <c:v>0.56673209424855087</c:v>
                </c:pt>
                <c:pt idx="33">
                  <c:v>0.55779254979585668</c:v>
                </c:pt>
                <c:pt idx="34">
                  <c:v>0.55627054201991577</c:v>
                </c:pt>
                <c:pt idx="35">
                  <c:v>0.55816086567615841</c:v>
                </c:pt>
                <c:pt idx="36">
                  <c:v>0.55507668299978985</c:v>
                </c:pt>
                <c:pt idx="37">
                  <c:v>0.56134776140781917</c:v>
                </c:pt>
                <c:pt idx="38">
                  <c:v>0.57364222667493647</c:v>
                </c:pt>
                <c:pt idx="39">
                  <c:v>0.57144907446593685</c:v>
                </c:pt>
                <c:pt idx="40">
                  <c:v>0.57712948353118221</c:v>
                </c:pt>
                <c:pt idx="41">
                  <c:v>0.5685192124258045</c:v>
                </c:pt>
                <c:pt idx="42">
                  <c:v>0.56421124866081906</c:v>
                </c:pt>
                <c:pt idx="43">
                  <c:v>0.56915291275554658</c:v>
                </c:pt>
                <c:pt idx="44">
                  <c:v>0.5691972594005511</c:v>
                </c:pt>
                <c:pt idx="45">
                  <c:v>0.568927940814283</c:v>
                </c:pt>
                <c:pt idx="46">
                  <c:v>0.56744505886748664</c:v>
                </c:pt>
                <c:pt idx="47">
                  <c:v>0.57063401903152</c:v>
                </c:pt>
                <c:pt idx="48">
                  <c:v>0.56159891880605661</c:v>
                </c:pt>
                <c:pt idx="49">
                  <c:v>0.5668762926916493</c:v>
                </c:pt>
                <c:pt idx="50">
                  <c:v>0.56998735977479986</c:v>
                </c:pt>
                <c:pt idx="51">
                  <c:v>0.56990568023609756</c:v>
                </c:pt>
                <c:pt idx="52">
                  <c:v>0.57735430420175626</c:v>
                </c:pt>
                <c:pt idx="53">
                  <c:v>0.58986383138691201</c:v>
                </c:pt>
                <c:pt idx="54">
                  <c:v>0.59529371176769064</c:v>
                </c:pt>
                <c:pt idx="55">
                  <c:v>0.59813918213523221</c:v>
                </c:pt>
                <c:pt idx="56">
                  <c:v>0.59968764029017962</c:v>
                </c:pt>
                <c:pt idx="57">
                  <c:v>0.59958744629204264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55-4277-B81E-5243E017BC83}"/>
            </c:ext>
          </c:extLst>
        </c:ser>
        <c:ser>
          <c:idx val="1"/>
          <c:order val="1"/>
          <c:tx>
            <c:strRef>
              <c:f>'Fig 08'!$C$7</c:f>
              <c:strCache>
                <c:ptCount val="1"/>
                <c:pt idx="0">
                  <c:v>DLSP (recalculada)</c:v>
                </c:pt>
              </c:strCache>
            </c:strRef>
          </c:tx>
          <c:spPr>
            <a:ln w="19050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0.14255662002399139"/>
                  <c:y val="0.13578182864128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dez/21:</a:t>
                    </a:r>
                  </a:p>
                  <a:p>
                    <a:fld id="{F4A4A84A-CD43-4C58-912B-2AB8FA668823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F55-4277-B81E-5243E017BC83}"/>
                </c:ext>
              </c:extLst>
            </c:dLbl>
            <c:dLbl>
              <c:idx val="47"/>
              <c:layout>
                <c:manualLayout>
                  <c:x val="-0.14453836172097417"/>
                  <c:y val="0.172512526843235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fld id="{6568F45B-64DE-4419-B24F-53CAB773735D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F55-4277-B81E-5243E017BC83}"/>
                </c:ext>
              </c:extLst>
            </c:dLbl>
            <c:dLbl>
              <c:idx val="57"/>
              <c:layout>
                <c:manualLayout>
                  <c:x val="-3.8386235344493795E-3"/>
                  <c:y val="0.304036045930124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out/23:</a:t>
                    </a:r>
                  </a:p>
                  <a:p>
                    <a:fld id="{C0F9D0ED-BB99-46E7-917E-8936D9E5D71F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F55-4277-B81E-5243E017B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08'!$A$8:$A$65</c:f>
              <c:numCache>
                <c:formatCode>mmm\-yy</c:formatCode>
                <c:ptCount val="5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</c:numCache>
            </c:numRef>
          </c:cat>
          <c:val>
            <c:numRef>
              <c:f>'Fig 08'!$C$8:$C$65</c:f>
              <c:numCache>
                <c:formatCode>0.0%</c:formatCode>
                <c:ptCount val="58"/>
                <c:pt idx="0">
                  <c:v>0.53110436608661349</c:v>
                </c:pt>
                <c:pt idx="1">
                  <c:v>0.53114103546881342</c:v>
                </c:pt>
                <c:pt idx="2">
                  <c:v>0.53055889298199443</c:v>
                </c:pt>
                <c:pt idx="3">
                  <c:v>0.5307274307948453</c:v>
                </c:pt>
                <c:pt idx="4">
                  <c:v>0.5326468653408537</c:v>
                </c:pt>
                <c:pt idx="5">
                  <c:v>0.53845016756574771</c:v>
                </c:pt>
                <c:pt idx="6">
                  <c:v>0.54296712691899562</c:v>
                </c:pt>
                <c:pt idx="7">
                  <c:v>0.53349011879397967</c:v>
                </c:pt>
                <c:pt idx="8">
                  <c:v>0.53669547204263013</c:v>
                </c:pt>
                <c:pt idx="9">
                  <c:v>0.54128003030394523</c:v>
                </c:pt>
                <c:pt idx="10">
                  <c:v>0.53795292361118419</c:v>
                </c:pt>
                <c:pt idx="11">
                  <c:v>0.54698837802142908</c:v>
                </c:pt>
                <c:pt idx="12">
                  <c:v>0.53175078895708416</c:v>
                </c:pt>
                <c:pt idx="13">
                  <c:v>0.52515730574010944</c:v>
                </c:pt>
                <c:pt idx="14">
                  <c:v>0.50588266377752944</c:v>
                </c:pt>
                <c:pt idx="15">
                  <c:v>0.51526206697530186</c:v>
                </c:pt>
                <c:pt idx="16">
                  <c:v>0.53635585600620184</c:v>
                </c:pt>
                <c:pt idx="17">
                  <c:v>0.56139965981465545</c:v>
                </c:pt>
                <c:pt idx="18">
                  <c:v>0.58004126370722464</c:v>
                </c:pt>
                <c:pt idx="19">
                  <c:v>0.58543178078686808</c:v>
                </c:pt>
                <c:pt idx="20">
                  <c:v>0.59193920420703272</c:v>
                </c:pt>
                <c:pt idx="21">
                  <c:v>0.59080020093946284</c:v>
                </c:pt>
                <c:pt idx="22">
                  <c:v>0.60547158415089075</c:v>
                </c:pt>
                <c:pt idx="23">
                  <c:v>0.61369930200214284</c:v>
                </c:pt>
                <c:pt idx="24">
                  <c:v>0.59664178959370828</c:v>
                </c:pt>
                <c:pt idx="25">
                  <c:v>0.59412840952548807</c:v>
                </c:pt>
                <c:pt idx="26">
                  <c:v>0.5839507976618481</c:v>
                </c:pt>
                <c:pt idx="27">
                  <c:v>0.57546200396685177</c:v>
                </c:pt>
                <c:pt idx="28">
                  <c:v>0.57382190035992708</c:v>
                </c:pt>
                <c:pt idx="29">
                  <c:v>0.58298124957613662</c:v>
                </c:pt>
                <c:pt idx="30">
                  <c:v>0.57653418585075444</c:v>
                </c:pt>
                <c:pt idx="31">
                  <c:v>0.57101967568224277</c:v>
                </c:pt>
                <c:pt idx="32">
                  <c:v>0.56127543898706955</c:v>
                </c:pt>
                <c:pt idx="33">
                  <c:v>0.5518706800371227</c:v>
                </c:pt>
                <c:pt idx="34">
                  <c:v>0.54982135870240534</c:v>
                </c:pt>
                <c:pt idx="35">
                  <c:v>0.5511366137900765</c:v>
                </c:pt>
                <c:pt idx="36">
                  <c:v>0.54792372905612019</c:v>
                </c:pt>
                <c:pt idx="37">
                  <c:v>0.55393919176404172</c:v>
                </c:pt>
                <c:pt idx="38">
                  <c:v>0.56587606882352004</c:v>
                </c:pt>
                <c:pt idx="39">
                  <c:v>0.56352686896876369</c:v>
                </c:pt>
                <c:pt idx="40">
                  <c:v>0.56894466566506008</c:v>
                </c:pt>
                <c:pt idx="41">
                  <c:v>0.56027946738451617</c:v>
                </c:pt>
                <c:pt idx="42">
                  <c:v>0.55585571880719187</c:v>
                </c:pt>
                <c:pt idx="43">
                  <c:v>0.56054825721687895</c:v>
                </c:pt>
                <c:pt idx="44">
                  <c:v>0.56042186756781442</c:v>
                </c:pt>
                <c:pt idx="45">
                  <c:v>0.55998763879697633</c:v>
                </c:pt>
                <c:pt idx="46">
                  <c:v>0.55835977767746392</c:v>
                </c:pt>
                <c:pt idx="47">
                  <c:v>0.56132920193325186</c:v>
                </c:pt>
                <c:pt idx="48">
                  <c:v>0.55269082124377078</c:v>
                </c:pt>
                <c:pt idx="49">
                  <c:v>0.55813950323076855</c:v>
                </c:pt>
                <c:pt idx="50">
                  <c:v>0.56148633427716654</c:v>
                </c:pt>
                <c:pt idx="51">
                  <c:v>0.56167445302476771</c:v>
                </c:pt>
                <c:pt idx="52">
                  <c:v>0.56928466827447932</c:v>
                </c:pt>
                <c:pt idx="53">
                  <c:v>0.58189096996080714</c:v>
                </c:pt>
                <c:pt idx="54">
                  <c:v>0.5875277290832619</c:v>
                </c:pt>
                <c:pt idx="55">
                  <c:v>0.59061646673990875</c:v>
                </c:pt>
                <c:pt idx="56">
                  <c:v>0.59241741496034295</c:v>
                </c:pt>
                <c:pt idx="57">
                  <c:v>0.59259401881766194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55-4277-B81E-5243E017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45904"/>
        <c:axId val="2040852976"/>
      </c:lineChart>
      <c:dateAx>
        <c:axId val="2040845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52976"/>
        <c:crosses val="autoZero"/>
        <c:auto val="1"/>
        <c:lblOffset val="100"/>
        <c:baseTimeUnit val="months"/>
      </c:dateAx>
      <c:valAx>
        <c:axId val="20408529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4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20947731224588"/>
          <c:y val="0.7532112740913931"/>
          <c:w val="0.79214402618657942"/>
          <c:h val="5.4337629822490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/>
              <a:t>GRÁFICO 9. PROJEÇÕES DA IFI PARA A DBGG EM MOMENTOS SELECIONADOS (2023-2033) - % DO PIB</a:t>
            </a:r>
          </a:p>
          <a:p>
            <a:pPr>
              <a:defRPr/>
            </a:pPr>
            <a:r>
              <a:rPr lang="pt-BR" sz="900" b="1"/>
              <a:t>CHART 9. IFI PROJECTIONS FOR THE GENERAL GOVERNMENT GROSS DEBT (GGGD)  AT SELECTED MOMENTS IN TIME (2023-2033) - % OF GDP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730249369554011E-2"/>
          <c:y val="0.14678915135608048"/>
          <c:w val="0.9275102862240221"/>
          <c:h val="0.69228028314642487"/>
        </c:manualLayout>
      </c:layout>
      <c:lineChart>
        <c:grouping val="standard"/>
        <c:varyColors val="0"/>
        <c:ser>
          <c:idx val="0"/>
          <c:order val="0"/>
          <c:tx>
            <c:strRef>
              <c:f>'Fig 09'!$B$7</c:f>
              <c:strCache>
                <c:ptCount val="1"/>
                <c:pt idx="0">
                  <c:v>Novembro de 2023</c:v>
                </c:pt>
              </c:strCache>
            </c:strRef>
          </c:tx>
          <c:spPr>
            <a:ln w="19050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8403363906748646E-2"/>
                  <c:y val="-8.49673202614379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fld id="{E59D174F-8587-4E26-A82D-5A4EAD214763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748-B94F-A01F-ABCFABB733F0}"/>
                </c:ext>
              </c:extLst>
            </c:dLbl>
            <c:dLbl>
              <c:idx val="10"/>
              <c:layout>
                <c:manualLayout>
                  <c:x val="-3.8319329759509357E-2"/>
                  <c:y val="-7.84313725490196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fld id="{4707DA2D-8343-4D8C-A41D-EACBA72CD95A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748-B94F-A01F-ABCFABB733F0}"/>
                </c:ext>
              </c:extLst>
            </c:dLbl>
            <c:dLbl>
              <c:idx val="11"/>
              <c:layout>
                <c:manualLayout>
                  <c:x val="-2.8235295612269999E-2"/>
                  <c:y val="-7.18954248366013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fld id="{2BA0095A-86F0-4F11-9F54-202A936E10B8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748-B94F-A01F-ABCFABB733F0}"/>
                </c:ext>
              </c:extLst>
            </c:dLbl>
            <c:dLbl>
              <c:idx val="20"/>
              <c:layout>
                <c:manualLayout>
                  <c:x val="-3.0252102441718002E-2"/>
                  <c:y val="-4.5751633986928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2033:</a:t>
                    </a:r>
                  </a:p>
                  <a:p>
                    <a:fld id="{FF440892-11E9-4FF0-9115-27869EA09EF9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748-B94F-A01F-ABCFABB733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09'!$A$8:$A$28</c:f>
              <c:numCache>
                <c:formatCode>General</c:formatCode>
                <c:ptCount val="2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</c:numCache>
            </c:numRef>
          </c:cat>
          <c:val>
            <c:numRef>
              <c:f>'Fig 09'!$B$8:$B$28</c:f>
              <c:numCache>
                <c:formatCode>0.0%</c:formatCode>
                <c:ptCount val="21"/>
                <c:pt idx="0">
                  <c:v>0.51541506568060924</c:v>
                </c:pt>
                <c:pt idx="1">
                  <c:v>0.5628093195311733</c:v>
                </c:pt>
                <c:pt idx="2">
                  <c:v>0.65504711846767349</c:v>
                </c:pt>
                <c:pt idx="3">
                  <c:v>0.69839260498304467</c:v>
                </c:pt>
                <c:pt idx="4">
                  <c:v>0.73717925647552762</c:v>
                </c:pt>
                <c:pt idx="5">
                  <c:v>0.75269506051313628</c:v>
                </c:pt>
                <c:pt idx="6">
                  <c:v>0.74435060855586266</c:v>
                </c:pt>
                <c:pt idx="7">
                  <c:v>0.86939624134807547</c:v>
                </c:pt>
                <c:pt idx="8">
                  <c:v>0.78291252325131377</c:v>
                </c:pt>
                <c:pt idx="9">
                  <c:v>0.7286587677993831</c:v>
                </c:pt>
                <c:pt idx="10">
                  <c:v>0.7516432570272954</c:v>
                </c:pt>
                <c:pt idx="11">
                  <c:v>0.78163080886830349</c:v>
                </c:pt>
                <c:pt idx="12">
                  <c:v>0.80199798379582055</c:v>
                </c:pt>
                <c:pt idx="13">
                  <c:v>0.82204394450720208</c:v>
                </c:pt>
                <c:pt idx="14">
                  <c:v>0.8489673915567223</c:v>
                </c:pt>
                <c:pt idx="15">
                  <c:v>0.86485137370635312</c:v>
                </c:pt>
                <c:pt idx="16">
                  <c:v>0.87936570853075868</c:v>
                </c:pt>
                <c:pt idx="17">
                  <c:v>0.89260054914204379</c:v>
                </c:pt>
                <c:pt idx="18">
                  <c:v>0.90502211619938422</c:v>
                </c:pt>
                <c:pt idx="19">
                  <c:v>0.91678593255654572</c:v>
                </c:pt>
                <c:pt idx="20">
                  <c:v>0.92703671672089882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48-B94F-A01F-ABCFABB733F0}"/>
            </c:ext>
          </c:extLst>
        </c:ser>
        <c:ser>
          <c:idx val="1"/>
          <c:order val="1"/>
          <c:tx>
            <c:strRef>
              <c:f>'Fig 09'!$C$7</c:f>
              <c:strCache>
                <c:ptCount val="1"/>
                <c:pt idx="0">
                  <c:v>Dezembro de 2023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5.6470591224539998E-2"/>
                  <c:y val="6.5359477124183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2022:</a:t>
                    </a:r>
                  </a:p>
                  <a:p>
                    <a:fld id="{934BEA4A-278C-4603-A2FB-60C1E4173E3C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748-B94F-A01F-ABCFABB733F0}"/>
                </c:ext>
              </c:extLst>
            </c:dLbl>
            <c:dLbl>
              <c:idx val="10"/>
              <c:layout>
                <c:manualLayout>
                  <c:x val="-3.2268909271165713E-2"/>
                  <c:y val="8.16993464052287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fld id="{5C3895A3-94FF-46C2-9EA0-C3C26F9BDE1A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748-B94F-A01F-ABCFABB733F0}"/>
                </c:ext>
              </c:extLst>
            </c:dLbl>
            <c:dLbl>
              <c:idx val="11"/>
              <c:layout>
                <c:manualLayout>
                  <c:x val="-1.8151261465030714E-2"/>
                  <c:y val="8.82352941176469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fld id="{41158154-309B-4260-92CD-4DC7B37BDA6C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748-B94F-A01F-ABCFABB733F0}"/>
                </c:ext>
              </c:extLst>
            </c:dLbl>
            <c:dLbl>
              <c:idx val="20"/>
              <c:layout>
                <c:manualLayout>
                  <c:x val="-2.4201681953374434E-2"/>
                  <c:y val="7.51633986928104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2033:</a:t>
                    </a:r>
                  </a:p>
                  <a:p>
                    <a:fld id="{81C45F9E-4688-4EF1-8B75-F81E522ACC31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748-B94F-A01F-ABCFABB733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09'!$A$8:$A$28</c:f>
              <c:numCache>
                <c:formatCode>General</c:formatCode>
                <c:ptCount val="2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</c:numCache>
            </c:numRef>
          </c:cat>
          <c:val>
            <c:numRef>
              <c:f>'Fig 09'!$C$8:$C$28</c:f>
              <c:numCache>
                <c:formatCode>0.0%</c:formatCode>
                <c:ptCount val="21"/>
                <c:pt idx="0">
                  <c:v>0.51541506568059658</c:v>
                </c:pt>
                <c:pt idx="1">
                  <c:v>0.56280930979224963</c:v>
                </c:pt>
                <c:pt idx="2">
                  <c:v>0.65504711846765684</c:v>
                </c:pt>
                <c:pt idx="3">
                  <c:v>0.69839805236096353</c:v>
                </c:pt>
                <c:pt idx="4">
                  <c:v>0.73717926766954367</c:v>
                </c:pt>
                <c:pt idx="5">
                  <c:v>0.75269503902028601</c:v>
                </c:pt>
                <c:pt idx="6">
                  <c:v>0.7443506085558721</c:v>
                </c:pt>
                <c:pt idx="7">
                  <c:v>0.86939627562306243</c:v>
                </c:pt>
                <c:pt idx="8">
                  <c:v>0.77305985650292675</c:v>
                </c:pt>
                <c:pt idx="9">
                  <c:v>0.71677718049142269</c:v>
                </c:pt>
                <c:pt idx="10">
                  <c:v>0.75031008223213436</c:v>
                </c:pt>
                <c:pt idx="11">
                  <c:v>0.77999113175175327</c:v>
                </c:pt>
                <c:pt idx="12">
                  <c:v>0.8000751778079862</c:v>
                </c:pt>
                <c:pt idx="13">
                  <c:v>0.81984702758294115</c:v>
                </c:pt>
                <c:pt idx="14">
                  <c:v>0.83931985356553074</c:v>
                </c:pt>
                <c:pt idx="15">
                  <c:v>0.8548476606710903</c:v>
                </c:pt>
                <c:pt idx="16">
                  <c:v>0.86900695073490319</c:v>
                </c:pt>
                <c:pt idx="17">
                  <c:v>0.88188842479768292</c:v>
                </c:pt>
                <c:pt idx="18">
                  <c:v>0.8941729303587036</c:v>
                </c:pt>
                <c:pt idx="19">
                  <c:v>0.90579553624117548</c:v>
                </c:pt>
                <c:pt idx="20">
                  <c:v>0.91591154886935899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48-B94F-A01F-ABCFABB73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52432"/>
        <c:axId val="2040851888"/>
      </c:lineChart>
      <c:catAx>
        <c:axId val="20408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51888"/>
        <c:crosses val="autoZero"/>
        <c:auto val="1"/>
        <c:lblAlgn val="ctr"/>
        <c:lblOffset val="100"/>
        <c:noMultiLvlLbl val="0"/>
      </c:catAx>
      <c:valAx>
        <c:axId val="2040851888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5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305734510458924"/>
          <c:w val="0.99814863400796983"/>
          <c:h val="5.5706036745406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/>
              <a:t>GRÁFICO 10. PROJEÇÕES DA IFI PARA A DBGG NOS DIFERENTES CENÁRIOS - % DO PIB</a:t>
            </a:r>
          </a:p>
          <a:p>
            <a:pPr>
              <a:defRPr/>
            </a:pPr>
            <a:r>
              <a:rPr lang="pt-BR" sz="900" b="1"/>
              <a:t>CHART 10. IFI PROJECTIONS FOR THE GENERAL GOVERNMENT GROSS DEBT (GGGD) IN DIFFERENT SCENARIOS - % OF GDP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223988200517759E-2"/>
          <c:y val="0.12786488935805765"/>
          <c:w val="0.93153316768361705"/>
          <c:h val="0.67982029398291077"/>
        </c:manualLayout>
      </c:layout>
      <c:lineChart>
        <c:grouping val="standard"/>
        <c:varyColors val="0"/>
        <c:ser>
          <c:idx val="0"/>
          <c:order val="0"/>
          <c:tx>
            <c:strRef>
              <c:f>'Fig 10'!$B$7</c:f>
              <c:strCache>
                <c:ptCount val="1"/>
                <c:pt idx="0">
                  <c:v>Base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2.8985502521070326E-2"/>
                  <c:y val="-0.112280701754385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 (base):</a:t>
                    </a:r>
                  </a:p>
                  <a:p>
                    <a:fld id="{72C75F61-F198-4E5D-BDE5-31291CCF1B27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4EC-A64A-B699-34F3DA3253B5}"/>
                </c:ext>
              </c:extLst>
            </c:dLbl>
            <c:dLbl>
              <c:idx val="20"/>
              <c:layout>
                <c:manualLayout>
                  <c:x val="-3.5196681632728252E-2"/>
                  <c:y val="-8.0701754385964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2033:</a:t>
                    </a:r>
                  </a:p>
                  <a:p>
                    <a:fld id="{BCF7558E-DF78-48BC-BF2B-8EFDAE050499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4EC-A64A-B699-34F3DA3253B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10'!$A$8:$A$28</c:f>
              <c:numCache>
                <c:formatCode>General</c:formatCode>
                <c:ptCount val="2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</c:numCache>
            </c:numRef>
          </c:cat>
          <c:val>
            <c:numRef>
              <c:f>'Fig 10'!$B$8:$B$28</c:f>
              <c:numCache>
                <c:formatCode>0.0%</c:formatCode>
                <c:ptCount val="21"/>
                <c:pt idx="0">
                  <c:v>0.51541506568060924</c:v>
                </c:pt>
                <c:pt idx="1">
                  <c:v>0.5628093195311733</c:v>
                </c:pt>
                <c:pt idx="2">
                  <c:v>0.65504711846767349</c:v>
                </c:pt>
                <c:pt idx="3">
                  <c:v>0.69839260498304467</c:v>
                </c:pt>
                <c:pt idx="4">
                  <c:v>0.73717925647552762</c:v>
                </c:pt>
                <c:pt idx="5">
                  <c:v>0.75269506051313628</c:v>
                </c:pt>
                <c:pt idx="6">
                  <c:v>0.74435060855586266</c:v>
                </c:pt>
                <c:pt idx="7">
                  <c:v>0.86939624134807547</c:v>
                </c:pt>
                <c:pt idx="8">
                  <c:v>0.78291252325131377</c:v>
                </c:pt>
                <c:pt idx="9">
                  <c:v>0.7286587677993831</c:v>
                </c:pt>
                <c:pt idx="10">
                  <c:v>0.7516432570272954</c:v>
                </c:pt>
                <c:pt idx="11">
                  <c:v>0.78163080886830349</c:v>
                </c:pt>
                <c:pt idx="12">
                  <c:v>0.80199798379582055</c:v>
                </c:pt>
                <c:pt idx="13">
                  <c:v>0.82204394450720208</c:v>
                </c:pt>
                <c:pt idx="14">
                  <c:v>0.8489673915567223</c:v>
                </c:pt>
                <c:pt idx="15">
                  <c:v>0.86485137370635312</c:v>
                </c:pt>
                <c:pt idx="16">
                  <c:v>0.87936570853075868</c:v>
                </c:pt>
                <c:pt idx="17">
                  <c:v>0.89260054914204379</c:v>
                </c:pt>
                <c:pt idx="18">
                  <c:v>0.90502211619938422</c:v>
                </c:pt>
                <c:pt idx="19">
                  <c:v>0.91678593255654572</c:v>
                </c:pt>
                <c:pt idx="20">
                  <c:v>0.92703671672089882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C-A64A-B699-34F3DA3253B5}"/>
            </c:ext>
          </c:extLst>
        </c:ser>
        <c:ser>
          <c:idx val="1"/>
          <c:order val="1"/>
          <c:tx>
            <c:strRef>
              <c:f>'Fig 10'!$C$7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7.2463756302675889E-2"/>
                  <c:y val="9.82456140350877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 (otimista):</a:t>
                    </a:r>
                  </a:p>
                  <a:p>
                    <a:fld id="{C1AB1F73-818A-4557-8325-B443A772E434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EC-A64A-B699-34F3DA3253B5}"/>
                </c:ext>
              </c:extLst>
            </c:dLbl>
            <c:dLbl>
              <c:idx val="20"/>
              <c:layout>
                <c:manualLayout>
                  <c:x val="-2.6915109483851014E-2"/>
                  <c:y val="7.3684210526315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2033:</a:t>
                    </a:r>
                  </a:p>
                  <a:p>
                    <a:fld id="{4E3BEF82-5660-44A9-9BCA-6F75DC566599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4EC-A64A-B699-34F3DA3253B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10'!$A$8:$A$28</c:f>
              <c:numCache>
                <c:formatCode>General</c:formatCode>
                <c:ptCount val="2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</c:numCache>
            </c:numRef>
          </c:cat>
          <c:val>
            <c:numRef>
              <c:f>'Fig 10'!$C$8:$C$28</c:f>
              <c:numCache>
                <c:formatCode>0.0%</c:formatCode>
                <c:ptCount val="21"/>
                <c:pt idx="0">
                  <c:v>0.51541506568060924</c:v>
                </c:pt>
                <c:pt idx="1">
                  <c:v>0.5628093195311733</c:v>
                </c:pt>
                <c:pt idx="2">
                  <c:v>0.65504711846767349</c:v>
                </c:pt>
                <c:pt idx="3">
                  <c:v>0.69839260498304467</c:v>
                </c:pt>
                <c:pt idx="4">
                  <c:v>0.73717925647552762</c:v>
                </c:pt>
                <c:pt idx="5">
                  <c:v>0.75269506051313628</c:v>
                </c:pt>
                <c:pt idx="6">
                  <c:v>0.74435060855586266</c:v>
                </c:pt>
                <c:pt idx="7">
                  <c:v>0.86939624134807547</c:v>
                </c:pt>
                <c:pt idx="8">
                  <c:v>0.78291252325131377</c:v>
                </c:pt>
                <c:pt idx="9">
                  <c:v>0.7286587677993831</c:v>
                </c:pt>
                <c:pt idx="10">
                  <c:v>0.76032239285434022</c:v>
                </c:pt>
                <c:pt idx="11">
                  <c:v>0.78081735103076577</c:v>
                </c:pt>
                <c:pt idx="12">
                  <c:v>0.7884486895558539</c:v>
                </c:pt>
                <c:pt idx="13">
                  <c:v>0.79177656943726826</c:v>
                </c:pt>
                <c:pt idx="14">
                  <c:v>0.78523205322833356</c:v>
                </c:pt>
                <c:pt idx="15">
                  <c:v>0.77636765916359685</c:v>
                </c:pt>
                <c:pt idx="16">
                  <c:v>0.76541651700511637</c:v>
                </c:pt>
                <c:pt idx="17">
                  <c:v>0.75259152079251834</c:v>
                </c:pt>
                <c:pt idx="18">
                  <c:v>0.73801910387003411</c:v>
                </c:pt>
                <c:pt idx="19">
                  <c:v>0.72259335278433667</c:v>
                </c:pt>
                <c:pt idx="20">
                  <c:v>0.70647175837686982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EC-A64A-B699-34F3DA3253B5}"/>
            </c:ext>
          </c:extLst>
        </c:ser>
        <c:ser>
          <c:idx val="2"/>
          <c:order val="2"/>
          <c:tx>
            <c:strRef>
              <c:f>'Fig 10'!$D$7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19050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18290403372833E-2"/>
                  <c:y val="4.57142857142856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2013:</a:t>
                    </a:r>
                  </a:p>
                  <a:p>
                    <a:fld id="{3EE3CD63-DF44-4956-80F1-35F8F94B7E64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4EC-A64A-B699-34F3DA3253B5}"/>
                </c:ext>
              </c:extLst>
            </c:dLbl>
            <c:dLbl>
              <c:idx val="6"/>
              <c:layout>
                <c:manualLayout>
                  <c:x val="-4.1166373375765071E-2"/>
                  <c:y val="4.57142857142857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fld id="{C9683714-966B-4B7E-B435-BB6676F3F70D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4EC-A64A-B699-34F3DA3253B5}"/>
                </c:ext>
              </c:extLst>
            </c:dLbl>
            <c:dLbl>
              <c:idx val="7"/>
              <c:layout>
                <c:manualLayout>
                  <c:x val="-4.3453394118863134E-2"/>
                  <c:y val="-3.80952380952380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fld id="{8A2DAB10-F3B9-4AAF-B28C-0B4BDD70E4FA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4EC-A64A-B699-34F3DA3253B5}"/>
                </c:ext>
              </c:extLst>
            </c:dLbl>
            <c:dLbl>
              <c:idx val="10"/>
              <c:layout>
                <c:manualLayout>
                  <c:x val="-0.12629397527037792"/>
                  <c:y val="-0.192982456140350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 (pessimista):</a:t>
                    </a:r>
                  </a:p>
                  <a:p>
                    <a:fld id="{E8F19BF9-C0CC-4697-9081-515E08029BC0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4EC-A64A-B699-34F3DA3253B5}"/>
                </c:ext>
              </c:extLst>
            </c:dLbl>
            <c:dLbl>
              <c:idx val="20"/>
              <c:layout>
                <c:manualLayout>
                  <c:x val="-7.2463756302675805E-2"/>
                  <c:y val="-3.15789473684210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2033:</a:t>
                    </a:r>
                  </a:p>
                  <a:p>
                    <a:fld id="{B0561DAA-9D69-4912-87B8-B4BE33BEE969}" type="VALUE">
                      <a:rPr lang="en-US"/>
                      <a:pPr/>
                      <a:t>[VALORE]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C4EC-A64A-B699-34F3DA3253B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10'!$A$8:$A$28</c:f>
              <c:numCache>
                <c:formatCode>General</c:formatCode>
                <c:ptCount val="2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</c:numCache>
            </c:numRef>
          </c:cat>
          <c:val>
            <c:numRef>
              <c:f>'Fig 10'!$D$8:$D$28</c:f>
              <c:numCache>
                <c:formatCode>0.0%</c:formatCode>
                <c:ptCount val="21"/>
                <c:pt idx="0">
                  <c:v>0.51541506568060924</c:v>
                </c:pt>
                <c:pt idx="1">
                  <c:v>0.5628093195311733</c:v>
                </c:pt>
                <c:pt idx="2">
                  <c:v>0.65504711846767349</c:v>
                </c:pt>
                <c:pt idx="3">
                  <c:v>0.69839260498304467</c:v>
                </c:pt>
                <c:pt idx="4">
                  <c:v>0.73717925647552762</c:v>
                </c:pt>
                <c:pt idx="5">
                  <c:v>0.75269506051313628</c:v>
                </c:pt>
                <c:pt idx="6">
                  <c:v>0.74435060855586266</c:v>
                </c:pt>
                <c:pt idx="7">
                  <c:v>0.86939624134807547</c:v>
                </c:pt>
                <c:pt idx="8">
                  <c:v>0.78291252325131377</c:v>
                </c:pt>
                <c:pt idx="9">
                  <c:v>0.7286587677993831</c:v>
                </c:pt>
                <c:pt idx="10">
                  <c:v>0.75511071333041557</c:v>
                </c:pt>
                <c:pt idx="11">
                  <c:v>0.80358356055621449</c:v>
                </c:pt>
                <c:pt idx="12">
                  <c:v>0.8500180455499794</c:v>
                </c:pt>
                <c:pt idx="13">
                  <c:v>0.91624872143125147</c:v>
                </c:pt>
                <c:pt idx="14">
                  <c:v>0.99360450727753036</c:v>
                </c:pt>
                <c:pt idx="15">
                  <c:v>1.0611072939624153</c:v>
                </c:pt>
                <c:pt idx="16">
                  <c:v>1.1327162075352186</c:v>
                </c:pt>
                <c:pt idx="17">
                  <c:v>1.2087297282192038</c:v>
                </c:pt>
                <c:pt idx="18">
                  <c:v>1.2897801108720928</c:v>
                </c:pt>
                <c:pt idx="19">
                  <c:v>1.376052331825701</c:v>
                </c:pt>
                <c:pt idx="20">
                  <c:v>1.4651664631057453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EC-A64A-B699-34F3DA325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46448"/>
        <c:axId val="2040849712"/>
      </c:lineChart>
      <c:catAx>
        <c:axId val="20408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49712"/>
        <c:crosses val="autoZero"/>
        <c:auto val="1"/>
        <c:lblAlgn val="ctr"/>
        <c:lblOffset val="100"/>
        <c:noMultiLvlLbl val="0"/>
      </c:catAx>
      <c:valAx>
        <c:axId val="204084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4644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72991361111111108"/>
          <c:w val="1"/>
          <c:h val="5.968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pt-BR" sz="900"/>
              <a:t>GRÁFICO 2. HIATO DO PRODUTO: ESTIMATIVA CENTRAL E INTERVALO DE CONFIANÇA</a:t>
            </a:r>
          </a:p>
          <a:p>
            <a:pPr>
              <a:defRPr sz="900"/>
            </a:pPr>
            <a:r>
              <a:rPr lang="pt-BR" sz="900"/>
              <a:t>CHART 2. OUTPUT GAP: CENTRAL ESTIMATE AND CONFIDENCE INTERVAL</a:t>
            </a:r>
          </a:p>
        </c:rich>
      </c:tx>
      <c:layout>
        <c:manualLayout>
          <c:xMode val="edge"/>
          <c:yMode val="edge"/>
          <c:x val="0.16138842592592595"/>
          <c:y val="1.058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530482102124535E-2"/>
          <c:y val="0.11324944444444444"/>
          <c:w val="0.90667146124570575"/>
          <c:h val="0.70277000000000001"/>
        </c:manualLayout>
      </c:layout>
      <c:lineChart>
        <c:grouping val="standard"/>
        <c:varyColors val="0"/>
        <c:ser>
          <c:idx val="0"/>
          <c:order val="0"/>
          <c:tx>
            <c:strRef>
              <c:f>'Fig 02'!$B$7</c:f>
              <c:strCache>
                <c:ptCount val="1"/>
                <c:pt idx="0">
                  <c:v>Hiato</c:v>
                </c:pt>
              </c:strCache>
            </c:strRef>
          </c:tx>
          <c:spPr>
            <a:ln w="2222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'Fig 02'!$A$8:$A$87</c:f>
              <c:numCache>
                <c:formatCode>mmm\-yy</c:formatCode>
                <c:ptCount val="80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</c:numCache>
            </c:numRef>
          </c:cat>
          <c:val>
            <c:numRef>
              <c:f>'Fig 02'!$B$8:$B$87</c:f>
              <c:numCache>
                <c:formatCode>0.0%</c:formatCode>
                <c:ptCount val="80"/>
                <c:pt idx="0" formatCode="0.00%">
                  <c:v>-2.2499999999999999E-2</c:v>
                </c:pt>
                <c:pt idx="1">
                  <c:v>-1.8100000000000002E-2</c:v>
                </c:pt>
                <c:pt idx="2">
                  <c:v>-4.0000000000000001E-3</c:v>
                </c:pt>
                <c:pt idx="3">
                  <c:v>8.0000000000000004E-4</c:v>
                </c:pt>
                <c:pt idx="4">
                  <c:v>2.3999999999999998E-3</c:v>
                </c:pt>
                <c:pt idx="5">
                  <c:v>0</c:v>
                </c:pt>
                <c:pt idx="6">
                  <c:v>2E-3</c:v>
                </c:pt>
                <c:pt idx="7">
                  <c:v>-1.3000000000000001E-2</c:v>
                </c:pt>
                <c:pt idx="8">
                  <c:v>-1.03E-2</c:v>
                </c:pt>
                <c:pt idx="9">
                  <c:v>-4.4000000000000003E-3</c:v>
                </c:pt>
                <c:pt idx="10">
                  <c:v>-9.7000000000000003E-3</c:v>
                </c:pt>
                <c:pt idx="11">
                  <c:v>-4.4000000000000003E-3</c:v>
                </c:pt>
                <c:pt idx="12">
                  <c:v>-2.7000000000000001E-3</c:v>
                </c:pt>
                <c:pt idx="13">
                  <c:v>3.2000000000000002E-3</c:v>
                </c:pt>
                <c:pt idx="14">
                  <c:v>7.1999999999999998E-3</c:v>
                </c:pt>
                <c:pt idx="15">
                  <c:v>9.1000000000000004E-3</c:v>
                </c:pt>
                <c:pt idx="16">
                  <c:v>1.5800000000000002E-2</c:v>
                </c:pt>
                <c:pt idx="17">
                  <c:v>1.89E-2</c:v>
                </c:pt>
                <c:pt idx="18">
                  <c:v>2.69E-2</c:v>
                </c:pt>
                <c:pt idx="19">
                  <c:v>2.5399999999999999E-2</c:v>
                </c:pt>
                <c:pt idx="20">
                  <c:v>-1.1000000000000001E-2</c:v>
                </c:pt>
                <c:pt idx="21">
                  <c:v>-3.4099999999999998E-2</c:v>
                </c:pt>
                <c:pt idx="22">
                  <c:v>-3.1300000000000001E-2</c:v>
                </c:pt>
                <c:pt idx="23">
                  <c:v>-1.9400000000000001E-2</c:v>
                </c:pt>
                <c:pt idx="24">
                  <c:v>-4.4000000000000003E-3</c:v>
                </c:pt>
                <c:pt idx="25">
                  <c:v>8.3000000000000001E-3</c:v>
                </c:pt>
                <c:pt idx="26">
                  <c:v>1.1299999999999999E-2</c:v>
                </c:pt>
                <c:pt idx="27">
                  <c:v>1.09E-2</c:v>
                </c:pt>
                <c:pt idx="28">
                  <c:v>1.46E-2</c:v>
                </c:pt>
                <c:pt idx="29">
                  <c:v>1.7600000000000001E-2</c:v>
                </c:pt>
                <c:pt idx="30">
                  <c:v>1.7299999999999999E-2</c:v>
                </c:pt>
                <c:pt idx="31">
                  <c:v>9.7999999999999997E-3</c:v>
                </c:pt>
                <c:pt idx="32">
                  <c:v>1.0800000000000001E-2</c:v>
                </c:pt>
                <c:pt idx="33">
                  <c:v>2.9999999999999997E-4</c:v>
                </c:pt>
                <c:pt idx="34">
                  <c:v>1.6000000000000001E-3</c:v>
                </c:pt>
                <c:pt idx="35">
                  <c:v>8.6999999999999994E-3</c:v>
                </c:pt>
                <c:pt idx="36">
                  <c:v>6.1999999999999998E-3</c:v>
                </c:pt>
                <c:pt idx="37">
                  <c:v>7.3000000000000001E-3</c:v>
                </c:pt>
                <c:pt idx="38">
                  <c:v>1.7899999999999999E-2</c:v>
                </c:pt>
                <c:pt idx="39">
                  <c:v>1.6899999999999998E-2</c:v>
                </c:pt>
                <c:pt idx="40">
                  <c:v>1.6799999999999999E-2</c:v>
                </c:pt>
                <c:pt idx="41">
                  <c:v>1.8500000000000003E-2</c:v>
                </c:pt>
                <c:pt idx="42">
                  <c:v>8.6E-3</c:v>
                </c:pt>
                <c:pt idx="43">
                  <c:v>6.0999999999999995E-3</c:v>
                </c:pt>
                <c:pt idx="44">
                  <c:v>2.8000000000000004E-3</c:v>
                </c:pt>
                <c:pt idx="45">
                  <c:v>-4.4000000000000003E-3</c:v>
                </c:pt>
                <c:pt idx="46">
                  <c:v>-2.1499999999999998E-2</c:v>
                </c:pt>
                <c:pt idx="47">
                  <c:v>-3.4200000000000001E-2</c:v>
                </c:pt>
                <c:pt idx="48">
                  <c:v>-4.0300000000000002E-2</c:v>
                </c:pt>
                <c:pt idx="49">
                  <c:v>-5.28E-2</c:v>
                </c:pt>
                <c:pt idx="50">
                  <c:v>-4.8000000000000001E-2</c:v>
                </c:pt>
                <c:pt idx="51">
                  <c:v>-4.9400000000000006E-2</c:v>
                </c:pt>
                <c:pt idx="52">
                  <c:v>-5.0499999999999996E-2</c:v>
                </c:pt>
                <c:pt idx="53">
                  <c:v>-4.1700000000000001E-2</c:v>
                </c:pt>
                <c:pt idx="54">
                  <c:v>-3.6000000000000004E-2</c:v>
                </c:pt>
                <c:pt idx="55">
                  <c:v>-3.2199999999999999E-2</c:v>
                </c:pt>
                <c:pt idx="56">
                  <c:v>-2.63E-2</c:v>
                </c:pt>
                <c:pt idx="57">
                  <c:v>-2.23E-2</c:v>
                </c:pt>
                <c:pt idx="58">
                  <c:v>-1.95E-2</c:v>
                </c:pt>
                <c:pt idx="59">
                  <c:v>-1.7299999999999999E-2</c:v>
                </c:pt>
                <c:pt idx="60">
                  <c:v>-1.9900000000000001E-2</c:v>
                </c:pt>
                <c:pt idx="61">
                  <c:v>-2.2499999999999999E-2</c:v>
                </c:pt>
                <c:pt idx="62">
                  <c:v>-2.1000000000000001E-2</c:v>
                </c:pt>
                <c:pt idx="63">
                  <c:v>-1.83E-2</c:v>
                </c:pt>
                <c:pt idx="64">
                  <c:v>-1.83E-2</c:v>
                </c:pt>
                <c:pt idx="65">
                  <c:v>-3.61E-2</c:v>
                </c:pt>
                <c:pt idx="66">
                  <c:v>-0.10619999999999999</c:v>
                </c:pt>
                <c:pt idx="67">
                  <c:v>-5.4299999999999994E-2</c:v>
                </c:pt>
                <c:pt idx="68">
                  <c:v>-0.03</c:v>
                </c:pt>
                <c:pt idx="69">
                  <c:v>-2.3E-2</c:v>
                </c:pt>
                <c:pt idx="70">
                  <c:v>-2.53E-2</c:v>
                </c:pt>
                <c:pt idx="71">
                  <c:v>-2.3199999999999998E-2</c:v>
                </c:pt>
                <c:pt idx="72">
                  <c:v>-1.8600000000000002E-2</c:v>
                </c:pt>
                <c:pt idx="73">
                  <c:v>-1.3899999999999999E-2</c:v>
                </c:pt>
                <c:pt idx="74">
                  <c:v>-4.4000000000000003E-3</c:v>
                </c:pt>
                <c:pt idx="75">
                  <c:v>1.1000000000000001E-3</c:v>
                </c:pt>
                <c:pt idx="76">
                  <c:v>-1.7000000000000001E-3</c:v>
                </c:pt>
                <c:pt idx="77">
                  <c:v>3.7000000000000002E-3</c:v>
                </c:pt>
                <c:pt idx="78">
                  <c:v>8.0000000000000002E-3</c:v>
                </c:pt>
                <c:pt idx="79">
                  <c:v>7.0999999999999995E-3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35-4BE4-BB2D-4C4A1F62AE0B}"/>
            </c:ext>
          </c:extLst>
        </c:ser>
        <c:ser>
          <c:idx val="5"/>
          <c:order val="1"/>
          <c:tx>
            <c:strRef>
              <c:f>'Fig 02'!$C$7</c:f>
              <c:strCache>
                <c:ptCount val="1"/>
                <c:pt idx="0">
                  <c:v>Limite Inferior</c:v>
                </c:pt>
              </c:strCache>
            </c:strRef>
          </c:tx>
          <c:spPr>
            <a:ln w="22225" cap="rnd">
              <a:noFill/>
              <a:prstDash val="sysDash"/>
              <a:round/>
            </a:ln>
            <a:effectLst/>
          </c:spPr>
          <c:marker>
            <c:symbol val="none"/>
          </c:marker>
          <c:cat>
            <c:numRef>
              <c:f>'Fig 02'!$A$8:$A$87</c:f>
              <c:numCache>
                <c:formatCode>mmm\-yy</c:formatCode>
                <c:ptCount val="80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</c:numCache>
            </c:numRef>
          </c:cat>
          <c:val>
            <c:numRef>
              <c:f>'Fig 02'!$C$8:$C$87</c:f>
              <c:numCache>
                <c:formatCode>0.0%</c:formatCode>
                <c:ptCount val="80"/>
                <c:pt idx="0" formatCode="0.00%">
                  <c:v>-2.2499999999999999E-2</c:v>
                </c:pt>
                <c:pt idx="1">
                  <c:v>-1.9199999999999998E-2</c:v>
                </c:pt>
                <c:pt idx="2">
                  <c:v>-1.7500000000000002E-2</c:v>
                </c:pt>
                <c:pt idx="3">
                  <c:v>-1.3500000000000002E-2</c:v>
                </c:pt>
                <c:pt idx="4">
                  <c:v>-1.0500000000000001E-2</c:v>
                </c:pt>
                <c:pt idx="5">
                  <c:v>-8.5000000000000006E-3</c:v>
                </c:pt>
                <c:pt idx="6">
                  <c:v>-1.3300000000000001E-2</c:v>
                </c:pt>
                <c:pt idx="7">
                  <c:v>-2.0499999999999997E-2</c:v>
                </c:pt>
                <c:pt idx="8">
                  <c:v>-2.0299999999999999E-2</c:v>
                </c:pt>
                <c:pt idx="9">
                  <c:v>-1.1399999999999999E-2</c:v>
                </c:pt>
                <c:pt idx="10">
                  <c:v>-1.47E-2</c:v>
                </c:pt>
                <c:pt idx="11">
                  <c:v>-7.8000000000000005E-3</c:v>
                </c:pt>
                <c:pt idx="12">
                  <c:v>-5.1000000000000004E-3</c:v>
                </c:pt>
                <c:pt idx="13">
                  <c:v>-1E-4</c:v>
                </c:pt>
                <c:pt idx="14">
                  <c:v>-1E-4</c:v>
                </c:pt>
                <c:pt idx="15">
                  <c:v>2.8999999999999998E-3</c:v>
                </c:pt>
                <c:pt idx="16">
                  <c:v>9.300000000000001E-3</c:v>
                </c:pt>
                <c:pt idx="17">
                  <c:v>1.18E-2</c:v>
                </c:pt>
                <c:pt idx="18">
                  <c:v>1.0500000000000001E-2</c:v>
                </c:pt>
                <c:pt idx="19">
                  <c:v>1.0800000000000001E-2</c:v>
                </c:pt>
                <c:pt idx="20">
                  <c:v>-1.1000000000000001E-2</c:v>
                </c:pt>
                <c:pt idx="21">
                  <c:v>-3.56E-2</c:v>
                </c:pt>
                <c:pt idx="22">
                  <c:v>-3.2099999999999997E-2</c:v>
                </c:pt>
                <c:pt idx="23">
                  <c:v>-2.07E-2</c:v>
                </c:pt>
                <c:pt idx="24">
                  <c:v>-1.0500000000000001E-2</c:v>
                </c:pt>
                <c:pt idx="25">
                  <c:v>-2.0999999999999999E-3</c:v>
                </c:pt>
                <c:pt idx="26">
                  <c:v>3.0999999999999999E-3</c:v>
                </c:pt>
                <c:pt idx="27">
                  <c:v>5.8999999999999999E-3</c:v>
                </c:pt>
                <c:pt idx="28">
                  <c:v>9.3999999999999986E-3</c:v>
                </c:pt>
                <c:pt idx="29">
                  <c:v>5.7999999999999996E-3</c:v>
                </c:pt>
                <c:pt idx="30">
                  <c:v>8.3000000000000001E-3</c:v>
                </c:pt>
                <c:pt idx="31">
                  <c:v>4.6999999999999993E-3</c:v>
                </c:pt>
                <c:pt idx="32">
                  <c:v>4.0000000000000001E-3</c:v>
                </c:pt>
                <c:pt idx="33">
                  <c:v>2.9999999999999997E-4</c:v>
                </c:pt>
                <c:pt idx="34">
                  <c:v>1.6000000000000001E-3</c:v>
                </c:pt>
                <c:pt idx="35">
                  <c:v>3.3E-3</c:v>
                </c:pt>
                <c:pt idx="36">
                  <c:v>-1E-3</c:v>
                </c:pt>
                <c:pt idx="37">
                  <c:v>-5.0000000000000001E-4</c:v>
                </c:pt>
                <c:pt idx="38">
                  <c:v>2.0000000000000001E-4</c:v>
                </c:pt>
                <c:pt idx="39">
                  <c:v>0</c:v>
                </c:pt>
                <c:pt idx="40">
                  <c:v>4.0000000000000002E-4</c:v>
                </c:pt>
                <c:pt idx="41">
                  <c:v>5.9999999999999995E-4</c:v>
                </c:pt>
                <c:pt idx="42">
                  <c:v>-3.4000000000000002E-3</c:v>
                </c:pt>
                <c:pt idx="43">
                  <c:v>-9.1000000000000004E-3</c:v>
                </c:pt>
                <c:pt idx="44">
                  <c:v>-1.4999999999999999E-2</c:v>
                </c:pt>
                <c:pt idx="45">
                  <c:v>-2.23E-2</c:v>
                </c:pt>
                <c:pt idx="46">
                  <c:v>-3.6000000000000004E-2</c:v>
                </c:pt>
                <c:pt idx="47">
                  <c:v>-4.6500000000000007E-2</c:v>
                </c:pt>
                <c:pt idx="48">
                  <c:v>-4.82E-2</c:v>
                </c:pt>
                <c:pt idx="49">
                  <c:v>-5.3800000000000001E-2</c:v>
                </c:pt>
                <c:pt idx="50">
                  <c:v>-5.2199999999999996E-2</c:v>
                </c:pt>
                <c:pt idx="51">
                  <c:v>-4.9400000000000006E-2</c:v>
                </c:pt>
                <c:pt idx="52">
                  <c:v>-5.1500000000000004E-2</c:v>
                </c:pt>
                <c:pt idx="53">
                  <c:v>-4.7400000000000005E-2</c:v>
                </c:pt>
                <c:pt idx="54">
                  <c:v>-4.5899999999999996E-2</c:v>
                </c:pt>
                <c:pt idx="55">
                  <c:v>-4.4900000000000002E-2</c:v>
                </c:pt>
                <c:pt idx="56">
                  <c:v>-4.0399999999999998E-2</c:v>
                </c:pt>
                <c:pt idx="57">
                  <c:v>-3.6200000000000003E-2</c:v>
                </c:pt>
                <c:pt idx="58">
                  <c:v>-3.4200000000000001E-2</c:v>
                </c:pt>
                <c:pt idx="59">
                  <c:v>-3.5200000000000002E-2</c:v>
                </c:pt>
                <c:pt idx="60">
                  <c:v>-3.7699999999999997E-2</c:v>
                </c:pt>
                <c:pt idx="61">
                  <c:v>-4.0399999999999998E-2</c:v>
                </c:pt>
                <c:pt idx="62">
                  <c:v>-3.8800000000000001E-2</c:v>
                </c:pt>
                <c:pt idx="63">
                  <c:v>-3.61E-2</c:v>
                </c:pt>
                <c:pt idx="64">
                  <c:v>-3.5299999999999998E-2</c:v>
                </c:pt>
                <c:pt idx="65">
                  <c:v>-3.61E-2</c:v>
                </c:pt>
                <c:pt idx="66">
                  <c:v>-0.10619999999999999</c:v>
                </c:pt>
                <c:pt idx="67">
                  <c:v>-5.4299999999999994E-2</c:v>
                </c:pt>
                <c:pt idx="68">
                  <c:v>-3.5200000000000002E-2</c:v>
                </c:pt>
                <c:pt idx="69">
                  <c:v>-3.5200000000000002E-2</c:v>
                </c:pt>
                <c:pt idx="70">
                  <c:v>-3.8599999999999995E-2</c:v>
                </c:pt>
                <c:pt idx="71">
                  <c:v>-2.4199999999999999E-2</c:v>
                </c:pt>
                <c:pt idx="72">
                  <c:v>-2.2400000000000003E-2</c:v>
                </c:pt>
                <c:pt idx="73">
                  <c:v>-1.9900000000000001E-2</c:v>
                </c:pt>
                <c:pt idx="74">
                  <c:v>-1.04E-2</c:v>
                </c:pt>
                <c:pt idx="75">
                  <c:v>-2.8000000000000004E-3</c:v>
                </c:pt>
                <c:pt idx="76">
                  <c:v>-9.7000000000000003E-3</c:v>
                </c:pt>
                <c:pt idx="77">
                  <c:v>-1.3600000000000001E-2</c:v>
                </c:pt>
                <c:pt idx="78">
                  <c:v>-4.5000000000000005E-3</c:v>
                </c:pt>
                <c:pt idx="79">
                  <c:v>1.9E-3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5-4BE4-BB2D-4C4A1F62AE0B}"/>
            </c:ext>
          </c:extLst>
        </c:ser>
        <c:ser>
          <c:idx val="6"/>
          <c:order val="2"/>
          <c:tx>
            <c:strRef>
              <c:f>'Fig 02'!$D$7</c:f>
              <c:strCache>
                <c:ptCount val="1"/>
                <c:pt idx="0">
                  <c:v>Limite superior</c:v>
                </c:pt>
              </c:strCache>
            </c:strRef>
          </c:tx>
          <c:spPr>
            <a:ln w="22225" cap="rnd">
              <a:noFill/>
              <a:prstDash val="sysDash"/>
              <a:round/>
            </a:ln>
            <a:effectLst/>
          </c:spPr>
          <c:marker>
            <c:symbol val="none"/>
          </c:marker>
          <c:cat>
            <c:numRef>
              <c:f>'Fig 02'!$A$8:$A$87</c:f>
              <c:numCache>
                <c:formatCode>mmm\-yy</c:formatCode>
                <c:ptCount val="80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</c:numCache>
            </c:numRef>
          </c:cat>
          <c:val>
            <c:numRef>
              <c:f>'Fig 02'!$D$8:$D$87</c:f>
              <c:numCache>
                <c:formatCode>0.0%</c:formatCode>
                <c:ptCount val="80"/>
                <c:pt idx="0" formatCode="0.00%">
                  <c:v>-4.5999999999999999E-3</c:v>
                </c:pt>
                <c:pt idx="1">
                  <c:v>-1.2999999999999999E-3</c:v>
                </c:pt>
                <c:pt idx="2">
                  <c:v>4.0000000000000002E-4</c:v>
                </c:pt>
                <c:pt idx="3">
                  <c:v>4.3E-3</c:v>
                </c:pt>
                <c:pt idx="4">
                  <c:v>7.4000000000000003E-3</c:v>
                </c:pt>
                <c:pt idx="5">
                  <c:v>9.3999999999999986E-3</c:v>
                </c:pt>
                <c:pt idx="6">
                  <c:v>4.5999999999999999E-3</c:v>
                </c:pt>
                <c:pt idx="7">
                  <c:v>-2.5999999999999999E-3</c:v>
                </c:pt>
                <c:pt idx="8">
                  <c:v>-2.3999999999999998E-3</c:v>
                </c:pt>
                <c:pt idx="9">
                  <c:v>6.5000000000000006E-3</c:v>
                </c:pt>
                <c:pt idx="10">
                  <c:v>3.0999999999999999E-3</c:v>
                </c:pt>
                <c:pt idx="11">
                  <c:v>1.01E-2</c:v>
                </c:pt>
                <c:pt idx="12">
                  <c:v>1.2800000000000001E-2</c:v>
                </c:pt>
                <c:pt idx="13">
                  <c:v>1.77E-2</c:v>
                </c:pt>
                <c:pt idx="14">
                  <c:v>1.78E-2</c:v>
                </c:pt>
                <c:pt idx="15">
                  <c:v>2.07E-2</c:v>
                </c:pt>
                <c:pt idx="16">
                  <c:v>2.7099999999999999E-2</c:v>
                </c:pt>
                <c:pt idx="17">
                  <c:v>2.9600000000000001E-2</c:v>
                </c:pt>
                <c:pt idx="18">
                  <c:v>2.8300000000000002E-2</c:v>
                </c:pt>
                <c:pt idx="19">
                  <c:v>2.87E-2</c:v>
                </c:pt>
                <c:pt idx="20">
                  <c:v>6.8999999999999999E-3</c:v>
                </c:pt>
                <c:pt idx="21">
                  <c:v>-1.77E-2</c:v>
                </c:pt>
                <c:pt idx="22">
                  <c:v>-1.43E-2</c:v>
                </c:pt>
                <c:pt idx="23">
                  <c:v>-2.8999999999999998E-3</c:v>
                </c:pt>
                <c:pt idx="24">
                  <c:v>7.4000000000000003E-3</c:v>
                </c:pt>
                <c:pt idx="25">
                  <c:v>1.5700000000000002E-2</c:v>
                </c:pt>
                <c:pt idx="26">
                  <c:v>2.0899999999999998E-2</c:v>
                </c:pt>
                <c:pt idx="27">
                  <c:v>2.3700000000000002E-2</c:v>
                </c:pt>
                <c:pt idx="28">
                  <c:v>2.7200000000000002E-2</c:v>
                </c:pt>
                <c:pt idx="29">
                  <c:v>2.3599999999999999E-2</c:v>
                </c:pt>
                <c:pt idx="30">
                  <c:v>2.6099999999999998E-2</c:v>
                </c:pt>
                <c:pt idx="31">
                  <c:v>2.2499999999999999E-2</c:v>
                </c:pt>
                <c:pt idx="32">
                  <c:v>2.18E-2</c:v>
                </c:pt>
                <c:pt idx="33">
                  <c:v>1.8200000000000001E-2</c:v>
                </c:pt>
                <c:pt idx="34">
                  <c:v>1.9400000000000001E-2</c:v>
                </c:pt>
                <c:pt idx="35">
                  <c:v>2.1099999999999997E-2</c:v>
                </c:pt>
                <c:pt idx="36">
                  <c:v>1.6899999999999998E-2</c:v>
                </c:pt>
                <c:pt idx="37">
                  <c:v>1.7399999999999999E-2</c:v>
                </c:pt>
                <c:pt idx="38">
                  <c:v>1.8000000000000002E-2</c:v>
                </c:pt>
                <c:pt idx="39">
                  <c:v>1.78E-2</c:v>
                </c:pt>
                <c:pt idx="40">
                  <c:v>1.83E-2</c:v>
                </c:pt>
                <c:pt idx="41">
                  <c:v>1.8500000000000003E-2</c:v>
                </c:pt>
                <c:pt idx="42">
                  <c:v>1.4499999999999999E-2</c:v>
                </c:pt>
                <c:pt idx="43">
                  <c:v>8.8000000000000005E-3</c:v>
                </c:pt>
                <c:pt idx="44">
                  <c:v>2.8000000000000004E-3</c:v>
                </c:pt>
                <c:pt idx="45">
                  <c:v>-4.4000000000000003E-3</c:v>
                </c:pt>
                <c:pt idx="46">
                  <c:v>-1.8100000000000002E-2</c:v>
                </c:pt>
                <c:pt idx="47">
                  <c:v>-2.86E-2</c:v>
                </c:pt>
                <c:pt idx="48">
                  <c:v>-3.04E-2</c:v>
                </c:pt>
                <c:pt idx="49">
                  <c:v>-3.5900000000000001E-2</c:v>
                </c:pt>
                <c:pt idx="50">
                  <c:v>-3.4300000000000004E-2</c:v>
                </c:pt>
                <c:pt idx="51">
                  <c:v>-3.1600000000000003E-2</c:v>
                </c:pt>
                <c:pt idx="52">
                  <c:v>-3.3599999999999998E-2</c:v>
                </c:pt>
                <c:pt idx="53">
                  <c:v>-2.9600000000000001E-2</c:v>
                </c:pt>
                <c:pt idx="54">
                  <c:v>-2.7999999999999997E-2</c:v>
                </c:pt>
                <c:pt idx="55">
                  <c:v>-2.7000000000000003E-2</c:v>
                </c:pt>
                <c:pt idx="56">
                  <c:v>-2.2499999999999999E-2</c:v>
                </c:pt>
                <c:pt idx="57">
                  <c:v>-1.83E-2</c:v>
                </c:pt>
                <c:pt idx="58">
                  <c:v>-1.6399999999999998E-2</c:v>
                </c:pt>
                <c:pt idx="59">
                  <c:v>-1.7299999999999999E-2</c:v>
                </c:pt>
                <c:pt idx="60">
                  <c:v>-1.9900000000000001E-2</c:v>
                </c:pt>
                <c:pt idx="61">
                  <c:v>-2.2499999999999999E-2</c:v>
                </c:pt>
                <c:pt idx="62">
                  <c:v>-2.1000000000000001E-2</c:v>
                </c:pt>
                <c:pt idx="63">
                  <c:v>-1.83E-2</c:v>
                </c:pt>
                <c:pt idx="64">
                  <c:v>-1.7500000000000002E-2</c:v>
                </c:pt>
                <c:pt idx="65">
                  <c:v>-1.83E-2</c:v>
                </c:pt>
                <c:pt idx="66">
                  <c:v>-8.8399999999999992E-2</c:v>
                </c:pt>
                <c:pt idx="67">
                  <c:v>-3.6499999999999998E-2</c:v>
                </c:pt>
                <c:pt idx="68">
                  <c:v>-1.7299999999999999E-2</c:v>
                </c:pt>
                <c:pt idx="69">
                  <c:v>-1.7299999999999999E-2</c:v>
                </c:pt>
                <c:pt idx="70">
                  <c:v>-2.0799999999999999E-2</c:v>
                </c:pt>
                <c:pt idx="71">
                  <c:v>-6.4000000000000003E-3</c:v>
                </c:pt>
                <c:pt idx="72">
                  <c:v>-4.5000000000000005E-3</c:v>
                </c:pt>
                <c:pt idx="73">
                  <c:v>-2E-3</c:v>
                </c:pt>
                <c:pt idx="74">
                  <c:v>7.4999999999999997E-3</c:v>
                </c:pt>
                <c:pt idx="75">
                  <c:v>1.5100000000000001E-2</c:v>
                </c:pt>
                <c:pt idx="76">
                  <c:v>8.1000000000000013E-3</c:v>
                </c:pt>
                <c:pt idx="77">
                  <c:v>4.3E-3</c:v>
                </c:pt>
                <c:pt idx="78">
                  <c:v>1.34E-2</c:v>
                </c:pt>
                <c:pt idx="79">
                  <c:v>1.9699999999999999E-2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35-4BE4-BB2D-4C4A1F62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85725" cap="rnd" cmpd="sng" algn="ctr">
              <a:solidFill>
                <a:srgbClr val="9EBBD3">
                  <a:alpha val="22000"/>
                </a:srgbClr>
              </a:solidFill>
              <a:round/>
            </a:ln>
            <a:effectLst/>
          </c:spPr>
        </c:hiLowLines>
        <c:smooth val="0"/>
        <c:axId val="1980817248"/>
        <c:axId val="1980824320"/>
      </c:lineChart>
      <c:dateAx>
        <c:axId val="1980817248"/>
        <c:scaling>
          <c:orientation val="minMax"/>
          <c:min val="37956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1980824320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980824320"/>
        <c:scaling>
          <c:orientation val="minMax"/>
          <c:max val="5.000000000000001E-2"/>
          <c:min val="-0.1500000000000000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1980817248"/>
        <c:crosses val="autoZero"/>
        <c:crossBetween val="between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5526454274162"/>
          <c:y val="6.0149948916126753E-2"/>
          <c:w val="0.88001065557963409"/>
          <c:h val="0.77483807467614929"/>
        </c:manualLayout>
      </c:layout>
      <c:lineChart>
        <c:grouping val="standard"/>
        <c:varyColors val="0"/>
        <c:ser>
          <c:idx val="0"/>
          <c:order val="0"/>
          <c:tx>
            <c:strRef>
              <c:f>'Fig 03'!$B$7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03'!$A$8:$A$87</c:f>
              <c:numCache>
                <c:formatCode>mmm\-yy</c:formatCode>
                <c:ptCount val="80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</c:numCache>
            </c:numRef>
          </c:cat>
          <c:val>
            <c:numRef>
              <c:f>'Fig 03'!$B$8:$B$87</c:f>
              <c:numCache>
                <c:formatCode>0.0%</c:formatCode>
                <c:ptCount val="80"/>
                <c:pt idx="0">
                  <c:v>0.10060495236028089</c:v>
                </c:pt>
                <c:pt idx="1">
                  <c:v>0.10609678495504986</c:v>
                </c:pt>
                <c:pt idx="2">
                  <c:v>0.10415818565477021</c:v>
                </c:pt>
                <c:pt idx="3">
                  <c:v>9.857864720755713E-2</c:v>
                </c:pt>
                <c:pt idx="4">
                  <c:v>0.10018017944394142</c:v>
                </c:pt>
                <c:pt idx="5">
                  <c:v>0.10130075128830124</c:v>
                </c:pt>
                <c:pt idx="6">
                  <c:v>9.6411503703680707E-2</c:v>
                </c:pt>
                <c:pt idx="7">
                  <c:v>0.10082506300916502</c:v>
                </c:pt>
                <c:pt idx="8">
                  <c:v>9.9223574323808489E-2</c:v>
                </c:pt>
                <c:pt idx="9">
                  <c:v>9.2640006721521104E-2</c:v>
                </c:pt>
                <c:pt idx="10">
                  <c:v>9.7498255146828916E-2</c:v>
                </c:pt>
                <c:pt idx="11">
                  <c:v>9.1732229900758022E-2</c:v>
                </c:pt>
                <c:pt idx="12">
                  <c:v>8.6678529513050245E-2</c:v>
                </c:pt>
                <c:pt idx="13">
                  <c:v>8.7965876212853261E-2</c:v>
                </c:pt>
                <c:pt idx="14">
                  <c:v>9.1987042721280554E-2</c:v>
                </c:pt>
                <c:pt idx="15">
                  <c:v>8.9726730283128497E-2</c:v>
                </c:pt>
                <c:pt idx="16">
                  <c:v>8.3379112529789329E-2</c:v>
                </c:pt>
                <c:pt idx="17">
                  <c:v>8.04185480873955E-2</c:v>
                </c:pt>
                <c:pt idx="18">
                  <c:v>7.717736726423291E-2</c:v>
                </c:pt>
                <c:pt idx="19">
                  <c:v>7.822670344125307E-2</c:v>
                </c:pt>
                <c:pt idx="20">
                  <c:v>8.0544499873648825E-2</c:v>
                </c:pt>
                <c:pt idx="21">
                  <c:v>8.8040104171188877E-2</c:v>
                </c:pt>
                <c:pt idx="22">
                  <c:v>9.6016784050194065E-2</c:v>
                </c:pt>
                <c:pt idx="23">
                  <c:v>9.2768197821440787E-2</c:v>
                </c:pt>
                <c:pt idx="24">
                  <c:v>9.6843722096476598E-2</c:v>
                </c:pt>
                <c:pt idx="25">
                  <c:v>8.9336909544988824E-2</c:v>
                </c:pt>
                <c:pt idx="26">
                  <c:v>8.7308705166247683E-2</c:v>
                </c:pt>
                <c:pt idx="27">
                  <c:v>8.4850620531793805E-2</c:v>
                </c:pt>
                <c:pt idx="28">
                  <c:v>7.9564083566944735E-2</c:v>
                </c:pt>
                <c:pt idx="29">
                  <c:v>7.9615587961024262E-2</c:v>
                </c:pt>
                <c:pt idx="30">
                  <c:v>7.6393859577082057E-2</c:v>
                </c:pt>
                <c:pt idx="31">
                  <c:v>7.6783130123775703E-2</c:v>
                </c:pt>
                <c:pt idx="32">
                  <c:v>7.1162588128013946E-2</c:v>
                </c:pt>
                <c:pt idx="33">
                  <c:v>7.5513064076313474E-2</c:v>
                </c:pt>
                <c:pt idx="34">
                  <c:v>7.2377961969319254E-2</c:v>
                </c:pt>
                <c:pt idx="35">
                  <c:v>7.1321738266224038E-2</c:v>
                </c:pt>
                <c:pt idx="36">
                  <c:v>7.7125452110115955E-2</c:v>
                </c:pt>
                <c:pt idx="37">
                  <c:v>7.5448559443899485E-2</c:v>
                </c:pt>
                <c:pt idx="38">
                  <c:v>7.2272930985558245E-2</c:v>
                </c:pt>
                <c:pt idx="39">
                  <c:v>7.0365437922017687E-2</c:v>
                </c:pt>
                <c:pt idx="40">
                  <c:v>7.0449677937612976E-2</c:v>
                </c:pt>
                <c:pt idx="41">
                  <c:v>6.6777229851690961E-2</c:v>
                </c:pt>
                <c:pt idx="42">
                  <c:v>6.6518652876169829E-2</c:v>
                </c:pt>
                <c:pt idx="43">
                  <c:v>6.9231412899969189E-2</c:v>
                </c:pt>
                <c:pt idx="44">
                  <c:v>7.3154988671322821E-2</c:v>
                </c:pt>
                <c:pt idx="45">
                  <c:v>7.4584436908870955E-2</c:v>
                </c:pt>
                <c:pt idx="46">
                  <c:v>8.1956375357148462E-2</c:v>
                </c:pt>
                <c:pt idx="47">
                  <c:v>9.1573741878526724E-2</c:v>
                </c:pt>
                <c:pt idx="48">
                  <c:v>9.7347677274696842E-2</c:v>
                </c:pt>
                <c:pt idx="49">
                  <c:v>0.10453042076360952</c:v>
                </c:pt>
                <c:pt idx="50">
                  <c:v>0.11236479442618837</c:v>
                </c:pt>
                <c:pt idx="51">
                  <c:v>0.12071598585666413</c:v>
                </c:pt>
                <c:pt idx="52">
                  <c:v>0.12784952359381382</c:v>
                </c:pt>
                <c:pt idx="53">
                  <c:v>0.13240307743770213</c:v>
                </c:pt>
                <c:pt idx="54">
                  <c:v>0.12926780941131377</c:v>
                </c:pt>
                <c:pt idx="55">
                  <c:v>0.1266263569066948</c:v>
                </c:pt>
                <c:pt idx="56">
                  <c:v>0.12531724234251798</c:v>
                </c:pt>
                <c:pt idx="57">
                  <c:v>0.12592150003529834</c:v>
                </c:pt>
                <c:pt idx="58">
                  <c:v>0.12442467946292179</c:v>
                </c:pt>
                <c:pt idx="59">
                  <c:v>0.12158793858288086</c:v>
                </c:pt>
                <c:pt idx="60">
                  <c:v>0.12307332785795282</c:v>
                </c:pt>
                <c:pt idx="61">
                  <c:v>0.12231179344511615</c:v>
                </c:pt>
                <c:pt idx="62">
                  <c:v>0.12009221196576372</c:v>
                </c:pt>
                <c:pt idx="63">
                  <c:v>0.12046454110776492</c:v>
                </c:pt>
                <c:pt idx="64">
                  <c:v>0.11617189130990245</c:v>
                </c:pt>
                <c:pt idx="65">
                  <c:v>0.11785663907405663</c:v>
                </c:pt>
                <c:pt idx="66">
                  <c:v>0.13509462640877168</c:v>
                </c:pt>
                <c:pt idx="67">
                  <c:v>0.1497258438221834</c:v>
                </c:pt>
                <c:pt idx="68">
                  <c:v>0.14688234368699132</c:v>
                </c:pt>
                <c:pt idx="69">
                  <c:v>0.1435181766328133</c:v>
                </c:pt>
                <c:pt idx="70">
                  <c:v>0.14155926763442717</c:v>
                </c:pt>
                <c:pt idx="71">
                  <c:v>0.12728081752111728</c:v>
                </c:pt>
                <c:pt idx="72">
                  <c:v>0.11592186693894099</c:v>
                </c:pt>
                <c:pt idx="73">
                  <c:v>0.10622302992076114</c:v>
                </c:pt>
                <c:pt idx="74">
                  <c:v>9.2249194812658336E-2</c:v>
                </c:pt>
                <c:pt idx="75">
                  <c:v>8.8393794165606096E-2</c:v>
                </c:pt>
                <c:pt idx="76">
                  <c:v>8.4669027263589283E-2</c:v>
                </c:pt>
                <c:pt idx="77">
                  <c:v>8.1803774639524846E-2</c:v>
                </c:pt>
                <c:pt idx="78">
                  <c:v>7.9775471796764238E-2</c:v>
                </c:pt>
                <c:pt idx="79">
                  <c:v>7.8417580877381446E-2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2A-7343-9589-C4D30074FAF4}"/>
            </c:ext>
          </c:extLst>
        </c:ser>
        <c:ser>
          <c:idx val="1"/>
          <c:order val="1"/>
          <c:tx>
            <c:strRef>
              <c:f>'Fig 03'!$C$7</c:f>
              <c:strCache>
                <c:ptCount val="1"/>
                <c:pt idx="0">
                  <c:v>Taxa de desemprego (tendência)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'Fig 03'!$A$8:$A$87</c:f>
              <c:numCache>
                <c:formatCode>mmm\-yy</c:formatCode>
                <c:ptCount val="80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</c:numCache>
            </c:numRef>
          </c:cat>
          <c:val>
            <c:numRef>
              <c:f>'Fig 03'!$C$8:$C$87</c:f>
              <c:numCache>
                <c:formatCode>0.0%</c:formatCode>
                <c:ptCount val="80"/>
                <c:pt idx="0">
                  <c:v>9.6743953858781095E-2</c:v>
                </c:pt>
                <c:pt idx="1">
                  <c:v>9.7908850665001879E-2</c:v>
                </c:pt>
                <c:pt idx="2">
                  <c:v>9.7741040997676415E-2</c:v>
                </c:pt>
                <c:pt idx="3">
                  <c:v>9.6724282419203361E-2</c:v>
                </c:pt>
                <c:pt idx="4">
                  <c:v>9.7121441185359814E-2</c:v>
                </c:pt>
                <c:pt idx="5">
                  <c:v>9.6956126609054089E-2</c:v>
                </c:pt>
                <c:pt idx="6">
                  <c:v>9.5359407652119879E-2</c:v>
                </c:pt>
                <c:pt idx="7">
                  <c:v>9.5878344615167366E-2</c:v>
                </c:pt>
                <c:pt idx="8">
                  <c:v>9.5311419138689846E-2</c:v>
                </c:pt>
                <c:pt idx="9">
                  <c:v>9.3539280917690371E-2</c:v>
                </c:pt>
                <c:pt idx="10">
                  <c:v>9.4443659286365875E-2</c:v>
                </c:pt>
                <c:pt idx="11">
                  <c:v>9.2742737881811213E-2</c:v>
                </c:pt>
                <c:pt idx="12">
                  <c:v>9.0899668301480663E-2</c:v>
                </c:pt>
                <c:pt idx="13">
                  <c:v>9.0426297761018348E-2</c:v>
                </c:pt>
                <c:pt idx="14">
                  <c:v>9.0569150261947368E-2</c:v>
                </c:pt>
                <c:pt idx="15">
                  <c:v>8.9696130086228121E-2</c:v>
                </c:pt>
                <c:pt idx="16">
                  <c:v>8.8431740203023704E-2</c:v>
                </c:pt>
                <c:pt idx="17">
                  <c:v>8.7962779648751849E-2</c:v>
                </c:pt>
                <c:pt idx="18">
                  <c:v>8.7383372557228806E-2</c:v>
                </c:pt>
                <c:pt idx="19">
                  <c:v>8.7003661407199451E-2</c:v>
                </c:pt>
                <c:pt idx="20">
                  <c:v>8.5857612936582534E-2</c:v>
                </c:pt>
                <c:pt idx="21">
                  <c:v>8.6450254474772975E-2</c:v>
                </c:pt>
                <c:pt idx="22">
                  <c:v>8.7280728288219603E-2</c:v>
                </c:pt>
                <c:pt idx="23">
                  <c:v>8.6247954049224695E-2</c:v>
                </c:pt>
                <c:pt idx="24">
                  <c:v>8.77964485382772E-2</c:v>
                </c:pt>
                <c:pt idx="25">
                  <c:v>8.5914420335385613E-2</c:v>
                </c:pt>
                <c:pt idx="26">
                  <c:v>8.5513419812362615E-2</c:v>
                </c:pt>
                <c:pt idx="27">
                  <c:v>8.4730606624083896E-2</c:v>
                </c:pt>
                <c:pt idx="28">
                  <c:v>8.3135126925168404E-2</c:v>
                </c:pt>
                <c:pt idx="29">
                  <c:v>8.2929058204655043E-2</c:v>
                </c:pt>
                <c:pt idx="30">
                  <c:v>8.203842051126306E-2</c:v>
                </c:pt>
                <c:pt idx="31">
                  <c:v>8.1939597688374152E-2</c:v>
                </c:pt>
                <c:pt idx="32">
                  <c:v>8.0420887471729485E-2</c:v>
                </c:pt>
                <c:pt idx="33">
                  <c:v>8.1574316629291738E-2</c:v>
                </c:pt>
                <c:pt idx="34">
                  <c:v>8.0710185447980615E-2</c:v>
                </c:pt>
                <c:pt idx="35">
                  <c:v>8.0376202630019739E-2</c:v>
                </c:pt>
                <c:pt idx="36">
                  <c:v>8.157761108216921E-2</c:v>
                </c:pt>
                <c:pt idx="37">
                  <c:v>8.1019242388589277E-2</c:v>
                </c:pt>
                <c:pt idx="38">
                  <c:v>8.0677615345374501E-2</c:v>
                </c:pt>
                <c:pt idx="39">
                  <c:v>8.0919267754013063E-2</c:v>
                </c:pt>
                <c:pt idx="40">
                  <c:v>8.2015155994700467E-2</c:v>
                </c:pt>
                <c:pt idx="41">
                  <c:v>8.2621977495260124E-2</c:v>
                </c:pt>
                <c:pt idx="42">
                  <c:v>8.3791149255350084E-2</c:v>
                </c:pt>
                <c:pt idx="43">
                  <c:v>8.5308673233670612E-2</c:v>
                </c:pt>
                <c:pt idx="44">
                  <c:v>8.6845038468882141E-2</c:v>
                </c:pt>
                <c:pt idx="45">
                  <c:v>8.8308624458486418E-2</c:v>
                </c:pt>
                <c:pt idx="46">
                  <c:v>9.0924385205353286E-2</c:v>
                </c:pt>
                <c:pt idx="47">
                  <c:v>9.4170944181554472E-2</c:v>
                </c:pt>
                <c:pt idx="48">
                  <c:v>9.6408639156791792E-2</c:v>
                </c:pt>
                <c:pt idx="49">
                  <c:v>9.8980453890071818E-2</c:v>
                </c:pt>
                <c:pt idx="50">
                  <c:v>0.10177868377825364</c:v>
                </c:pt>
                <c:pt idx="51">
                  <c:v>0.10483564250221369</c:v>
                </c:pt>
                <c:pt idx="52">
                  <c:v>0.10811339733074588</c:v>
                </c:pt>
                <c:pt idx="53">
                  <c:v>0.10998108785068261</c:v>
                </c:pt>
                <c:pt idx="54">
                  <c:v>0.11058151090547255</c:v>
                </c:pt>
                <c:pt idx="55">
                  <c:v>0.11158998848055982</c:v>
                </c:pt>
                <c:pt idx="56">
                  <c:v>0.11281285666573992</c:v>
                </c:pt>
                <c:pt idx="57">
                  <c:v>0.11421967480151488</c:v>
                </c:pt>
                <c:pt idx="58">
                  <c:v>0.11461393168910128</c:v>
                </c:pt>
                <c:pt idx="59">
                  <c:v>0.11420868721195454</c:v>
                </c:pt>
                <c:pt idx="60">
                  <c:v>0.11455439861177424</c:v>
                </c:pt>
                <c:pt idx="61">
                  <c:v>0.11402368933872667</c:v>
                </c:pt>
                <c:pt idx="62">
                  <c:v>0.11305196141017981</c:v>
                </c:pt>
                <c:pt idx="63">
                  <c:v>0.11249022183315721</c:v>
                </c:pt>
                <c:pt idx="64">
                  <c:v>0.11084190808450492</c:v>
                </c:pt>
                <c:pt idx="65">
                  <c:v>0.10995584782254553</c:v>
                </c:pt>
                <c:pt idx="66">
                  <c:v>0.10883178598664239</c:v>
                </c:pt>
                <c:pt idx="67">
                  <c:v>0.1080891537224242</c:v>
                </c:pt>
                <c:pt idx="68">
                  <c:v>0.10696633332287174</c:v>
                </c:pt>
                <c:pt idx="69">
                  <c:v>0.10563078536739295</c:v>
                </c:pt>
                <c:pt idx="70">
                  <c:v>0.10409767286518112</c:v>
                </c:pt>
                <c:pt idx="71">
                  <c:v>0.10276425417041049</c:v>
                </c:pt>
                <c:pt idx="72">
                  <c:v>0.10181883797867772</c:v>
                </c:pt>
                <c:pt idx="73">
                  <c:v>0.10064609214212208</c:v>
                </c:pt>
                <c:pt idx="74">
                  <c:v>9.6978469007810708E-2</c:v>
                </c:pt>
                <c:pt idx="75">
                  <c:v>9.563251380108187E-2</c:v>
                </c:pt>
                <c:pt idx="76">
                  <c:v>9.4101134645857176E-2</c:v>
                </c:pt>
                <c:pt idx="77">
                  <c:v>9.2426372076394675E-2</c:v>
                </c:pt>
                <c:pt idx="78">
                  <c:v>9.0463381197172607E-2</c:v>
                </c:pt>
                <c:pt idx="79">
                  <c:v>8.8700619984613843E-2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A-7343-9589-C4D30074F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0824864"/>
        <c:axId val="1959732768"/>
      </c:lineChart>
      <c:dateAx>
        <c:axId val="198082486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1959732768"/>
        <c:crosses val="autoZero"/>
        <c:auto val="1"/>
        <c:lblOffset val="100"/>
        <c:baseTimeUnit val="months"/>
        <c:majorUnit val="12"/>
        <c:majorTimeUnit val="months"/>
      </c:dateAx>
      <c:valAx>
        <c:axId val="1959732768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1980824864"/>
        <c:crosses val="autoZero"/>
        <c:crossBetween val="between"/>
        <c:majorUnit val="3.0000000000000006E-2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0531087083342336"/>
          <c:y val="7.9106076962153909E-2"/>
          <c:w val="0.52673615719634426"/>
          <c:h val="0.24045037465074931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5526454274162"/>
          <c:y val="6.6155930822249742E-2"/>
          <c:w val="0.88108307756673609"/>
          <c:h val="0.76966420455773099"/>
        </c:manualLayout>
      </c:layout>
      <c:lineChart>
        <c:grouping val="standard"/>
        <c:varyColors val="0"/>
        <c:ser>
          <c:idx val="0"/>
          <c:order val="0"/>
          <c:tx>
            <c:strRef>
              <c:f>'Fig 03'!$F$7</c:f>
              <c:strCache>
                <c:ptCount val="1"/>
                <c:pt idx="0">
                  <c:v>NUCI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03'!$E$8:$E$87</c:f>
              <c:numCache>
                <c:formatCode>mmm\-yy</c:formatCode>
                <c:ptCount val="80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</c:numCache>
            </c:numRef>
          </c:cat>
          <c:val>
            <c:numRef>
              <c:f>'Fig 03'!$F$8:$F$87</c:f>
              <c:numCache>
                <c:formatCode>0.0%</c:formatCode>
                <c:ptCount val="80"/>
                <c:pt idx="0">
                  <c:v>0.80599999999999994</c:v>
                </c:pt>
                <c:pt idx="1">
                  <c:v>0.80900000000000005</c:v>
                </c:pt>
                <c:pt idx="2">
                  <c:v>0.81200000000000006</c:v>
                </c:pt>
                <c:pt idx="3">
                  <c:v>0.81799999999999995</c:v>
                </c:pt>
                <c:pt idx="4">
                  <c:v>0.83099999999999996</c:v>
                </c:pt>
                <c:pt idx="5">
                  <c:v>0.82900000000000007</c:v>
                </c:pt>
                <c:pt idx="6">
                  <c:v>0.81400000000000006</c:v>
                </c:pt>
                <c:pt idx="7">
                  <c:v>0.80299999999999994</c:v>
                </c:pt>
                <c:pt idx="8">
                  <c:v>0.80599999999999994</c:v>
                </c:pt>
                <c:pt idx="9">
                  <c:v>0.81700000000000006</c:v>
                </c:pt>
                <c:pt idx="10">
                  <c:v>0.81200000000000006</c:v>
                </c:pt>
                <c:pt idx="11">
                  <c:v>0.81900000000000006</c:v>
                </c:pt>
                <c:pt idx="12">
                  <c:v>0.81700000000000006</c:v>
                </c:pt>
                <c:pt idx="13">
                  <c:v>0.82599999999999996</c:v>
                </c:pt>
                <c:pt idx="14">
                  <c:v>0.83599999999999997</c:v>
                </c:pt>
                <c:pt idx="15">
                  <c:v>0.83900000000000008</c:v>
                </c:pt>
                <c:pt idx="16">
                  <c:v>0.84799999999999998</c:v>
                </c:pt>
                <c:pt idx="17">
                  <c:v>0.85499999999999998</c:v>
                </c:pt>
                <c:pt idx="18">
                  <c:v>0.84799999999999998</c:v>
                </c:pt>
                <c:pt idx="19">
                  <c:v>0.84599999999999997</c:v>
                </c:pt>
                <c:pt idx="20">
                  <c:v>0.78700000000000003</c:v>
                </c:pt>
                <c:pt idx="21">
                  <c:v>0.77200000000000002</c:v>
                </c:pt>
                <c:pt idx="22">
                  <c:v>0.78400000000000003</c:v>
                </c:pt>
                <c:pt idx="23">
                  <c:v>0.80500000000000005</c:v>
                </c:pt>
                <c:pt idx="24">
                  <c:v>0.82499999999999996</c:v>
                </c:pt>
                <c:pt idx="25">
                  <c:v>0.83200000000000007</c:v>
                </c:pt>
                <c:pt idx="26">
                  <c:v>0.84200000000000008</c:v>
                </c:pt>
                <c:pt idx="27">
                  <c:v>0.83599999999999997</c:v>
                </c:pt>
                <c:pt idx="28">
                  <c:v>0.84099999999999997</c:v>
                </c:pt>
                <c:pt idx="29">
                  <c:v>0.83</c:v>
                </c:pt>
                <c:pt idx="30">
                  <c:v>0.83400000000000007</c:v>
                </c:pt>
                <c:pt idx="31">
                  <c:v>0.82200000000000006</c:v>
                </c:pt>
                <c:pt idx="32">
                  <c:v>0.81799999999999995</c:v>
                </c:pt>
                <c:pt idx="33">
                  <c:v>0.82099999999999995</c:v>
                </c:pt>
                <c:pt idx="34">
                  <c:v>0.82099999999999995</c:v>
                </c:pt>
                <c:pt idx="35">
                  <c:v>0.82200000000000006</c:v>
                </c:pt>
                <c:pt idx="36">
                  <c:v>0.82799999999999996</c:v>
                </c:pt>
                <c:pt idx="37">
                  <c:v>0.82400000000000007</c:v>
                </c:pt>
                <c:pt idx="38">
                  <c:v>0.82799999999999996</c:v>
                </c:pt>
                <c:pt idx="39">
                  <c:v>0.82200000000000006</c:v>
                </c:pt>
                <c:pt idx="40">
                  <c:v>0.82900000000000007</c:v>
                </c:pt>
                <c:pt idx="41">
                  <c:v>0.82599999999999996</c:v>
                </c:pt>
                <c:pt idx="42">
                  <c:v>0.81599999999999995</c:v>
                </c:pt>
                <c:pt idx="43">
                  <c:v>0.80299999999999994</c:v>
                </c:pt>
                <c:pt idx="44">
                  <c:v>0.79400000000000004</c:v>
                </c:pt>
                <c:pt idx="45">
                  <c:v>0.78400000000000003</c:v>
                </c:pt>
                <c:pt idx="46">
                  <c:v>0.75800000000000001</c:v>
                </c:pt>
                <c:pt idx="47">
                  <c:v>0.74900000000000011</c:v>
                </c:pt>
                <c:pt idx="48">
                  <c:v>0.752</c:v>
                </c:pt>
                <c:pt idx="49">
                  <c:v>0.73799999999999999</c:v>
                </c:pt>
                <c:pt idx="50">
                  <c:v>0.7390000000000001</c:v>
                </c:pt>
                <c:pt idx="51">
                  <c:v>0.74199999999999999</c:v>
                </c:pt>
                <c:pt idx="52">
                  <c:v>0.7340000000000001</c:v>
                </c:pt>
                <c:pt idx="53">
                  <c:v>0.74199999999999999</c:v>
                </c:pt>
                <c:pt idx="54">
                  <c:v>0.74199999999999999</c:v>
                </c:pt>
                <c:pt idx="55">
                  <c:v>0.7390000000000001</c:v>
                </c:pt>
                <c:pt idx="56">
                  <c:v>0.74900000000000011</c:v>
                </c:pt>
                <c:pt idx="57">
                  <c:v>0.76200000000000001</c:v>
                </c:pt>
                <c:pt idx="58">
                  <c:v>0.7609999999999999</c:v>
                </c:pt>
                <c:pt idx="59">
                  <c:v>0.7659999999999999</c:v>
                </c:pt>
                <c:pt idx="60">
                  <c:v>0.748</c:v>
                </c:pt>
                <c:pt idx="61">
                  <c:v>0.746</c:v>
                </c:pt>
                <c:pt idx="62">
                  <c:v>0.75099999999999989</c:v>
                </c:pt>
                <c:pt idx="63">
                  <c:v>0.755</c:v>
                </c:pt>
                <c:pt idx="64">
                  <c:v>0.75099999999999989</c:v>
                </c:pt>
                <c:pt idx="65">
                  <c:v>0.753</c:v>
                </c:pt>
                <c:pt idx="66">
                  <c:v>0.66599999999999993</c:v>
                </c:pt>
                <c:pt idx="67">
                  <c:v>0.78200000000000003</c:v>
                </c:pt>
                <c:pt idx="68">
                  <c:v>0.79299999999999993</c:v>
                </c:pt>
                <c:pt idx="69">
                  <c:v>0.78299999999999992</c:v>
                </c:pt>
                <c:pt idx="70">
                  <c:v>0.79400000000000004</c:v>
                </c:pt>
                <c:pt idx="71">
                  <c:v>0.80200000000000005</c:v>
                </c:pt>
                <c:pt idx="72">
                  <c:v>0.79700000000000004</c:v>
                </c:pt>
                <c:pt idx="73">
                  <c:v>0.80200000000000005</c:v>
                </c:pt>
                <c:pt idx="74">
                  <c:v>0.81400000000000006</c:v>
                </c:pt>
                <c:pt idx="75">
                  <c:v>0.80799999999999994</c:v>
                </c:pt>
                <c:pt idx="76">
                  <c:v>0.79599999999999993</c:v>
                </c:pt>
                <c:pt idx="77">
                  <c:v>0.79</c:v>
                </c:pt>
                <c:pt idx="78">
                  <c:v>0.80400000000000005</c:v>
                </c:pt>
                <c:pt idx="79">
                  <c:v>0.81700000000000006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BE-5140-8F87-C33DF7273074}"/>
            </c:ext>
          </c:extLst>
        </c:ser>
        <c:ser>
          <c:idx val="1"/>
          <c:order val="1"/>
          <c:tx>
            <c:strRef>
              <c:f>'Fig 03'!$G$7</c:f>
              <c:strCache>
                <c:ptCount val="1"/>
                <c:pt idx="0">
                  <c:v>NUCI (tendência)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'Fig 03'!$E$8:$E$87</c:f>
              <c:numCache>
                <c:formatCode>mmm\-yy</c:formatCode>
                <c:ptCount val="80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</c:numCache>
            </c:numRef>
          </c:cat>
          <c:val>
            <c:numRef>
              <c:f>'Fig 03'!$G$8:$G$87</c:f>
              <c:numCache>
                <c:formatCode>0.0%</c:formatCode>
                <c:ptCount val="80"/>
                <c:pt idx="0">
                  <c:v>0.8075933886210751</c:v>
                </c:pt>
                <c:pt idx="1">
                  <c:v>0.80694204294715965</c:v>
                </c:pt>
                <c:pt idx="2">
                  <c:v>0.80556818553995901</c:v>
                </c:pt>
                <c:pt idx="3">
                  <c:v>0.8059601280668407</c:v>
                </c:pt>
                <c:pt idx="4">
                  <c:v>0.8095651133778381</c:v>
                </c:pt>
                <c:pt idx="5">
                  <c:v>0.81090695579515992</c:v>
                </c:pt>
                <c:pt idx="6">
                  <c:v>0.80977232646631969</c:v>
                </c:pt>
                <c:pt idx="7">
                  <c:v>0.80958387403153587</c:v>
                </c:pt>
                <c:pt idx="8">
                  <c:v>0.81163534502092438</c:v>
                </c:pt>
                <c:pt idx="9">
                  <c:v>0.81387875336260285</c:v>
                </c:pt>
                <c:pt idx="10">
                  <c:v>0.81183256776223134</c:v>
                </c:pt>
                <c:pt idx="11">
                  <c:v>0.81295441619487541</c:v>
                </c:pt>
                <c:pt idx="12">
                  <c:v>0.81279771935185585</c:v>
                </c:pt>
                <c:pt idx="13">
                  <c:v>0.81519020655333885</c:v>
                </c:pt>
                <c:pt idx="14">
                  <c:v>0.81645084740606888</c:v>
                </c:pt>
                <c:pt idx="15">
                  <c:v>0.81469468213663254</c:v>
                </c:pt>
                <c:pt idx="16">
                  <c:v>0.81392039177184694</c:v>
                </c:pt>
                <c:pt idx="17">
                  <c:v>0.8143313312317324</c:v>
                </c:pt>
                <c:pt idx="18">
                  <c:v>0.81476516731407611</c:v>
                </c:pt>
                <c:pt idx="19">
                  <c:v>0.81926018297388348</c:v>
                </c:pt>
                <c:pt idx="20">
                  <c:v>0.81166113820107277</c:v>
                </c:pt>
                <c:pt idx="21">
                  <c:v>0.81184000006257562</c:v>
                </c:pt>
                <c:pt idx="22">
                  <c:v>0.81458100370658471</c:v>
                </c:pt>
                <c:pt idx="23">
                  <c:v>0.81617528996637367</c:v>
                </c:pt>
                <c:pt idx="24">
                  <c:v>0.8153702715831499</c:v>
                </c:pt>
                <c:pt idx="25">
                  <c:v>0.81286173003851836</c:v>
                </c:pt>
                <c:pt idx="26">
                  <c:v>0.81354581560175165</c:v>
                </c:pt>
                <c:pt idx="27">
                  <c:v>0.81270295056012087</c:v>
                </c:pt>
                <c:pt idx="28">
                  <c:v>0.81474378264668457</c:v>
                </c:pt>
                <c:pt idx="29">
                  <c:v>0.81282302100889714</c:v>
                </c:pt>
                <c:pt idx="30">
                  <c:v>0.81406225423611067</c:v>
                </c:pt>
                <c:pt idx="31">
                  <c:v>0.81117575445210444</c:v>
                </c:pt>
                <c:pt idx="32">
                  <c:v>0.80990351760049439</c:v>
                </c:pt>
                <c:pt idx="33">
                  <c:v>0.81067799376285987</c:v>
                </c:pt>
                <c:pt idx="34">
                  <c:v>0.81008359585866563</c:v>
                </c:pt>
                <c:pt idx="35">
                  <c:v>0.80932320144252645</c:v>
                </c:pt>
                <c:pt idx="36">
                  <c:v>0.80925555381917758</c:v>
                </c:pt>
                <c:pt idx="37">
                  <c:v>0.80678778676991869</c:v>
                </c:pt>
                <c:pt idx="38">
                  <c:v>0.80590975796660369</c:v>
                </c:pt>
                <c:pt idx="39">
                  <c:v>0.80262145703455789</c:v>
                </c:pt>
                <c:pt idx="40">
                  <c:v>0.80230689149185141</c:v>
                </c:pt>
                <c:pt idx="41">
                  <c:v>0.79973034232384976</c:v>
                </c:pt>
                <c:pt idx="42">
                  <c:v>0.79659861168116963</c:v>
                </c:pt>
                <c:pt idx="43">
                  <c:v>0.79328934796601502</c:v>
                </c:pt>
                <c:pt idx="44">
                  <c:v>0.79195004868180052</c:v>
                </c:pt>
                <c:pt idx="45">
                  <c:v>0.79068543216273479</c:v>
                </c:pt>
                <c:pt idx="46">
                  <c:v>0.78567910463103163</c:v>
                </c:pt>
                <c:pt idx="47">
                  <c:v>0.78384878153735249</c:v>
                </c:pt>
                <c:pt idx="48">
                  <c:v>0.78398494403229591</c:v>
                </c:pt>
                <c:pt idx="49">
                  <c:v>0.77935281604961681</c:v>
                </c:pt>
                <c:pt idx="50">
                  <c:v>0.7774955041121332</c:v>
                </c:pt>
                <c:pt idx="51">
                  <c:v>0.77642807827883953</c:v>
                </c:pt>
                <c:pt idx="52">
                  <c:v>0.77349577522011026</c:v>
                </c:pt>
                <c:pt idx="53">
                  <c:v>0.77399795172223307</c:v>
                </c:pt>
                <c:pt idx="54">
                  <c:v>0.77243308540923272</c:v>
                </c:pt>
                <c:pt idx="55">
                  <c:v>0.76983657692914964</c:v>
                </c:pt>
                <c:pt idx="56">
                  <c:v>0.76998789280562563</c:v>
                </c:pt>
                <c:pt idx="57">
                  <c:v>0.77126673068110452</c:v>
                </c:pt>
                <c:pt idx="58">
                  <c:v>0.770601110115124</c:v>
                </c:pt>
                <c:pt idx="59">
                  <c:v>0.77266010520924699</c:v>
                </c:pt>
                <c:pt idx="60">
                  <c:v>0.77037983965221501</c:v>
                </c:pt>
                <c:pt idx="61">
                  <c:v>0.77202460526824002</c:v>
                </c:pt>
                <c:pt idx="62">
                  <c:v>0.77479751531118168</c:v>
                </c:pt>
                <c:pt idx="63">
                  <c:v>0.77654301735231712</c:v>
                </c:pt>
                <c:pt idx="64">
                  <c:v>0.77588922548260042</c:v>
                </c:pt>
                <c:pt idx="65">
                  <c:v>0.77746581860830322</c:v>
                </c:pt>
                <c:pt idx="66">
                  <c:v>0.77961335320265479</c:v>
                </c:pt>
                <c:pt idx="67">
                  <c:v>0.78118807554131897</c:v>
                </c:pt>
                <c:pt idx="68">
                  <c:v>0.78305610411392135</c:v>
                </c:pt>
                <c:pt idx="69">
                  <c:v>0.78486268955772642</c:v>
                </c:pt>
                <c:pt idx="70">
                  <c:v>0.78770397923658364</c:v>
                </c:pt>
                <c:pt idx="71">
                  <c:v>0.7897522320346656</c:v>
                </c:pt>
                <c:pt idx="72">
                  <c:v>0.789022970064017</c:v>
                </c:pt>
                <c:pt idx="73">
                  <c:v>0.79137662030980183</c:v>
                </c:pt>
                <c:pt idx="74">
                  <c:v>0.79588210956761585</c:v>
                </c:pt>
                <c:pt idx="75">
                  <c:v>0.79678878581982193</c:v>
                </c:pt>
                <c:pt idx="76">
                  <c:v>0.79601891914926404</c:v>
                </c:pt>
                <c:pt idx="77">
                  <c:v>0.79580866132504724</c:v>
                </c:pt>
                <c:pt idx="78">
                  <c:v>0.79927966597615119</c:v>
                </c:pt>
                <c:pt idx="79">
                  <c:v>0.80173247720049878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E-5140-8F87-C33DF727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727872"/>
        <c:axId val="1959735488"/>
      </c:lineChart>
      <c:dateAx>
        <c:axId val="19597278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1959735488"/>
        <c:crosses val="autoZero"/>
        <c:auto val="1"/>
        <c:lblOffset val="100"/>
        <c:baseTimeUnit val="months"/>
        <c:majorUnit val="12"/>
        <c:majorTimeUnit val="months"/>
      </c:dateAx>
      <c:valAx>
        <c:axId val="1959735488"/>
        <c:scaling>
          <c:orientation val="minMax"/>
          <c:max val="0.9"/>
          <c:min val="0.60000000000000009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1959727872"/>
        <c:crosses val="autoZero"/>
        <c:crossBetween val="between"/>
        <c:majorUnit val="5.000000000000001E-2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683600996367027"/>
          <c:y val="0.73486553848107705"/>
          <c:w val="0.74824879543918243"/>
          <c:h val="8.87231711963423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Receita Administrada pela RFB | REVENUES COLLECTED BY RFB</a:t>
            </a:r>
          </a:p>
        </c:rich>
      </c:tx>
      <c:layout>
        <c:manualLayout>
          <c:xMode val="edge"/>
          <c:yMode val="edge"/>
          <c:x val="0.20336505749647821"/>
          <c:y val="2.1399669329874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5.1565740740740738E-2"/>
          <c:y val="7.1190555555555562E-2"/>
          <c:w val="0.9357609567901235"/>
          <c:h val="0.86792055555548087"/>
        </c:manualLayout>
      </c:layout>
      <c:lineChart>
        <c:grouping val="standard"/>
        <c:varyColors val="0"/>
        <c:ser>
          <c:idx val="0"/>
          <c:order val="0"/>
          <c:tx>
            <c:strRef>
              <c:f>'Fig 04'!$B$8</c:f>
              <c:strCache>
                <c:ptCount val="1"/>
                <c:pt idx="0">
                  <c:v>DEC 11.415 (FEV)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04'!$A$9:$A$14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04'!$B$9:$B$14</c:f>
              <c:numCache>
                <c:formatCode>#,##0.00</c:formatCode>
                <c:ptCount val="6"/>
                <c:pt idx="0">
                  <c:v>258009</c:v>
                </c:pt>
                <c:pt idx="1">
                  <c:v>248141</c:v>
                </c:pt>
                <c:pt idx="2">
                  <c:v>207582</c:v>
                </c:pt>
                <c:pt idx="3">
                  <c:v>203937</c:v>
                </c:pt>
                <c:pt idx="4">
                  <c:v>225259</c:v>
                </c:pt>
                <c:pt idx="5">
                  <c:v>235488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42-ADB6-E30DF76132FC}"/>
            </c:ext>
          </c:extLst>
        </c:ser>
        <c:ser>
          <c:idx val="1"/>
          <c:order val="1"/>
          <c:tx>
            <c:strRef>
              <c:f>'Fig 04'!$C$8</c:f>
              <c:strCache>
                <c:ptCount val="1"/>
                <c:pt idx="0">
                  <c:v>DEC 11.811 (NOV)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04'!$A$9:$A$14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04'!$C$9:$C$14</c:f>
              <c:numCache>
                <c:formatCode>#,##0.00</c:formatCode>
                <c:ptCount val="6"/>
                <c:pt idx="0">
                  <c:v>274723</c:v>
                </c:pt>
                <c:pt idx="1">
                  <c:v>237936</c:v>
                </c:pt>
                <c:pt idx="2">
                  <c:v>218552</c:v>
                </c:pt>
                <c:pt idx="3">
                  <c:v>222192</c:v>
                </c:pt>
                <c:pt idx="4">
                  <c:v>241290</c:v>
                </c:pt>
                <c:pt idx="5">
                  <c:v>252788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A-4142-ADB6-E30DF7613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9728416"/>
        <c:axId val="1959738208"/>
      </c:lineChart>
      <c:catAx>
        <c:axId val="19597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959738208"/>
        <c:crosses val="autoZero"/>
        <c:auto val="1"/>
        <c:lblAlgn val="ctr"/>
        <c:lblOffset val="100"/>
        <c:noMultiLvlLbl val="0"/>
      </c:catAx>
      <c:valAx>
        <c:axId val="1959738208"/>
        <c:scaling>
          <c:orientation val="minMax"/>
          <c:min val="19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95972841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Arrecadação Líquida para o RGPS | RGPS net revenues</a:t>
            </a:r>
          </a:p>
        </c:rich>
      </c:tx>
      <c:layout>
        <c:manualLayout>
          <c:xMode val="edge"/>
          <c:yMode val="edge"/>
          <c:x val="0.21469253770150806"/>
          <c:y val="4.45979899497487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5.1565740740740738E-2"/>
          <c:y val="7.1190555555555562E-2"/>
          <c:w val="0.94107530864197531"/>
          <c:h val="0.86792055555548087"/>
        </c:manualLayout>
      </c:layout>
      <c:lineChart>
        <c:grouping val="standard"/>
        <c:varyColors val="0"/>
        <c:ser>
          <c:idx val="0"/>
          <c:order val="0"/>
          <c:tx>
            <c:strRef>
              <c:f>'Fig 04'!$F$8</c:f>
              <c:strCache>
                <c:ptCount val="1"/>
                <c:pt idx="0">
                  <c:v>DEC 11.415 (FEV)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04'!$A$9:$A$14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04'!$F$9:$F$14</c:f>
              <c:numCache>
                <c:formatCode>#,##0.00</c:formatCode>
                <c:ptCount val="6"/>
                <c:pt idx="0">
                  <c:v>91231</c:v>
                </c:pt>
                <c:pt idx="1">
                  <c:v>93596</c:v>
                </c:pt>
                <c:pt idx="2">
                  <c:v>93197</c:v>
                </c:pt>
                <c:pt idx="3">
                  <c:v>93306</c:v>
                </c:pt>
                <c:pt idx="4">
                  <c:v>95959</c:v>
                </c:pt>
                <c:pt idx="5">
                  <c:v>127783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A-4B0C-83E5-3811D5117E20}"/>
            </c:ext>
          </c:extLst>
        </c:ser>
        <c:ser>
          <c:idx val="1"/>
          <c:order val="1"/>
          <c:tx>
            <c:strRef>
              <c:f>'Fig 04'!$G$8</c:f>
              <c:strCache>
                <c:ptCount val="1"/>
                <c:pt idx="0">
                  <c:v>DEC 11.811 (NOV)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04'!$A$9:$A$14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04'!$G$9:$G$14</c:f>
              <c:numCache>
                <c:formatCode>#,##0.00</c:formatCode>
                <c:ptCount val="6"/>
                <c:pt idx="0">
                  <c:v>90321</c:v>
                </c:pt>
                <c:pt idx="1">
                  <c:v>91224</c:v>
                </c:pt>
                <c:pt idx="2">
                  <c:v>93702</c:v>
                </c:pt>
                <c:pt idx="3">
                  <c:v>94905</c:v>
                </c:pt>
                <c:pt idx="4">
                  <c:v>96881</c:v>
                </c:pt>
                <c:pt idx="5">
                  <c:v>123645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A-4B0C-83E5-3811D511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6595440"/>
        <c:axId val="2040850800"/>
      </c:lineChart>
      <c:catAx>
        <c:axId val="19365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50800"/>
        <c:crosses val="autoZero"/>
        <c:auto val="1"/>
        <c:lblAlgn val="ctr"/>
        <c:lblOffset val="100"/>
        <c:noMultiLvlLbl val="0"/>
      </c:catAx>
      <c:valAx>
        <c:axId val="2040850800"/>
        <c:scaling>
          <c:orientation val="minMax"/>
          <c:min val="9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93659544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Exploração de Recursos Naturais | Exploitation of Natural Resources</a:t>
            </a:r>
          </a:p>
        </c:rich>
      </c:tx>
      <c:layout>
        <c:manualLayout>
          <c:xMode val="edge"/>
          <c:yMode val="edge"/>
          <c:x val="0.18896970878835156"/>
          <c:y val="1.7716359575656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504658519674119"/>
          <c:y val="9.4456828126683351E-2"/>
          <c:w val="0.85786791471658863"/>
          <c:h val="0.72520688791413024"/>
        </c:manualLayout>
      </c:layout>
      <c:lineChart>
        <c:grouping val="standard"/>
        <c:varyColors val="0"/>
        <c:ser>
          <c:idx val="0"/>
          <c:order val="0"/>
          <c:tx>
            <c:strRef>
              <c:f>'Fig 04'!$D$8</c:f>
              <c:strCache>
                <c:ptCount val="1"/>
                <c:pt idx="0">
                  <c:v>DEC 11.415 (FEV)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04'!$A$9:$A$14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04'!$D$9:$D$14</c:f>
              <c:numCache>
                <c:formatCode>#,##0.00</c:formatCode>
                <c:ptCount val="6"/>
                <c:pt idx="0">
                  <c:v>22590</c:v>
                </c:pt>
                <c:pt idx="1">
                  <c:v>26910</c:v>
                </c:pt>
                <c:pt idx="2">
                  <c:v>11956</c:v>
                </c:pt>
                <c:pt idx="3">
                  <c:v>25816</c:v>
                </c:pt>
                <c:pt idx="4">
                  <c:v>26259</c:v>
                </c:pt>
                <c:pt idx="5">
                  <c:v>11757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7-4DB1-91FA-DFF20E874B3D}"/>
            </c:ext>
          </c:extLst>
        </c:ser>
        <c:ser>
          <c:idx val="1"/>
          <c:order val="1"/>
          <c:tx>
            <c:strRef>
              <c:f>'Fig 04'!$E$8</c:f>
              <c:strCache>
                <c:ptCount val="1"/>
                <c:pt idx="0">
                  <c:v>DEC 11.811 (NOV)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04'!$A$9:$A$14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04'!$E$9:$E$14</c:f>
              <c:numCache>
                <c:formatCode>#,##0.00</c:formatCode>
                <c:ptCount val="6"/>
                <c:pt idx="0">
                  <c:v>23051</c:v>
                </c:pt>
                <c:pt idx="1">
                  <c:v>20653</c:v>
                </c:pt>
                <c:pt idx="2">
                  <c:v>11034</c:v>
                </c:pt>
                <c:pt idx="3">
                  <c:v>20671</c:v>
                </c:pt>
                <c:pt idx="4">
                  <c:v>24774</c:v>
                </c:pt>
                <c:pt idx="5">
                  <c:v>13088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7-4DB1-91FA-DFF20E874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54608"/>
        <c:axId val="2040843184"/>
      </c:lineChart>
      <c:catAx>
        <c:axId val="20408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43184"/>
        <c:crosses val="autoZero"/>
        <c:auto val="1"/>
        <c:lblAlgn val="ctr"/>
        <c:lblOffset val="100"/>
        <c:noMultiLvlLbl val="0"/>
      </c:catAx>
      <c:valAx>
        <c:axId val="2040843184"/>
        <c:scaling>
          <c:orientation val="minMax"/>
          <c:max val="30000"/>
          <c:min val="1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5460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90002892114788979"/>
          <c:w val="1"/>
          <c:h val="9.9971078852110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Receita Total | TOTal revenue</a:t>
            </a:r>
          </a:p>
          <a:p>
            <a:pPr>
              <a:defRPr sz="900" b="1" cap="all"/>
            </a:pP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37582936640467018"/>
          <c:y val="1.4111219191281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4758667013347201"/>
          <c:y val="9.4586182516779832E-2"/>
          <c:w val="0.83939374241636333"/>
          <c:h val="0.72867355166228642"/>
        </c:manualLayout>
      </c:layout>
      <c:lineChart>
        <c:grouping val="standard"/>
        <c:varyColors val="0"/>
        <c:ser>
          <c:idx val="0"/>
          <c:order val="0"/>
          <c:tx>
            <c:strRef>
              <c:f>'Fig 04'!$H$8</c:f>
              <c:strCache>
                <c:ptCount val="1"/>
                <c:pt idx="0">
                  <c:v>DEC 11.415 (FEV)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04'!$A$9:$A$14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04'!$H$9:$H$14</c:f>
              <c:numCache>
                <c:formatCode>#,##0.00</c:formatCode>
                <c:ptCount val="6"/>
                <c:pt idx="0">
                  <c:v>390992</c:v>
                </c:pt>
                <c:pt idx="1">
                  <c:v>390057</c:v>
                </c:pt>
                <c:pt idx="2">
                  <c:v>358948</c:v>
                </c:pt>
                <c:pt idx="3">
                  <c:v>342753</c:v>
                </c:pt>
                <c:pt idx="4">
                  <c:v>368895</c:v>
                </c:pt>
                <c:pt idx="5">
                  <c:v>406962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4-47D0-AB89-3AEF661599F1}"/>
            </c:ext>
          </c:extLst>
        </c:ser>
        <c:ser>
          <c:idx val="1"/>
          <c:order val="1"/>
          <c:tx>
            <c:strRef>
              <c:f>'Fig 04'!$I$8</c:f>
              <c:strCache>
                <c:ptCount val="1"/>
                <c:pt idx="0">
                  <c:v>DEC 11.811 (NOV)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04'!$A$9:$A$14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04'!$I$9:$I$14</c:f>
              <c:numCache>
                <c:formatCode>#,##0.00</c:formatCode>
                <c:ptCount val="6"/>
                <c:pt idx="0">
                  <c:v>410938</c:v>
                </c:pt>
                <c:pt idx="1">
                  <c:v>380367</c:v>
                </c:pt>
                <c:pt idx="2">
                  <c:v>366504</c:v>
                </c:pt>
                <c:pt idx="3">
                  <c:v>364150</c:v>
                </c:pt>
                <c:pt idx="4">
                  <c:v>413822</c:v>
                </c:pt>
                <c:pt idx="5">
                  <c:v>424086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4-47D0-AB89-3AEF66159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43728"/>
        <c:axId val="2040853520"/>
      </c:lineChart>
      <c:catAx>
        <c:axId val="20408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53520"/>
        <c:crosses val="autoZero"/>
        <c:auto val="1"/>
        <c:lblAlgn val="ctr"/>
        <c:lblOffset val="100"/>
        <c:noMultiLvlLbl val="0"/>
      </c:catAx>
      <c:valAx>
        <c:axId val="2040853520"/>
        <c:scaling>
          <c:orientation val="minMax"/>
          <c:max val="440000"/>
          <c:min val="34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40843728"/>
        <c:crosses val="autoZero"/>
        <c:crossBetween val="between"/>
        <c:majorUnit val="1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0002892114788979"/>
          <c:w val="1"/>
          <c:h val="9.9971078852110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Benefícios Previdenciários | Social Security Benefits</a:t>
            </a:r>
          </a:p>
        </c:rich>
      </c:tx>
      <c:layout>
        <c:manualLayout>
          <c:xMode val="edge"/>
          <c:yMode val="edge"/>
          <c:x val="0.24076378973948603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3.8228703703703702E-2"/>
          <c:y val="7.1190555555555562E-2"/>
          <c:w val="0.9457123456790123"/>
          <c:h val="0.86792055555548087"/>
        </c:manualLayout>
      </c:layout>
      <c:lineChart>
        <c:grouping val="standard"/>
        <c:varyColors val="0"/>
        <c:ser>
          <c:idx val="0"/>
          <c:order val="0"/>
          <c:tx>
            <c:strRef>
              <c:f>'Fig 05'!$B$7</c:f>
              <c:strCache>
                <c:ptCount val="1"/>
                <c:pt idx="0">
                  <c:v>DEC 11.415 (FEV)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strRef>
              <c:f>'Fig 05'!$A$8:$A$13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05'!$B$8:$B$13</c:f>
              <c:numCache>
                <c:formatCode>#,##0.00</c:formatCode>
                <c:ptCount val="6"/>
                <c:pt idx="0">
                  <c:v>124833</c:v>
                </c:pt>
                <c:pt idx="1">
                  <c:v>139921</c:v>
                </c:pt>
                <c:pt idx="2">
                  <c:v>187568</c:v>
                </c:pt>
                <c:pt idx="3">
                  <c:v>143515</c:v>
                </c:pt>
                <c:pt idx="4">
                  <c:v>134307</c:v>
                </c:pt>
                <c:pt idx="5">
                  <c:v>134491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3-4AC0-B6AC-DDCFF1BDC93D}"/>
            </c:ext>
          </c:extLst>
        </c:ser>
        <c:ser>
          <c:idx val="1"/>
          <c:order val="1"/>
          <c:tx>
            <c:strRef>
              <c:f>'Fig 05'!$C$7</c:f>
              <c:strCache>
                <c:ptCount val="1"/>
                <c:pt idx="0">
                  <c:v>DEC 11.811 (NOV)</c:v>
                </c:pt>
              </c:strCache>
            </c:strRef>
          </c:tx>
          <c:spPr>
            <a:ln w="28575" cap="rnd">
              <a:solidFill>
                <a:srgbClr val="BE534B"/>
              </a:solidFill>
              <a:round/>
            </a:ln>
            <a:effectLst/>
          </c:spPr>
          <c:marker>
            <c:symbol val="none"/>
          </c:marker>
          <c:cat>
            <c:strRef>
              <c:f>'Fig 05'!$A$8:$A$13</c:f>
              <c:strCache>
                <c:ptCount val="6"/>
                <c:pt idx="0">
                  <c:v>1º Bim.</c:v>
                </c:pt>
                <c:pt idx="1">
                  <c:v>2º Bim.</c:v>
                </c:pt>
                <c:pt idx="2">
                  <c:v>3º Bim.</c:v>
                </c:pt>
                <c:pt idx="3">
                  <c:v>4º Bim.</c:v>
                </c:pt>
                <c:pt idx="4">
                  <c:v>5º Bim.</c:v>
                </c:pt>
                <c:pt idx="5">
                  <c:v>6º Bim.</c:v>
                </c:pt>
              </c:strCache>
            </c:strRef>
          </c:cat>
          <c:val>
            <c:numRef>
              <c:f>'Fig 05'!$C$8:$C$13</c:f>
              <c:numCache>
                <c:formatCode>#,##0.00</c:formatCode>
                <c:ptCount val="6"/>
                <c:pt idx="0">
                  <c:v>127840</c:v>
                </c:pt>
                <c:pt idx="1">
                  <c:v>132337</c:v>
                </c:pt>
                <c:pt idx="2">
                  <c:v>180055</c:v>
                </c:pt>
                <c:pt idx="3">
                  <c:v>157705</c:v>
                </c:pt>
                <c:pt idx="4">
                  <c:v>136567</c:v>
                </c:pt>
                <c:pt idx="5">
                  <c:v>137251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3-4AC0-B6AC-DDCFF1BD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55152"/>
        <c:axId val="2040844816"/>
      </c:lineChart>
      <c:catAx>
        <c:axId val="20408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44816"/>
        <c:crosses val="autoZero"/>
        <c:auto val="1"/>
        <c:lblAlgn val="ctr"/>
        <c:lblOffset val="100"/>
        <c:noMultiLvlLbl val="0"/>
      </c:catAx>
      <c:valAx>
        <c:axId val="2040844816"/>
        <c:scaling>
          <c:orientation val="minMax"/>
          <c:max val="190000"/>
          <c:min val="120000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mbria" panose="02040503050406030204" pitchFamily="18" charset="0"/>
                <a:cs typeface="Calibri" panose="020F0502020204030204" pitchFamily="34" charset="0"/>
              </a:defRPr>
            </a:pPr>
            <a:endParaRPr lang="pt-BR"/>
          </a:p>
        </c:txPr>
        <c:crossAx val="204085515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mbria" panose="02040503050406030204" pitchFamily="18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12</xdr:col>
      <xdr:colOff>543806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16</xdr:col>
      <xdr:colOff>53800</xdr:colOff>
      <xdr:row>27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A45712-9C2F-6449-8702-396DDA57D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279400</xdr:colOff>
      <xdr:row>25</xdr:row>
      <xdr:rowOff>127000</xdr:rowOff>
    </xdr:from>
    <xdr:to>
      <xdr:col>16</xdr:col>
      <xdr:colOff>130000</xdr:colOff>
      <xdr:row>27</xdr:row>
      <xdr:rowOff>77754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EB3D8F1-97FB-8848-95CD-F9A1608A8E19}"/>
            </a:ext>
          </a:extLst>
        </xdr:cNvPr>
        <xdr:cNvSpPr txBox="1"/>
      </xdr:nvSpPr>
      <xdr:spPr>
        <a:xfrm>
          <a:off x="4470400" y="4572000"/>
          <a:ext cx="6276800" cy="306354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Central Bank. Prepared by: IFI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0.1576</cdr:x>
      <cdr:y>0.60402</cdr:y>
    </cdr:from>
    <cdr:to>
      <cdr:x>0.57714</cdr:x>
      <cdr:y>0.73156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104890" y="2246085"/>
          <a:ext cx="2941330" cy="474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1" i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Cenário</a:t>
          </a:r>
          <a:r>
            <a:rPr lang="pt-BR" sz="900" b="1" i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de nov/23: </a:t>
          </a:r>
          <a:r>
            <a:rPr lang="pt-BR" sz="900" b="1" i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Média 2025-2032 = 87,3% do PIB</a:t>
          </a:r>
        </a:p>
        <a:p xmlns:a="http://schemas.openxmlformats.org/drawingml/2006/main">
          <a:pPr algn="ctr"/>
          <a:r>
            <a:rPr lang="pt-BR" sz="900" b="1" i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Cenário de dez/23:</a:t>
          </a:r>
          <a:r>
            <a:rPr lang="pt-BR" sz="900" b="1" i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Média 2025-2033 = 86,4% do PIB</a:t>
          </a:r>
          <a:endParaRPr lang="pt-BR" sz="900" b="1" i="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894080</xdr:colOff>
      <xdr:row>5</xdr:row>
      <xdr:rowOff>30480</xdr:rowOff>
    </xdr:from>
    <xdr:to>
      <xdr:col>16</xdr:col>
      <xdr:colOff>33480</xdr:colOff>
      <xdr:row>27</xdr:row>
      <xdr:rowOff>23680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2542A4-F2C3-5247-BDE2-1C3D1E339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50800</xdr:colOff>
      <xdr:row>24</xdr:row>
      <xdr:rowOff>154940</xdr:rowOff>
    </xdr:from>
    <xdr:to>
      <xdr:col>15</xdr:col>
      <xdr:colOff>434800</xdr:colOff>
      <xdr:row>26</xdr:row>
      <xdr:rowOff>95534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4962FDF-5BEE-4984-DD38-77AA749B79D0}"/>
            </a:ext>
          </a:extLst>
        </xdr:cNvPr>
        <xdr:cNvSpPr txBox="1"/>
      </xdr:nvSpPr>
      <xdr:spPr>
        <a:xfrm>
          <a:off x="3373120" y="4544060"/>
          <a:ext cx="6276800" cy="306354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Central Bank. Prepared by: IFI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25</xdr:row>
      <xdr:rowOff>0</xdr:rowOff>
    </xdr:from>
    <xdr:to>
      <xdr:col>16</xdr:col>
      <xdr:colOff>447500</xdr:colOff>
      <xdr:row>26</xdr:row>
      <xdr:rowOff>128554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448E615-DD38-2042-8157-1BB0D44AF989}"/>
            </a:ext>
          </a:extLst>
        </xdr:cNvPr>
        <xdr:cNvSpPr txBox="1"/>
      </xdr:nvSpPr>
      <xdr:spPr>
        <a:xfrm>
          <a:off x="4648200" y="4445000"/>
          <a:ext cx="6276800" cy="306354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 e IFI. Elaboração: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IBGE and IFI. Prepared by: IFI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16</xdr:col>
      <xdr:colOff>53800</xdr:colOff>
      <xdr:row>25</xdr:row>
      <xdr:rowOff>44000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99C8CE46-B735-4929-8B9B-D1268DF84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604520</xdr:colOff>
      <xdr:row>11</xdr:row>
      <xdr:rowOff>144780</xdr:rowOff>
    </xdr:from>
    <xdr:to>
      <xdr:col>15</xdr:col>
      <xdr:colOff>502920</xdr:colOff>
      <xdr:row>17</xdr:row>
      <xdr:rowOff>53340</xdr:rowOff>
    </xdr:to>
    <xdr:sp macro="" textlink="">
      <xdr:nvSpPr>
        <xdr:cNvPr id="5" name="Caixa de Texto 1">
          <a:extLst>
            <a:ext uri="{FF2B5EF4-FFF2-40B4-BE49-F238E27FC236}">
              <a16:creationId xmlns:a16="http://schemas.microsoft.com/office/drawing/2014/main" id="{F05D2858-6799-AF4F-B788-F9DAD391FECC}"/>
            </a:ext>
          </a:extLst>
        </xdr:cNvPr>
        <xdr:cNvSpPr txBox="1"/>
      </xdr:nvSpPr>
      <xdr:spPr>
        <a:xfrm>
          <a:off x="10045700" y="2072640"/>
          <a:ext cx="1163320" cy="9601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600"/>
            </a:spcAft>
          </a:pPr>
          <a:r>
            <a:rPr lang="pt-PT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Minion Pro"/>
            </a:rPr>
            <a:t>Cenário base da IFI</a:t>
          </a:r>
        </a:p>
        <a:p>
          <a:pPr algn="ctr">
            <a:lnSpc>
              <a:spcPct val="115000"/>
            </a:lnSpc>
            <a:spcAft>
              <a:spcPts val="600"/>
            </a:spcAft>
          </a:pPr>
          <a:r>
            <a:rPr lang="pt-PT" sz="900" b="1">
              <a:solidFill>
                <a:srgbClr val="000000"/>
              </a:solidFill>
              <a:effectLst/>
              <a:latin typeface="Calibri" panose="020F0502020204030204" pitchFamily="34" charset="0"/>
              <a:ea typeface="Cambria" panose="02040503050406030204" pitchFamily="18" charset="0"/>
              <a:cs typeface="Minion Pro"/>
            </a:rPr>
            <a:t>IFI baseline scenario</a:t>
          </a:r>
          <a:endParaRPr lang="pt-BR" sz="1000">
            <a:solidFill>
              <a:srgbClr val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Minion Pro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25</xdr:row>
      <xdr:rowOff>83820</xdr:rowOff>
    </xdr:from>
    <xdr:to>
      <xdr:col>15</xdr:col>
      <xdr:colOff>612600</xdr:colOff>
      <xdr:row>27</xdr:row>
      <xdr:rowOff>37114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B90F1C3-BC2E-1749-8E39-0F033B26ABB7}"/>
            </a:ext>
          </a:extLst>
        </xdr:cNvPr>
        <xdr:cNvSpPr txBox="1"/>
      </xdr:nvSpPr>
      <xdr:spPr>
        <a:xfrm>
          <a:off x="4704080" y="4465320"/>
          <a:ext cx="6759400" cy="303814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IFI.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16</xdr:col>
      <xdr:colOff>53800</xdr:colOff>
      <xdr:row>25</xdr:row>
      <xdr:rowOff>41460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DCB36CB3-A86C-48CF-AE47-47380F381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532970</xdr:colOff>
      <xdr:row>5</xdr:row>
      <xdr:rowOff>122398</xdr:rowOff>
    </xdr:from>
    <xdr:to>
      <xdr:col>19</xdr:col>
      <xdr:colOff>172806</xdr:colOff>
      <xdr:row>25</xdr:row>
      <xdr:rowOff>154807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C1815D-D498-3C45-82B5-3FE461E69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546117</xdr:colOff>
      <xdr:row>25</xdr:row>
      <xdr:rowOff>48801</xdr:rowOff>
    </xdr:from>
    <xdr:to>
      <xdr:col>19</xdr:col>
      <xdr:colOff>127714</xdr:colOff>
      <xdr:row>45</xdr:row>
      <xdr:rowOff>94189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39B4BAB-49E9-BC42-A8E4-210D3AD16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310574</xdr:colOff>
      <xdr:row>45</xdr:row>
      <xdr:rowOff>173891</xdr:rowOff>
    </xdr:from>
    <xdr:to>
      <xdr:col>19</xdr:col>
      <xdr:colOff>339558</xdr:colOff>
      <xdr:row>47</xdr:row>
      <xdr:rowOff>128511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5936F21-7896-C747-A370-905D8DD58226}"/>
            </a:ext>
          </a:extLst>
        </xdr:cNvPr>
        <xdr:cNvSpPr txBox="1"/>
      </xdr:nvSpPr>
      <xdr:spPr>
        <a:xfrm>
          <a:off x="8869135" y="8119135"/>
          <a:ext cx="6784764" cy="307742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IBGE, FGV e IFI. Elaboração: IFI.</a:t>
          </a:r>
        </a:p>
        <a:p>
          <a:pPr algn="ctr"/>
          <a:r>
            <a:rPr lang="pt-BR" sz="900" b="0" i="1" u="none" strike="noStrike">
              <a:effectLst/>
              <a:latin typeface="+mn-lt"/>
              <a:ea typeface="+mn-ea"/>
              <a:cs typeface="+mn-cs"/>
            </a:rPr>
            <a:t>Source: IBGE, FGV and IFI. Prepared by: IFI</a:t>
          </a:r>
          <a:r>
            <a:rPr lang="pt-BR" sz="900"/>
            <a:t> </a:t>
          </a:r>
          <a:endParaRPr lang="pt-BR" sz="900" b="0" i="1" baseline="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596347</xdr:colOff>
      <xdr:row>40</xdr:row>
      <xdr:rowOff>57425</xdr:rowOff>
    </xdr:from>
    <xdr:to>
      <xdr:col>22</xdr:col>
      <xdr:colOff>446947</xdr:colOff>
      <xdr:row>42</xdr:row>
      <xdr:rowOff>8180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527B5E6-E9D2-9849-AB9A-24C6717E36DA}"/>
            </a:ext>
          </a:extLst>
        </xdr:cNvPr>
        <xdr:cNvSpPr txBox="1"/>
      </xdr:nvSpPr>
      <xdr:spPr>
        <a:xfrm>
          <a:off x="13061673" y="7495208"/>
          <a:ext cx="6774861" cy="298624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Secretaria de Orçamento Federal. Elaboração: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National Treasury Secretariat and Federal Budget Secretariat. Prepared by: IFI.</a:t>
          </a:r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17</xdr:col>
      <xdr:colOff>207065</xdr:colOff>
      <xdr:row>22</xdr:row>
      <xdr:rowOff>123547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3BFDF55-5DDA-4A04-8952-0569E0110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9</xdr:row>
      <xdr:rowOff>0</xdr:rowOff>
    </xdr:from>
    <xdr:to>
      <xdr:col>25</xdr:col>
      <xdr:colOff>208852</xdr:colOff>
      <xdr:row>22</xdr:row>
      <xdr:rowOff>124056</xdr:rowOff>
    </xdr:to>
    <xdr:graphicFrame macro="">
      <xdr:nvGraphicFramePr>
        <xdr:cNvPr id="8" name="Gráfico 6">
          <a:extLst>
            <a:ext uri="{FF2B5EF4-FFF2-40B4-BE49-F238E27FC236}">
              <a16:creationId xmlns:a16="http://schemas.microsoft.com/office/drawing/2014/main" id="{BC874855-7377-4D4F-AA43-779887225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115957</xdr:colOff>
      <xdr:row>22</xdr:row>
      <xdr:rowOff>41413</xdr:rowOff>
    </xdr:from>
    <xdr:to>
      <xdr:col>17</xdr:col>
      <xdr:colOff>324809</xdr:colOff>
      <xdr:row>39</xdr:row>
      <xdr:rowOff>82643</xdr:rowOff>
    </xdr:to>
    <xdr:graphicFrame macro="">
      <xdr:nvGraphicFramePr>
        <xdr:cNvPr id="9" name="Gráfico 5">
          <a:extLst>
            <a:ext uri="{FF2B5EF4-FFF2-40B4-BE49-F238E27FC236}">
              <a16:creationId xmlns:a16="http://schemas.microsoft.com/office/drawing/2014/main" id="{7A9402D4-8763-4FD0-9575-8FCC45A5E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22</xdr:row>
      <xdr:rowOff>57978</xdr:rowOff>
    </xdr:from>
    <xdr:to>
      <xdr:col>25</xdr:col>
      <xdr:colOff>208852</xdr:colOff>
      <xdr:row>39</xdr:row>
      <xdr:rowOff>82643</xdr:rowOff>
    </xdr:to>
    <xdr:graphicFrame macro="">
      <xdr:nvGraphicFramePr>
        <xdr:cNvPr id="10" name="Gráfico 3">
          <a:extLst>
            <a:ext uri="{FF2B5EF4-FFF2-40B4-BE49-F238E27FC236}">
              <a16:creationId xmlns:a16="http://schemas.microsoft.com/office/drawing/2014/main" id="{6909B98C-95F7-495A-AB1C-6F0D6EF3D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36891</xdr:colOff>
      <xdr:row>38</xdr:row>
      <xdr:rowOff>93436</xdr:rowOff>
    </xdr:from>
    <xdr:to>
      <xdr:col>22</xdr:col>
      <xdr:colOff>522491</xdr:colOff>
      <xdr:row>40</xdr:row>
      <xdr:rowOff>46609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AEEF29D2-4DCD-4443-A32B-288E7063C70E}"/>
            </a:ext>
          </a:extLst>
        </xdr:cNvPr>
        <xdr:cNvSpPr txBox="1"/>
      </xdr:nvSpPr>
      <xdr:spPr>
        <a:xfrm>
          <a:off x="11732986" y="7193341"/>
          <a:ext cx="6835600" cy="30393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Secretaria de Orçamento Federal. Elaboração: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National Treasury Secretariat and Federal Budget Secretariat. Prepared by: IFI.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17</xdr:col>
      <xdr:colOff>177400</xdr:colOff>
      <xdr:row>21</xdr:row>
      <xdr:rowOff>92333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81CFC063-E29F-4D1C-AE20-5CD76EC04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8</xdr:row>
      <xdr:rowOff>0</xdr:rowOff>
    </xdr:from>
    <xdr:to>
      <xdr:col>25</xdr:col>
      <xdr:colOff>177400</xdr:colOff>
      <xdr:row>21</xdr:row>
      <xdr:rowOff>92333</xdr:rowOff>
    </xdr:to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CA606672-2E1B-4805-8E98-84218D7AA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21</xdr:row>
      <xdr:rowOff>72571</xdr:rowOff>
    </xdr:from>
    <xdr:to>
      <xdr:col>17</xdr:col>
      <xdr:colOff>177400</xdr:colOff>
      <xdr:row>37</xdr:row>
      <xdr:rowOff>145250</xdr:rowOff>
    </xdr:to>
    <xdr:graphicFrame macro="">
      <xdr:nvGraphicFramePr>
        <xdr:cNvPr id="5" name="Gráfico 9">
          <a:extLst>
            <a:ext uri="{FF2B5EF4-FFF2-40B4-BE49-F238E27FC236}">
              <a16:creationId xmlns:a16="http://schemas.microsoft.com/office/drawing/2014/main" id="{294367DE-7F09-4D24-9C5D-590B1361E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21</xdr:row>
      <xdr:rowOff>90714</xdr:rowOff>
    </xdr:from>
    <xdr:to>
      <xdr:col>25</xdr:col>
      <xdr:colOff>177400</xdr:colOff>
      <xdr:row>37</xdr:row>
      <xdr:rowOff>145250</xdr:rowOff>
    </xdr:to>
    <xdr:graphicFrame macro="">
      <xdr:nvGraphicFramePr>
        <xdr:cNvPr id="6" name="Gráfico 8">
          <a:extLst>
            <a:ext uri="{FF2B5EF4-FFF2-40B4-BE49-F238E27FC236}">
              <a16:creationId xmlns:a16="http://schemas.microsoft.com/office/drawing/2014/main" id="{45020A55-07AE-4C4D-94B9-0869FC9A1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17740</xdr:colOff>
      <xdr:row>49</xdr:row>
      <xdr:rowOff>4435</xdr:rowOff>
    </xdr:from>
    <xdr:to>
      <xdr:col>16</xdr:col>
      <xdr:colOff>452540</xdr:colOff>
      <xdr:row>50</xdr:row>
      <xdr:rowOff>127546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1E21DE1F-FE93-D84B-8528-CD5E3AB6310A}"/>
            </a:ext>
          </a:extLst>
        </xdr:cNvPr>
        <xdr:cNvSpPr txBox="1"/>
      </xdr:nvSpPr>
      <xdr:spPr>
        <a:xfrm>
          <a:off x="10311796" y="8880324"/>
          <a:ext cx="6784800" cy="29950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Secretaria de Orçamento Federal. Elaboração: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National Treasury Secretariat and Federal Budget Secretariat. Prepared by: IFI.</a:t>
          </a:r>
        </a:p>
      </xdr:txBody>
    </xdr:sp>
    <xdr:clientData/>
  </xdr:twoCellAnchor>
  <xdr:twoCellAnchor>
    <xdr:from>
      <xdr:col>5</xdr:col>
      <xdr:colOff>211597</xdr:colOff>
      <xdr:row>6</xdr:row>
      <xdr:rowOff>164757</xdr:rowOff>
    </xdr:from>
    <xdr:to>
      <xdr:col>16</xdr:col>
      <xdr:colOff>265398</xdr:colOff>
      <xdr:row>27</xdr:row>
      <xdr:rowOff>21003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10E6F6A-6E6D-4AF9-A44C-D4B133D51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318053</xdr:colOff>
      <xdr:row>27</xdr:row>
      <xdr:rowOff>164757</xdr:rowOff>
    </xdr:from>
    <xdr:to>
      <xdr:col>16</xdr:col>
      <xdr:colOff>371854</xdr:colOff>
      <xdr:row>48</xdr:row>
      <xdr:rowOff>33702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14293F75-448B-4DE5-8472-B969E56C2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545904</xdr:colOff>
      <xdr:row>26</xdr:row>
      <xdr:rowOff>70632</xdr:rowOff>
    </xdr:from>
    <xdr:to>
      <xdr:col>16</xdr:col>
      <xdr:colOff>396504</xdr:colOff>
      <xdr:row>28</xdr:row>
      <xdr:rowOff>21386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0B71E79-38E9-9D40-B933-AD0ED10AF1EA}"/>
            </a:ext>
          </a:extLst>
        </xdr:cNvPr>
        <xdr:cNvSpPr txBox="1"/>
      </xdr:nvSpPr>
      <xdr:spPr>
        <a:xfrm>
          <a:off x="4766212" y="4642632"/>
          <a:ext cx="6781869" cy="30244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e IBGE. Elaboração: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Central Bank and IBGE.  Prepared by: IFI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18</xdr:col>
      <xdr:colOff>12700</xdr:colOff>
      <xdr:row>26</xdr:row>
      <xdr:rowOff>18600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A42CD861-96FD-4C61-86A8-F66BAD728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131460</xdr:colOff>
      <xdr:row>27</xdr:row>
      <xdr:rowOff>161384</xdr:rowOff>
    </xdr:from>
    <xdr:to>
      <xdr:col>15</xdr:col>
      <xdr:colOff>565703</xdr:colOff>
      <xdr:row>29</xdr:row>
      <xdr:rowOff>113377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52480C6-45A2-564F-B15A-180CCBF168FC}"/>
            </a:ext>
          </a:extLst>
        </xdr:cNvPr>
        <xdr:cNvSpPr txBox="1"/>
      </xdr:nvSpPr>
      <xdr:spPr>
        <a:xfrm>
          <a:off x="4248119" y="4928530"/>
          <a:ext cx="6753267" cy="3051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e IBGE. Elaboração: IFI.</a:t>
          </a:r>
        </a:p>
        <a:p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Source: Central Bank and IBGE. Prepared by: IFI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16</xdr:col>
      <xdr:colOff>619636</xdr:colOff>
      <xdr:row>27</xdr:row>
      <xdr:rowOff>113061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451552D2-7D27-4330-BD1A-B1EE3055B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/publicacoes-1/relatorio/2023/dezembro/raf-relatorio-de-acompanhamento-fiscal-dez-2023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12.senado.leg.br/ifi" TargetMode="External"/><Relationship Id="rId5" Type="http://schemas.openxmlformats.org/officeDocument/2006/relationships/hyperlink" Target="https://www.linkedin.com/company/institui%C3%A7%C3%A3o-fiscal-independente" TargetMode="External"/><Relationship Id="rId4" Type="http://schemas.openxmlformats.org/officeDocument/2006/relationships/hyperlink" Target="https://www.youtube.com/instituicaofiscalindependente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Plan1">
    <tabColor theme="0"/>
  </sheetPr>
  <dimension ref="A1:X28"/>
  <sheetViews>
    <sheetView tabSelected="1" zoomScaleNormal="100" workbookViewId="0">
      <selection activeCell="F5" sqref="F5"/>
    </sheetView>
  </sheetViews>
  <sheetFormatPr defaultColWidth="0" defaultRowHeight="0" customHeight="1" zeroHeight="1"/>
  <cols>
    <col min="1" max="1" width="4.77734375" style="2" customWidth="1"/>
    <col min="2" max="2" width="7.21875" style="2" bestFit="1" customWidth="1"/>
    <col min="3" max="3" width="6.77734375" style="2" bestFit="1" customWidth="1"/>
    <col min="4" max="10" width="11.21875" style="2" customWidth="1"/>
    <col min="11" max="11" width="11.77734375" style="2" customWidth="1"/>
    <col min="12" max="12" width="38.21875" style="2" customWidth="1"/>
    <col min="13" max="21" width="11.21875" style="2" customWidth="1"/>
    <col min="22" max="22" width="9.77734375" style="2" customWidth="1"/>
    <col min="23" max="23" width="8.21875" style="2" customWidth="1"/>
    <col min="24" max="24" width="9.21875" style="2" customWidth="1"/>
    <col min="25" max="16384" width="9.21875" style="2" hidden="1"/>
  </cols>
  <sheetData>
    <row r="1" spans="1:23" ht="14.4">
      <c r="A1" s="1"/>
      <c r="R1" s="3"/>
      <c r="S1" s="3"/>
      <c r="T1" s="3"/>
      <c r="U1" s="3"/>
      <c r="V1" s="3"/>
      <c r="W1" s="3"/>
    </row>
    <row r="2" spans="1:23" ht="14.4">
      <c r="R2" s="3"/>
      <c r="S2" s="1"/>
      <c r="T2" s="1"/>
      <c r="U2" s="1"/>
      <c r="V2" s="1"/>
      <c r="W2" s="1"/>
    </row>
    <row r="3" spans="1:23" ht="14.4">
      <c r="B3" s="4"/>
      <c r="C3" s="4"/>
      <c r="R3" s="3"/>
      <c r="S3" s="5"/>
      <c r="T3" s="5"/>
      <c r="U3" s="5"/>
      <c r="V3" s="5"/>
      <c r="W3" s="3"/>
    </row>
    <row r="4" spans="1:23" ht="14.4">
      <c r="R4" s="3"/>
      <c r="S4" s="5"/>
      <c r="T4" s="5"/>
      <c r="U4" s="5"/>
      <c r="V4" s="5"/>
      <c r="W4" s="3"/>
    </row>
    <row r="5" spans="1:23" ht="14.4">
      <c r="R5" s="3"/>
      <c r="S5" s="5"/>
      <c r="T5" s="5"/>
      <c r="U5" s="5"/>
      <c r="V5" s="5"/>
      <c r="W5" s="3"/>
    </row>
    <row r="6" spans="1:23" ht="14.4"/>
    <row r="7" spans="1:23" ht="43.5" customHeight="1">
      <c r="B7" s="191" t="s">
        <v>356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</row>
    <row r="8" spans="1:23" ht="18" customHeight="1">
      <c r="B8" s="192" t="s">
        <v>355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</row>
    <row r="9" spans="1:23" ht="18" customHeight="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9.5" customHeight="1" thickBot="1">
      <c r="B10" s="193" t="s">
        <v>0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</row>
    <row r="11" spans="1:23" ht="30" customHeight="1">
      <c r="A11" s="15"/>
      <c r="B11" s="194" t="s">
        <v>348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 t="s">
        <v>409</v>
      </c>
      <c r="N11" s="195"/>
      <c r="O11" s="195"/>
      <c r="P11" s="195"/>
      <c r="Q11" s="195"/>
      <c r="R11" s="195"/>
      <c r="S11" s="195"/>
      <c r="T11" s="195"/>
      <c r="U11" s="195"/>
      <c r="V11" s="195"/>
      <c r="W11" s="195"/>
    </row>
    <row r="12" spans="1:23" ht="30" customHeight="1">
      <c r="A12" s="15"/>
      <c r="B12" s="182" t="s">
        <v>349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 t="s">
        <v>353</v>
      </c>
      <c r="N12" s="182"/>
      <c r="O12" s="182"/>
      <c r="P12" s="182"/>
      <c r="Q12" s="182"/>
      <c r="R12" s="182"/>
      <c r="S12" s="182"/>
      <c r="T12" s="182"/>
      <c r="U12" s="182"/>
      <c r="V12" s="182"/>
      <c r="W12" s="182"/>
    </row>
    <row r="13" spans="1:23" ht="30" customHeight="1">
      <c r="A13" s="15"/>
      <c r="B13" s="183" t="s">
        <v>404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4" t="s">
        <v>410</v>
      </c>
      <c r="N13" s="184"/>
      <c r="O13" s="184"/>
      <c r="P13" s="184"/>
      <c r="Q13" s="184"/>
      <c r="R13" s="184"/>
      <c r="S13" s="184"/>
      <c r="T13" s="184"/>
      <c r="U13" s="184"/>
      <c r="V13" s="184"/>
      <c r="W13" s="184"/>
    </row>
    <row r="14" spans="1:23" ht="30" customHeight="1">
      <c r="A14" s="15"/>
      <c r="B14" s="185" t="s">
        <v>405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 t="s">
        <v>411</v>
      </c>
      <c r="N14" s="185"/>
      <c r="O14" s="185"/>
      <c r="P14" s="185"/>
      <c r="Q14" s="185"/>
      <c r="R14" s="185"/>
      <c r="S14" s="185"/>
      <c r="T14" s="185"/>
      <c r="U14" s="185"/>
      <c r="V14" s="185"/>
      <c r="W14" s="185"/>
    </row>
    <row r="15" spans="1:23" ht="30" customHeight="1">
      <c r="A15" s="15"/>
      <c r="B15" s="183" t="s">
        <v>406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4" t="s">
        <v>412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</row>
    <row r="16" spans="1:23" ht="30" customHeight="1">
      <c r="A16" s="15"/>
      <c r="B16" s="182" t="s">
        <v>407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 t="s">
        <v>413</v>
      </c>
      <c r="N16" s="182"/>
      <c r="O16" s="182"/>
      <c r="P16" s="182"/>
      <c r="Q16" s="182"/>
      <c r="R16" s="182"/>
      <c r="S16" s="182"/>
      <c r="T16" s="182"/>
      <c r="U16" s="182"/>
      <c r="V16" s="182"/>
      <c r="W16" s="182"/>
    </row>
    <row r="17" spans="1:23" ht="30" customHeight="1">
      <c r="A17" s="15"/>
      <c r="B17" s="183" t="s">
        <v>350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4" t="s">
        <v>414</v>
      </c>
      <c r="N17" s="184"/>
      <c r="O17" s="184"/>
      <c r="P17" s="184"/>
      <c r="Q17" s="184"/>
      <c r="R17" s="184"/>
      <c r="S17" s="184"/>
      <c r="T17" s="184"/>
      <c r="U17" s="184"/>
      <c r="V17" s="184"/>
      <c r="W17" s="184"/>
    </row>
    <row r="18" spans="1:23" ht="30" customHeight="1">
      <c r="A18" s="15"/>
      <c r="B18" s="182" t="s">
        <v>408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 t="s">
        <v>415</v>
      </c>
      <c r="N18" s="182"/>
      <c r="O18" s="182"/>
      <c r="P18" s="182"/>
      <c r="Q18" s="182"/>
      <c r="R18" s="182"/>
      <c r="S18" s="182"/>
      <c r="T18" s="182"/>
      <c r="U18" s="182"/>
      <c r="V18" s="182"/>
      <c r="W18" s="182"/>
    </row>
    <row r="19" spans="1:23" ht="30" customHeight="1">
      <c r="A19" s="15"/>
      <c r="B19" s="183" t="s">
        <v>351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4" t="s">
        <v>416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</row>
    <row r="20" spans="1:23" ht="30" customHeight="1">
      <c r="A20" s="15"/>
      <c r="B20" s="182" t="s">
        <v>352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 t="s">
        <v>354</v>
      </c>
      <c r="N20" s="182"/>
      <c r="O20" s="182"/>
      <c r="P20" s="182"/>
      <c r="Q20" s="182"/>
      <c r="R20" s="182"/>
      <c r="S20" s="182"/>
      <c r="T20" s="182"/>
      <c r="U20" s="182"/>
      <c r="V20" s="182"/>
      <c r="W20" s="182"/>
    </row>
    <row r="21" spans="1:23" ht="30" customHeight="1">
      <c r="A21" s="7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ht="30" customHeight="1" thickBot="1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 t="s">
        <v>1</v>
      </c>
      <c r="N22" s="188"/>
      <c r="O22" s="188"/>
      <c r="P22" s="188"/>
      <c r="Q22" s="188"/>
      <c r="R22" s="188"/>
      <c r="S22" s="188"/>
      <c r="T22" s="188"/>
      <c r="U22" s="188"/>
      <c r="V22" s="188"/>
      <c r="W22" s="188"/>
    </row>
    <row r="23" spans="1:23" ht="15" customHeight="1"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</row>
    <row r="24" spans="1:23" ht="15" customHeight="1">
      <c r="L24" s="186" t="s">
        <v>2</v>
      </c>
      <c r="M24" s="8" t="s">
        <v>3</v>
      </c>
      <c r="N24" s="9" t="s">
        <v>4</v>
      </c>
      <c r="O24" s="9"/>
      <c r="P24" s="9"/>
      <c r="Q24" s="9"/>
      <c r="R24" s="9"/>
    </row>
    <row r="25" spans="1:23" ht="15" customHeight="1">
      <c r="H25" s="187" t="s">
        <v>5</v>
      </c>
      <c r="I25" s="8" t="s">
        <v>6</v>
      </c>
      <c r="J25" s="8" t="s">
        <v>7</v>
      </c>
      <c r="L25" s="186"/>
      <c r="M25" s="8" t="s">
        <v>8</v>
      </c>
      <c r="N25" s="9" t="s">
        <v>9</v>
      </c>
      <c r="O25" s="9"/>
      <c r="P25" s="9"/>
      <c r="Q25" s="9"/>
      <c r="R25" s="9"/>
    </row>
    <row r="26" spans="1:23" ht="15" customHeight="1">
      <c r="H26" s="187"/>
      <c r="I26" s="8" t="s">
        <v>10</v>
      </c>
      <c r="J26" s="8" t="s">
        <v>11</v>
      </c>
      <c r="L26" s="186"/>
      <c r="M26" s="8" t="s">
        <v>12</v>
      </c>
      <c r="N26" s="9" t="s">
        <v>13</v>
      </c>
      <c r="O26" s="9"/>
      <c r="P26" s="9"/>
      <c r="Q26" s="9"/>
      <c r="R26" s="9"/>
    </row>
    <row r="27" spans="1:23" ht="15" customHeight="1">
      <c r="H27" s="187"/>
      <c r="I27" s="8" t="s">
        <v>14</v>
      </c>
      <c r="J27" s="8" t="s">
        <v>15</v>
      </c>
      <c r="L27" s="186"/>
      <c r="M27" s="8" t="s">
        <v>16</v>
      </c>
      <c r="N27" s="9" t="s">
        <v>17</v>
      </c>
    </row>
    <row r="28" spans="1:23" ht="15" customHeight="1">
      <c r="F28" s="10"/>
      <c r="L28" s="186"/>
      <c r="M28" s="8" t="s">
        <v>18</v>
      </c>
      <c r="N28" s="9" t="s">
        <v>19</v>
      </c>
    </row>
  </sheetData>
  <mergeCells count="29">
    <mergeCell ref="B12:L12"/>
    <mergeCell ref="M12:W12"/>
    <mergeCell ref="B7:W7"/>
    <mergeCell ref="B8:W8"/>
    <mergeCell ref="B10:W10"/>
    <mergeCell ref="B11:L11"/>
    <mergeCell ref="M11:W11"/>
    <mergeCell ref="L24:L28"/>
    <mergeCell ref="H25:H27"/>
    <mergeCell ref="B22:L22"/>
    <mergeCell ref="B23:L23"/>
    <mergeCell ref="M23:W23"/>
    <mergeCell ref="M22:W22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17:L17"/>
    <mergeCell ref="M17:W17"/>
    <mergeCell ref="B18:L18"/>
    <mergeCell ref="M18:W18"/>
    <mergeCell ref="B19:L19"/>
    <mergeCell ref="M19:W19"/>
  </mergeCells>
  <hyperlinks>
    <hyperlink ref="N26" r:id="rId1" display="https://www.instagram.com/ifibrasil" xr:uid="{00000000-0004-0000-0000-000000000000}"/>
    <hyperlink ref="N24" r:id="rId2" display="www.facebook.com/instituicaofiscalindependente" xr:uid="{00000000-0004-0000-0000-000001000000}"/>
    <hyperlink ref="N25" r:id="rId3" display="https://twitter.com/ifibrasil" xr:uid="{00000000-0004-0000-0000-000002000000}"/>
    <hyperlink ref="N27" r:id="rId4" display="https://www.youtube.com/instituicaofiscalindependente" xr:uid="{00000000-0004-0000-0000-000003000000}"/>
    <hyperlink ref="N28" r:id="rId5" display="https://www.linkedin.com/company/institui%C3%A7%C3%A3o-fiscal-independente" xr:uid="{00000000-0004-0000-0000-000004000000}"/>
    <hyperlink ref="J27" r:id="rId6" xr:uid="{00000000-0004-0000-0000-000005000000}"/>
    <hyperlink ref="B11:L11" location="'Fig 01'!A1" display="'Fig 01'!A1" xr:uid="{00000000-0004-0000-0000-000006000000}"/>
    <hyperlink ref="M11:W11" location="'Tab 01'!A1" display="'Tab 01'!A1" xr:uid="{00000000-0004-0000-0000-000007000000}"/>
    <hyperlink ref="B12:L12" location="'Fig 02'!A1" display="'Fig 02'!A1" xr:uid="{00000000-0004-0000-0000-000008000000}"/>
    <hyperlink ref="B13:L13" location="'Fig 03'!A1" display="'Fig 03'!A1" xr:uid="{00000000-0004-0000-0000-000009000000}"/>
    <hyperlink ref="B14:L14" location="'Fig 04'!A1" display="'Fig 04'!A1" xr:uid="{00000000-0004-0000-0000-00000A000000}"/>
    <hyperlink ref="B15:L15" location="'Fig 05'!A1" display="'Fig 05'!A1" xr:uid="{00000000-0004-0000-0000-00000B000000}"/>
    <hyperlink ref="B16:L16" location="'Fig 06'!A1" display="'Fig 06'!A1" xr:uid="{00000000-0004-0000-0000-00000C000000}"/>
    <hyperlink ref="B17:L17" location="'Fig 07'!A1" display="'Fig 07'!A1" xr:uid="{00000000-0004-0000-0000-00000D000000}"/>
    <hyperlink ref="B18:L18" location="'Fig 08'!A1" display="'Fig 08'!A1" xr:uid="{00000000-0004-0000-0000-00000E000000}"/>
    <hyperlink ref="B19:L19" location="'Fig 09'!A1" display="'Fig 09'!A1" xr:uid="{00000000-0004-0000-0000-00000F000000}"/>
    <hyperlink ref="B20:L20" location="'Fig 10'!A1" display="'Fig 10'!A1" xr:uid="{00000000-0004-0000-0000-000010000000}"/>
    <hyperlink ref="M12:W12" location="'Tab 02'!A1" display="'Tab 02'!A1" xr:uid="{00000000-0004-0000-0000-000017000000}"/>
    <hyperlink ref="M13:W13" location="'Tab 03'!A1" display="'Tab 03'!A1" xr:uid="{00000000-0004-0000-0000-000018000000}"/>
    <hyperlink ref="M14:W14" location="'Tab 04'!A1" display="'Tab 04'!A1" xr:uid="{00000000-0004-0000-0000-000019000000}"/>
    <hyperlink ref="M16:W16" location="'Tab 06'!A1" display="'Tab 06'!A1" xr:uid="{00000000-0004-0000-0000-00001B000000}"/>
    <hyperlink ref="M17:W17" location="'Tab 07'!A1" display="'Tab 07'!A1" xr:uid="{00000000-0004-0000-0000-00001C000000}"/>
    <hyperlink ref="M18:W18" location="'Tab 08'!A1" display="'Tab 08'!A1" xr:uid="{00000000-0004-0000-0000-00001D000000}"/>
    <hyperlink ref="M19:W19" location="'Tab 09'!A1" display="'Tab 09'!A1" xr:uid="{00000000-0004-0000-0000-00001E000000}"/>
    <hyperlink ref="M20:W20" location="'Tab 10'!A1" display="'Tab 10'!A1" xr:uid="{00000000-0004-0000-0000-00001F000000}"/>
    <hyperlink ref="B8:W8" r:id="rId7" display="Clique aqui para acessar o RAF nº 82" xr:uid="{00000000-0004-0000-0000-000026000000}"/>
    <hyperlink ref="M22:W22" location="'Projeções Forecasts'!A1" display="PROJEÇÕES DA IFI" xr:uid="{00000000-0004-0000-0000-000027000000}"/>
    <hyperlink ref="M15:W15" location="'Tab 05'!A1" display="'Tab 05'!A1" xr:uid="{00000000-0004-0000-0000-00001A000000}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Plan10">
    <tabColor rgb="FFBD534B"/>
  </sheetPr>
  <dimension ref="A1:H30"/>
  <sheetViews>
    <sheetView zoomScaleNormal="100" workbookViewId="0"/>
  </sheetViews>
  <sheetFormatPr defaultColWidth="9.21875" defaultRowHeight="13.8"/>
  <cols>
    <col min="1" max="1" width="9" style="16" customWidth="1"/>
    <col min="2" max="2" width="17.21875" style="16" bestFit="1" customWidth="1"/>
    <col min="3" max="3" width="19.44140625" style="16" customWidth="1"/>
    <col min="4" max="4" width="11.21875" style="16" customWidth="1"/>
    <col min="5" max="16384" width="9.21875" style="16"/>
  </cols>
  <sheetData>
    <row r="1" spans="1:3">
      <c r="A1" s="13" t="s">
        <v>20</v>
      </c>
    </row>
    <row r="3" spans="1:3">
      <c r="A3" s="14" t="s">
        <v>313</v>
      </c>
    </row>
    <row r="4" spans="1:3">
      <c r="A4" s="11" t="s">
        <v>326</v>
      </c>
    </row>
    <row r="6" spans="1:3">
      <c r="A6" s="150" t="s">
        <v>318</v>
      </c>
      <c r="B6" s="150" t="s">
        <v>324</v>
      </c>
      <c r="C6" s="150" t="s">
        <v>325</v>
      </c>
    </row>
    <row r="7" spans="1:3">
      <c r="A7" s="150" t="s">
        <v>21</v>
      </c>
      <c r="B7" s="150" t="s">
        <v>27</v>
      </c>
      <c r="C7" s="150" t="s">
        <v>311</v>
      </c>
    </row>
    <row r="8" spans="1:3">
      <c r="A8" s="151">
        <v>2013</v>
      </c>
      <c r="B8" s="156">
        <v>0.51541506568060924</v>
      </c>
      <c r="C8" s="156">
        <v>0.51541506568059658</v>
      </c>
    </row>
    <row r="9" spans="1:3">
      <c r="A9" s="152">
        <v>2014</v>
      </c>
      <c r="B9" s="157">
        <v>0.5628093195311733</v>
      </c>
      <c r="C9" s="157">
        <v>0.56280930979224963</v>
      </c>
    </row>
    <row r="10" spans="1:3">
      <c r="A10" s="151">
        <v>2015</v>
      </c>
      <c r="B10" s="156">
        <v>0.65504711846767349</v>
      </c>
      <c r="C10" s="156">
        <v>0.65504711846765684</v>
      </c>
    </row>
    <row r="11" spans="1:3">
      <c r="A11" s="152">
        <v>2016</v>
      </c>
      <c r="B11" s="157">
        <v>0.69839260498304467</v>
      </c>
      <c r="C11" s="157">
        <v>0.69839805236096353</v>
      </c>
    </row>
    <row r="12" spans="1:3">
      <c r="A12" s="151">
        <v>2017</v>
      </c>
      <c r="B12" s="156">
        <v>0.73717925647552762</v>
      </c>
      <c r="C12" s="156">
        <v>0.73717926766954367</v>
      </c>
    </row>
    <row r="13" spans="1:3">
      <c r="A13" s="152">
        <v>2018</v>
      </c>
      <c r="B13" s="157">
        <v>0.75269506051313628</v>
      </c>
      <c r="C13" s="157">
        <v>0.75269503902028601</v>
      </c>
    </row>
    <row r="14" spans="1:3">
      <c r="A14" s="151">
        <v>2019</v>
      </c>
      <c r="B14" s="156">
        <v>0.74435060855586266</v>
      </c>
      <c r="C14" s="156">
        <v>0.7443506085558721</v>
      </c>
    </row>
    <row r="15" spans="1:3">
      <c r="A15" s="152">
        <v>2020</v>
      </c>
      <c r="B15" s="157">
        <v>0.86939624134807547</v>
      </c>
      <c r="C15" s="157">
        <v>0.86939627562306243</v>
      </c>
    </row>
    <row r="16" spans="1:3">
      <c r="A16" s="151">
        <v>2021</v>
      </c>
      <c r="B16" s="156">
        <v>0.78291252325131377</v>
      </c>
      <c r="C16" s="156">
        <v>0.77305985650292675</v>
      </c>
    </row>
    <row r="17" spans="1:8">
      <c r="A17" s="152">
        <v>2022</v>
      </c>
      <c r="B17" s="157">
        <v>0.7286587677993831</v>
      </c>
      <c r="C17" s="157">
        <v>0.71677718049142269</v>
      </c>
    </row>
    <row r="18" spans="1:8">
      <c r="A18" s="151">
        <v>2023</v>
      </c>
      <c r="B18" s="156">
        <v>0.7516432570272954</v>
      </c>
      <c r="C18" s="156">
        <v>0.75031008223213436</v>
      </c>
    </row>
    <row r="19" spans="1:8">
      <c r="A19" s="152">
        <v>2024</v>
      </c>
      <c r="B19" s="157">
        <v>0.78163080886830349</v>
      </c>
      <c r="C19" s="157">
        <v>0.77999113175175327</v>
      </c>
    </row>
    <row r="20" spans="1:8">
      <c r="A20" s="151">
        <v>2025</v>
      </c>
      <c r="B20" s="156">
        <v>0.80199798379582055</v>
      </c>
      <c r="C20" s="156">
        <v>0.8000751778079862</v>
      </c>
    </row>
    <row r="21" spans="1:8">
      <c r="A21" s="152">
        <v>2026</v>
      </c>
      <c r="B21" s="157">
        <v>0.82204394450720208</v>
      </c>
      <c r="C21" s="157">
        <v>0.81984702758294115</v>
      </c>
    </row>
    <row r="22" spans="1:8">
      <c r="A22" s="151">
        <v>2027</v>
      </c>
      <c r="B22" s="156">
        <v>0.8489673915567223</v>
      </c>
      <c r="C22" s="156">
        <v>0.83931985356553074</v>
      </c>
    </row>
    <row r="23" spans="1:8">
      <c r="A23" s="152">
        <v>2028</v>
      </c>
      <c r="B23" s="157">
        <v>0.86485137370635312</v>
      </c>
      <c r="C23" s="157">
        <v>0.8548476606710903</v>
      </c>
    </row>
    <row r="24" spans="1:8">
      <c r="A24" s="151">
        <v>2029</v>
      </c>
      <c r="B24" s="156">
        <v>0.87936570853075868</v>
      </c>
      <c r="C24" s="156">
        <v>0.86900695073490319</v>
      </c>
    </row>
    <row r="25" spans="1:8">
      <c r="A25" s="152">
        <v>2030</v>
      </c>
      <c r="B25" s="157">
        <v>0.89260054914204379</v>
      </c>
      <c r="C25" s="157">
        <v>0.88188842479768292</v>
      </c>
    </row>
    <row r="26" spans="1:8">
      <c r="A26" s="151">
        <v>2031</v>
      </c>
      <c r="B26" s="156">
        <v>0.90502211619938422</v>
      </c>
      <c r="C26" s="156">
        <v>0.8941729303587036</v>
      </c>
    </row>
    <row r="27" spans="1:8">
      <c r="A27" s="152">
        <v>2032</v>
      </c>
      <c r="B27" s="157">
        <v>0.91678593255654572</v>
      </c>
      <c r="C27" s="157">
        <v>0.90579553624117548</v>
      </c>
    </row>
    <row r="28" spans="1:8" ht="14.4" thickBot="1">
      <c r="A28" s="153">
        <v>2033</v>
      </c>
      <c r="B28" s="155">
        <v>0.92703671672089882</v>
      </c>
      <c r="C28" s="155">
        <v>0.91591154886935899</v>
      </c>
    </row>
    <row r="29" spans="1:8" ht="13.95" customHeight="1">
      <c r="A29" s="197" t="s">
        <v>321</v>
      </c>
      <c r="B29" s="197"/>
      <c r="C29" s="197"/>
    </row>
    <row r="30" spans="1:8">
      <c r="A30" s="199"/>
      <c r="B30" s="199"/>
      <c r="C30" s="199"/>
      <c r="H30" s="160"/>
    </row>
  </sheetData>
  <mergeCells count="1">
    <mergeCell ref="A29:C30"/>
  </mergeCells>
  <hyperlinks>
    <hyperlink ref="A1" location="Índice!A1" display="Retornar ao índice" xr:uid="{00000000-0004-0000-09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Plan11">
    <tabColor rgb="FFBD534B"/>
  </sheetPr>
  <dimension ref="A1:D29"/>
  <sheetViews>
    <sheetView zoomScaleNormal="100" workbookViewId="0"/>
  </sheetViews>
  <sheetFormatPr defaultColWidth="9.21875" defaultRowHeight="13.8"/>
  <cols>
    <col min="1" max="1" width="8.5546875" style="16" customWidth="1"/>
    <col min="2" max="2" width="8.44140625" style="16" bestFit="1" customWidth="1"/>
    <col min="3" max="3" width="10.21875" style="16" bestFit="1" customWidth="1"/>
    <col min="4" max="4" width="10.5546875" style="16" bestFit="1" customWidth="1"/>
    <col min="5" max="5" width="14.44140625" style="16" customWidth="1"/>
    <col min="6" max="16384" width="9.21875" style="16"/>
  </cols>
  <sheetData>
    <row r="1" spans="1:4">
      <c r="A1" s="13" t="s">
        <v>20</v>
      </c>
    </row>
    <row r="3" spans="1:4">
      <c r="A3" s="14" t="s">
        <v>312</v>
      </c>
    </row>
    <row r="4" spans="1:4">
      <c r="A4" s="11" t="s">
        <v>322</v>
      </c>
    </row>
    <row r="6" spans="1:4">
      <c r="A6" s="158" t="s">
        <v>318</v>
      </c>
      <c r="B6" s="159" t="s">
        <v>319</v>
      </c>
      <c r="C6" s="159" t="s">
        <v>320</v>
      </c>
      <c r="D6" s="159" t="s">
        <v>323</v>
      </c>
    </row>
    <row r="7" spans="1:4">
      <c r="A7" s="150" t="s">
        <v>21</v>
      </c>
      <c r="B7" s="150" t="s">
        <v>26</v>
      </c>
      <c r="C7" s="150" t="s">
        <v>24</v>
      </c>
      <c r="D7" s="150" t="s">
        <v>25</v>
      </c>
    </row>
    <row r="8" spans="1:4">
      <c r="A8" s="151">
        <v>2013</v>
      </c>
      <c r="B8" s="156">
        <v>0.51541506568060924</v>
      </c>
      <c r="C8" s="156">
        <v>0.51541506568060924</v>
      </c>
      <c r="D8" s="156">
        <v>0.51541506568060924</v>
      </c>
    </row>
    <row r="9" spans="1:4">
      <c r="A9" s="152">
        <v>2014</v>
      </c>
      <c r="B9" s="157">
        <v>0.5628093195311733</v>
      </c>
      <c r="C9" s="157">
        <v>0.5628093195311733</v>
      </c>
      <c r="D9" s="157">
        <v>0.5628093195311733</v>
      </c>
    </row>
    <row r="10" spans="1:4">
      <c r="A10" s="151">
        <v>2015</v>
      </c>
      <c r="B10" s="156">
        <v>0.65504711846767349</v>
      </c>
      <c r="C10" s="156">
        <v>0.65504711846767349</v>
      </c>
      <c r="D10" s="156">
        <v>0.65504711846767349</v>
      </c>
    </row>
    <row r="11" spans="1:4">
      <c r="A11" s="152">
        <v>2016</v>
      </c>
      <c r="B11" s="157">
        <v>0.69839260498304467</v>
      </c>
      <c r="C11" s="157">
        <v>0.69839260498304467</v>
      </c>
      <c r="D11" s="157">
        <v>0.69839260498304467</v>
      </c>
    </row>
    <row r="12" spans="1:4">
      <c r="A12" s="151">
        <v>2017</v>
      </c>
      <c r="B12" s="156">
        <v>0.73717925647552762</v>
      </c>
      <c r="C12" s="156">
        <v>0.73717925647552762</v>
      </c>
      <c r="D12" s="156">
        <v>0.73717925647552762</v>
      </c>
    </row>
    <row r="13" spans="1:4">
      <c r="A13" s="152">
        <v>2018</v>
      </c>
      <c r="B13" s="157">
        <v>0.75269506051313628</v>
      </c>
      <c r="C13" s="157">
        <v>0.75269506051313628</v>
      </c>
      <c r="D13" s="157">
        <v>0.75269506051313628</v>
      </c>
    </row>
    <row r="14" spans="1:4">
      <c r="A14" s="151">
        <v>2019</v>
      </c>
      <c r="B14" s="156">
        <v>0.74435060855586266</v>
      </c>
      <c r="C14" s="156">
        <v>0.74435060855586266</v>
      </c>
      <c r="D14" s="156">
        <v>0.74435060855586266</v>
      </c>
    </row>
    <row r="15" spans="1:4">
      <c r="A15" s="152">
        <v>2020</v>
      </c>
      <c r="B15" s="157">
        <v>0.86939624134807547</v>
      </c>
      <c r="C15" s="157">
        <v>0.86939624134807547</v>
      </c>
      <c r="D15" s="157">
        <v>0.86939624134807547</v>
      </c>
    </row>
    <row r="16" spans="1:4">
      <c r="A16" s="151">
        <v>2021</v>
      </c>
      <c r="B16" s="156">
        <v>0.78291252325131377</v>
      </c>
      <c r="C16" s="156">
        <v>0.78291252325131377</v>
      </c>
      <c r="D16" s="156">
        <v>0.78291252325131377</v>
      </c>
    </row>
    <row r="17" spans="1:4">
      <c r="A17" s="152">
        <v>2022</v>
      </c>
      <c r="B17" s="157">
        <v>0.7286587677993831</v>
      </c>
      <c r="C17" s="157">
        <v>0.7286587677993831</v>
      </c>
      <c r="D17" s="157">
        <v>0.7286587677993831</v>
      </c>
    </row>
    <row r="18" spans="1:4">
      <c r="A18" s="151">
        <v>2023</v>
      </c>
      <c r="B18" s="156">
        <v>0.7516432570272954</v>
      </c>
      <c r="C18" s="156">
        <v>0.76032239285434022</v>
      </c>
      <c r="D18" s="156">
        <v>0.75511071333041557</v>
      </c>
    </row>
    <row r="19" spans="1:4">
      <c r="A19" s="152">
        <v>2024</v>
      </c>
      <c r="B19" s="157">
        <v>0.78163080886830349</v>
      </c>
      <c r="C19" s="157">
        <v>0.78081735103076577</v>
      </c>
      <c r="D19" s="157">
        <v>0.80358356055621449</v>
      </c>
    </row>
    <row r="20" spans="1:4">
      <c r="A20" s="151">
        <v>2025</v>
      </c>
      <c r="B20" s="156">
        <v>0.80199798379582055</v>
      </c>
      <c r="C20" s="156">
        <v>0.7884486895558539</v>
      </c>
      <c r="D20" s="156">
        <v>0.8500180455499794</v>
      </c>
    </row>
    <row r="21" spans="1:4">
      <c r="A21" s="152">
        <v>2026</v>
      </c>
      <c r="B21" s="157">
        <v>0.82204394450720208</v>
      </c>
      <c r="C21" s="157">
        <v>0.79177656943726826</v>
      </c>
      <c r="D21" s="157">
        <v>0.91624872143125147</v>
      </c>
    </row>
    <row r="22" spans="1:4">
      <c r="A22" s="151">
        <v>2027</v>
      </c>
      <c r="B22" s="156">
        <v>0.8489673915567223</v>
      </c>
      <c r="C22" s="156">
        <v>0.78523205322833356</v>
      </c>
      <c r="D22" s="156">
        <v>0.99360450727753036</v>
      </c>
    </row>
    <row r="23" spans="1:4">
      <c r="A23" s="152">
        <v>2028</v>
      </c>
      <c r="B23" s="157">
        <v>0.86485137370635312</v>
      </c>
      <c r="C23" s="157">
        <v>0.77636765916359685</v>
      </c>
      <c r="D23" s="157">
        <v>1.0611072939624153</v>
      </c>
    </row>
    <row r="24" spans="1:4">
      <c r="A24" s="151">
        <v>2029</v>
      </c>
      <c r="B24" s="156">
        <v>0.87936570853075868</v>
      </c>
      <c r="C24" s="156">
        <v>0.76541651700511637</v>
      </c>
      <c r="D24" s="156">
        <v>1.1327162075352186</v>
      </c>
    </row>
    <row r="25" spans="1:4">
      <c r="A25" s="152">
        <v>2030</v>
      </c>
      <c r="B25" s="157">
        <v>0.89260054914204379</v>
      </c>
      <c r="C25" s="157">
        <v>0.75259152079251834</v>
      </c>
      <c r="D25" s="157">
        <v>1.2087297282192038</v>
      </c>
    </row>
    <row r="26" spans="1:4">
      <c r="A26" s="151">
        <v>2031</v>
      </c>
      <c r="B26" s="156">
        <v>0.90502211619938422</v>
      </c>
      <c r="C26" s="156">
        <v>0.73801910387003411</v>
      </c>
      <c r="D26" s="156">
        <v>1.2897801108720928</v>
      </c>
    </row>
    <row r="27" spans="1:4">
      <c r="A27" s="152">
        <v>2032</v>
      </c>
      <c r="B27" s="157">
        <v>0.91678593255654572</v>
      </c>
      <c r="C27" s="157">
        <v>0.72259335278433667</v>
      </c>
      <c r="D27" s="157">
        <v>1.376052331825701</v>
      </c>
    </row>
    <row r="28" spans="1:4" ht="14.4" thickBot="1">
      <c r="A28" s="153">
        <v>2033</v>
      </c>
      <c r="B28" s="155">
        <v>0.92703671672089882</v>
      </c>
      <c r="C28" s="155">
        <v>0.70647175837686982</v>
      </c>
      <c r="D28" s="155">
        <v>1.4651664631057453</v>
      </c>
    </row>
    <row r="29" spans="1:4" ht="31.2" customHeight="1">
      <c r="A29" s="197" t="s">
        <v>321</v>
      </c>
      <c r="B29" s="200"/>
      <c r="C29" s="200"/>
      <c r="D29" s="200"/>
    </row>
  </sheetData>
  <mergeCells count="1">
    <mergeCell ref="A29:D29"/>
  </mergeCells>
  <hyperlinks>
    <hyperlink ref="A1" location="Índice!A1" display="Retornar ao índice" xr:uid="{00000000-0004-0000-0A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 codeName="Plan18">
    <tabColor rgb="FFB1C0CD"/>
  </sheetPr>
  <dimension ref="A1:H24"/>
  <sheetViews>
    <sheetView zoomScaleNormal="100" workbookViewId="0"/>
  </sheetViews>
  <sheetFormatPr defaultColWidth="9.21875" defaultRowHeight="13.8"/>
  <cols>
    <col min="1" max="1" width="48.21875" style="16" customWidth="1"/>
    <col min="2" max="4" width="9.21875" style="16"/>
    <col min="5" max="5" width="10.5546875" style="16" customWidth="1"/>
    <col min="6" max="7" width="9.21875" style="16"/>
    <col min="8" max="8" width="41.21875" style="16" customWidth="1"/>
    <col min="9" max="16384" width="9.21875" style="16"/>
  </cols>
  <sheetData>
    <row r="1" spans="1:8">
      <c r="A1" s="13" t="s">
        <v>20</v>
      </c>
      <c r="B1" s="12"/>
    </row>
    <row r="3" spans="1:8">
      <c r="A3" s="11" t="s">
        <v>77</v>
      </c>
    </row>
    <row r="4" spans="1:8">
      <c r="A4" s="11" t="s">
        <v>371</v>
      </c>
    </row>
    <row r="6" spans="1:8" ht="14.4" thickBot="1"/>
    <row r="7" spans="1:8">
      <c r="A7" s="43"/>
      <c r="B7" s="203" t="s">
        <v>372</v>
      </c>
      <c r="C7" s="204"/>
      <c r="D7" s="204"/>
      <c r="E7" s="204" t="s">
        <v>373</v>
      </c>
      <c r="F7" s="204"/>
      <c r="G7" s="207"/>
      <c r="H7" s="201"/>
    </row>
    <row r="8" spans="1:8" ht="14.4" thickBot="1">
      <c r="A8" s="43"/>
      <c r="B8" s="205"/>
      <c r="C8" s="206"/>
      <c r="D8" s="206"/>
      <c r="E8" s="206"/>
      <c r="F8" s="206"/>
      <c r="G8" s="208"/>
      <c r="H8" s="201"/>
    </row>
    <row r="9" spans="1:8" ht="13.95" customHeight="1">
      <c r="A9" s="43"/>
      <c r="B9" s="203" t="s">
        <v>78</v>
      </c>
      <c r="C9" s="204"/>
      <c r="D9" s="204"/>
      <c r="E9" s="204" t="s">
        <v>79</v>
      </c>
      <c r="F9" s="204"/>
      <c r="G9" s="207"/>
      <c r="H9" s="201"/>
    </row>
    <row r="10" spans="1:8" ht="14.4" thickBot="1">
      <c r="A10" s="43"/>
      <c r="B10" s="205"/>
      <c r="C10" s="206"/>
      <c r="D10" s="206"/>
      <c r="E10" s="206"/>
      <c r="F10" s="206"/>
      <c r="G10" s="208"/>
      <c r="H10" s="201"/>
    </row>
    <row r="11" spans="1:8" ht="28.2" thickBot="1">
      <c r="A11" s="48"/>
      <c r="B11" s="49" t="s">
        <v>96</v>
      </c>
      <c r="C11" s="50" t="s">
        <v>97</v>
      </c>
      <c r="D11" s="50" t="s">
        <v>71</v>
      </c>
      <c r="E11" s="49" t="s">
        <v>96</v>
      </c>
      <c r="F11" s="49" t="s">
        <v>97</v>
      </c>
      <c r="G11" s="51" t="s">
        <v>71</v>
      </c>
      <c r="H11" s="202"/>
    </row>
    <row r="12" spans="1:8" ht="14.4" thickBot="1">
      <c r="A12" s="52" t="s">
        <v>80</v>
      </c>
      <c r="B12" s="53">
        <v>1.4</v>
      </c>
      <c r="C12" s="53">
        <v>1</v>
      </c>
      <c r="D12" s="53">
        <v>0.1</v>
      </c>
      <c r="E12" s="54">
        <v>4.2</v>
      </c>
      <c r="F12" s="54">
        <v>3.5</v>
      </c>
      <c r="G12" s="54">
        <v>2</v>
      </c>
      <c r="H12" s="52" t="s">
        <v>90</v>
      </c>
    </row>
    <row r="13" spans="1:8" ht="14.4" thickBot="1">
      <c r="A13" s="55" t="s">
        <v>81</v>
      </c>
      <c r="B13" s="44"/>
      <c r="C13" s="44"/>
      <c r="D13" s="44"/>
      <c r="E13" s="56"/>
      <c r="F13" s="56"/>
      <c r="G13" s="56"/>
      <c r="H13" s="55" t="s">
        <v>91</v>
      </c>
    </row>
    <row r="14" spans="1:8" ht="14.4" thickBot="1">
      <c r="A14" s="57" t="s">
        <v>82</v>
      </c>
      <c r="B14" s="33">
        <v>12.5</v>
      </c>
      <c r="C14" s="33">
        <v>0.5</v>
      </c>
      <c r="D14" s="33">
        <v>-3.3</v>
      </c>
      <c r="E14" s="26">
        <v>22.9</v>
      </c>
      <c r="F14" s="26">
        <v>20.9</v>
      </c>
      <c r="G14" s="26">
        <v>8.8000000000000007</v>
      </c>
      <c r="H14" s="57" t="s">
        <v>92</v>
      </c>
    </row>
    <row r="15" spans="1:8" ht="14.4" thickBot="1">
      <c r="A15" s="57" t="s">
        <v>83</v>
      </c>
      <c r="B15" s="33">
        <v>-0.2</v>
      </c>
      <c r="C15" s="33">
        <v>0.9</v>
      </c>
      <c r="D15" s="33">
        <v>0.6</v>
      </c>
      <c r="E15" s="26">
        <v>1.5</v>
      </c>
      <c r="F15" s="26">
        <v>1</v>
      </c>
      <c r="G15" s="26">
        <v>1</v>
      </c>
      <c r="H15" s="57" t="s">
        <v>93</v>
      </c>
    </row>
    <row r="16" spans="1:8" ht="14.4" thickBot="1">
      <c r="A16" s="58" t="s">
        <v>28</v>
      </c>
      <c r="B16" s="33">
        <v>0.5</v>
      </c>
      <c r="C16" s="33">
        <v>1</v>
      </c>
      <c r="D16" s="33">
        <v>0.6</v>
      </c>
      <c r="E16" s="26">
        <v>3.3</v>
      </c>
      <c r="F16" s="26">
        <v>2.7</v>
      </c>
      <c r="G16" s="26">
        <v>1.8</v>
      </c>
      <c r="H16" s="58" t="s">
        <v>65</v>
      </c>
    </row>
    <row r="17" spans="1:8" ht="14.4" thickBot="1">
      <c r="A17" s="55" t="s">
        <v>84</v>
      </c>
      <c r="B17" s="44"/>
      <c r="C17" s="44"/>
      <c r="D17" s="44"/>
      <c r="E17" s="59"/>
      <c r="F17" s="59"/>
      <c r="G17" s="59"/>
      <c r="H17" s="55" t="s">
        <v>94</v>
      </c>
    </row>
    <row r="18" spans="1:8" ht="14.4" thickBot="1">
      <c r="A18" s="57" t="s">
        <v>85</v>
      </c>
      <c r="B18" s="33">
        <v>1</v>
      </c>
      <c r="C18" s="33">
        <v>0.9</v>
      </c>
      <c r="D18" s="33">
        <v>1.1000000000000001</v>
      </c>
      <c r="E18" s="26">
        <v>3.9</v>
      </c>
      <c r="F18" s="26">
        <v>3.1</v>
      </c>
      <c r="G18" s="26">
        <v>3.3</v>
      </c>
      <c r="H18" s="57" t="s">
        <v>67</v>
      </c>
    </row>
    <row r="19" spans="1:8" ht="14.4" thickBot="1">
      <c r="A19" s="57" t="s">
        <v>86</v>
      </c>
      <c r="B19" s="33">
        <v>0.3</v>
      </c>
      <c r="C19" s="33">
        <v>1</v>
      </c>
      <c r="D19" s="33">
        <v>0.5</v>
      </c>
      <c r="E19" s="26">
        <v>0.6</v>
      </c>
      <c r="F19" s="26">
        <v>2.2999999999999998</v>
      </c>
      <c r="G19" s="26">
        <v>0.8</v>
      </c>
      <c r="H19" s="57" t="s">
        <v>68</v>
      </c>
    </row>
    <row r="20" spans="1:8" ht="14.4" thickBot="1">
      <c r="A20" s="57" t="s">
        <v>87</v>
      </c>
      <c r="B20" s="33">
        <v>-2.9</v>
      </c>
      <c r="C20" s="33">
        <v>-0.3</v>
      </c>
      <c r="D20" s="33">
        <v>-2.5</v>
      </c>
      <c r="E20" s="26">
        <v>1.4</v>
      </c>
      <c r="F20" s="26">
        <v>-1.8</v>
      </c>
      <c r="G20" s="26">
        <v>-6.8</v>
      </c>
      <c r="H20" s="57" t="s">
        <v>95</v>
      </c>
    </row>
    <row r="21" spans="1:8" ht="14.4" thickBot="1">
      <c r="A21" s="57" t="s">
        <v>88</v>
      </c>
      <c r="B21" s="33">
        <v>0.2</v>
      </c>
      <c r="C21" s="33">
        <v>3.5</v>
      </c>
      <c r="D21" s="33">
        <v>3</v>
      </c>
      <c r="E21" s="26">
        <v>7.1</v>
      </c>
      <c r="F21" s="26">
        <v>11.9</v>
      </c>
      <c r="G21" s="26">
        <v>10</v>
      </c>
      <c r="H21" s="57" t="s">
        <v>69</v>
      </c>
    </row>
    <row r="22" spans="1:8" ht="14.4" thickBot="1">
      <c r="A22" s="60" t="s">
        <v>89</v>
      </c>
      <c r="B22" s="61">
        <v>-3.4</v>
      </c>
      <c r="C22" s="61">
        <v>4.0999999999999996</v>
      </c>
      <c r="D22" s="61">
        <v>-2.1</v>
      </c>
      <c r="E22" s="40">
        <v>1.8</v>
      </c>
      <c r="F22" s="40">
        <v>1.2</v>
      </c>
      <c r="G22" s="40">
        <v>-6.1</v>
      </c>
      <c r="H22" s="60" t="s">
        <v>70</v>
      </c>
    </row>
    <row r="23" spans="1:8" ht="14.4" thickTop="1">
      <c r="A23" s="209" t="s">
        <v>22</v>
      </c>
      <c r="B23" s="209"/>
      <c r="C23" s="209"/>
      <c r="D23" s="209"/>
      <c r="E23" s="209"/>
      <c r="F23" s="209"/>
      <c r="G23" s="209"/>
    </row>
    <row r="24" spans="1:8">
      <c r="A24" s="167" t="s">
        <v>100</v>
      </c>
      <c r="B24" s="165"/>
      <c r="C24" s="165"/>
      <c r="D24" s="165"/>
      <c r="E24" s="165"/>
      <c r="F24" s="165"/>
      <c r="G24" s="165"/>
    </row>
  </sheetData>
  <mergeCells count="6">
    <mergeCell ref="H7:H11"/>
    <mergeCell ref="B9:D10"/>
    <mergeCell ref="E9:G10"/>
    <mergeCell ref="A23:G23"/>
    <mergeCell ref="B7:D8"/>
    <mergeCell ref="E7:G8"/>
  </mergeCells>
  <hyperlinks>
    <hyperlink ref="A1" location="Índice!A1" display="Retornar ao 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 codeName="Plan19">
    <tabColor rgb="FFB1C0CD"/>
  </sheetPr>
  <dimension ref="A1:I17"/>
  <sheetViews>
    <sheetView zoomScaleNormal="100" workbookViewId="0"/>
  </sheetViews>
  <sheetFormatPr defaultColWidth="9.21875" defaultRowHeight="13.8"/>
  <cols>
    <col min="1" max="1" width="32.21875" style="16" customWidth="1"/>
    <col min="2" max="4" width="9.21875" style="16"/>
    <col min="5" max="5" width="8.21875" style="16" bestFit="1" customWidth="1"/>
    <col min="6" max="8" width="9.21875" style="16"/>
    <col min="9" max="9" width="24.44140625" style="16" bestFit="1" customWidth="1"/>
    <col min="10" max="16384" width="9.21875" style="16"/>
  </cols>
  <sheetData>
    <row r="1" spans="1:9">
      <c r="A1" s="13" t="s">
        <v>20</v>
      </c>
      <c r="B1" s="12"/>
    </row>
    <row r="3" spans="1:9">
      <c r="A3" s="11" t="s">
        <v>98</v>
      </c>
    </row>
    <row r="4" spans="1:9">
      <c r="A4" s="11" t="s">
        <v>99</v>
      </c>
    </row>
    <row r="7" spans="1:9" ht="27.6">
      <c r="A7" s="45"/>
      <c r="B7" s="49" t="s">
        <v>133</v>
      </c>
      <c r="C7" s="49" t="s">
        <v>134</v>
      </c>
      <c r="D7" s="49" t="s">
        <v>135</v>
      </c>
      <c r="E7" s="49" t="s">
        <v>136</v>
      </c>
      <c r="F7" s="49" t="s">
        <v>137</v>
      </c>
      <c r="G7" s="49" t="s">
        <v>138</v>
      </c>
      <c r="H7" s="49" t="s">
        <v>139</v>
      </c>
      <c r="I7" s="45"/>
    </row>
    <row r="8" spans="1:9" ht="14.4" thickBot="1">
      <c r="A8" s="62" t="s">
        <v>80</v>
      </c>
      <c r="B8" s="27">
        <v>1.5</v>
      </c>
      <c r="C8" s="27">
        <v>3.5</v>
      </c>
      <c r="D8" s="27">
        <v>4.3</v>
      </c>
      <c r="E8" s="27">
        <v>2.7</v>
      </c>
      <c r="F8" s="27">
        <v>4.2</v>
      </c>
      <c r="G8" s="27">
        <v>3.5</v>
      </c>
      <c r="H8" s="27">
        <v>2</v>
      </c>
      <c r="I8" s="62" t="s">
        <v>90</v>
      </c>
    </row>
    <row r="9" spans="1:9" ht="14.4" thickBot="1">
      <c r="A9" s="62" t="s">
        <v>101</v>
      </c>
      <c r="B9" s="27">
        <v>-1.9</v>
      </c>
      <c r="C9" s="27">
        <v>4.4000000000000004</v>
      </c>
      <c r="D9" s="27">
        <v>4.7</v>
      </c>
      <c r="E9" s="27">
        <v>1.2</v>
      </c>
      <c r="F9" s="27">
        <v>3.2</v>
      </c>
      <c r="G9" s="27">
        <v>1.3</v>
      </c>
      <c r="H9" s="27">
        <v>-1.4</v>
      </c>
      <c r="I9" s="62" t="s">
        <v>102</v>
      </c>
    </row>
    <row r="10" spans="1:9" ht="14.4" thickBot="1">
      <c r="A10" s="57" t="s">
        <v>103</v>
      </c>
      <c r="B10" s="34">
        <v>1</v>
      </c>
      <c r="C10" s="34">
        <v>3.2</v>
      </c>
      <c r="D10" s="34">
        <v>2.9</v>
      </c>
      <c r="E10" s="34">
        <v>3</v>
      </c>
      <c r="F10" s="34">
        <v>2.5</v>
      </c>
      <c r="G10" s="34">
        <v>1.9</v>
      </c>
      <c r="H10" s="34">
        <v>2</v>
      </c>
      <c r="I10" s="57" t="s">
        <v>104</v>
      </c>
    </row>
    <row r="11" spans="1:9" ht="14.4" thickBot="1">
      <c r="A11" s="57" t="s">
        <v>105</v>
      </c>
      <c r="B11" s="34">
        <v>0.7</v>
      </c>
      <c r="C11" s="34">
        <v>0.3</v>
      </c>
      <c r="D11" s="34">
        <v>0.5</v>
      </c>
      <c r="E11" s="34">
        <v>0.1</v>
      </c>
      <c r="F11" s="34">
        <v>0.1</v>
      </c>
      <c r="G11" s="34">
        <v>0.4</v>
      </c>
      <c r="H11" s="34">
        <v>0.1</v>
      </c>
      <c r="I11" s="57" t="s">
        <v>106</v>
      </c>
    </row>
    <row r="12" spans="1:9" ht="14.4" thickBot="1">
      <c r="A12" s="57" t="s">
        <v>107</v>
      </c>
      <c r="B12" s="34">
        <v>-1.1000000000000001</v>
      </c>
      <c r="C12" s="34">
        <v>0.3</v>
      </c>
      <c r="D12" s="34">
        <v>0.9</v>
      </c>
      <c r="E12" s="34">
        <v>0.6</v>
      </c>
      <c r="F12" s="34">
        <v>0.3</v>
      </c>
      <c r="G12" s="34">
        <v>-0.3</v>
      </c>
      <c r="H12" s="34">
        <v>-1.2</v>
      </c>
      <c r="I12" s="57" t="s">
        <v>108</v>
      </c>
    </row>
    <row r="13" spans="1:9" ht="14.4" thickBot="1">
      <c r="A13" s="57" t="s">
        <v>109</v>
      </c>
      <c r="B13" s="34">
        <v>-2.5</v>
      </c>
      <c r="C13" s="34">
        <v>0.5</v>
      </c>
      <c r="D13" s="34">
        <v>0.4</v>
      </c>
      <c r="E13" s="34">
        <v>-2.4</v>
      </c>
      <c r="F13" s="34">
        <v>0.4</v>
      </c>
      <c r="G13" s="34">
        <v>-0.7</v>
      </c>
      <c r="H13" s="34">
        <v>-2.2999999999999998</v>
      </c>
      <c r="I13" s="57" t="s">
        <v>110</v>
      </c>
    </row>
    <row r="14" spans="1:9" ht="14.4" thickBot="1">
      <c r="A14" s="63" t="s">
        <v>111</v>
      </c>
      <c r="B14" s="64">
        <v>3.3</v>
      </c>
      <c r="C14" s="64">
        <v>-0.9</v>
      </c>
      <c r="D14" s="64">
        <v>-0.4</v>
      </c>
      <c r="E14" s="64">
        <v>1.5</v>
      </c>
      <c r="F14" s="64">
        <v>1</v>
      </c>
      <c r="G14" s="64">
        <v>2.2000000000000002</v>
      </c>
      <c r="H14" s="64">
        <v>3.3</v>
      </c>
      <c r="I14" s="63" t="s">
        <v>112</v>
      </c>
    </row>
    <row r="15" spans="1:9" ht="14.4" thickTop="1">
      <c r="A15" s="209" t="s">
        <v>113</v>
      </c>
      <c r="B15" s="209"/>
      <c r="C15" s="209"/>
      <c r="D15" s="209"/>
      <c r="E15" s="209"/>
      <c r="F15" s="209"/>
      <c r="G15" s="209"/>
      <c r="H15" s="209"/>
    </row>
    <row r="16" spans="1:9">
      <c r="A16" s="167" t="s">
        <v>114</v>
      </c>
      <c r="B16" s="165"/>
      <c r="C16" s="165"/>
      <c r="D16" s="165"/>
      <c r="E16" s="165"/>
      <c r="F16" s="165"/>
      <c r="G16" s="165"/>
      <c r="H16" s="165"/>
    </row>
    <row r="17" spans="1:1">
      <c r="A17" s="17"/>
    </row>
  </sheetData>
  <mergeCells count="1">
    <mergeCell ref="A15:H15"/>
  </mergeCells>
  <hyperlinks>
    <hyperlink ref="A1" location="Índice!A1" display="Retornar ao 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 codeName="Plan20">
    <tabColor rgb="FFB1C0CD"/>
  </sheetPr>
  <dimension ref="A1:G16"/>
  <sheetViews>
    <sheetView zoomScaleNormal="100" workbookViewId="0"/>
  </sheetViews>
  <sheetFormatPr defaultColWidth="9.21875" defaultRowHeight="13.8"/>
  <cols>
    <col min="1" max="1" width="15.44140625" style="16" customWidth="1"/>
    <col min="2" max="2" width="4.77734375" style="16" customWidth="1"/>
    <col min="3" max="7" width="10.77734375" style="16" customWidth="1"/>
    <col min="8" max="8" width="28.77734375" style="16" customWidth="1"/>
    <col min="9" max="16384" width="9.21875" style="16"/>
  </cols>
  <sheetData>
    <row r="1" spans="1:7">
      <c r="A1" s="13" t="s">
        <v>20</v>
      </c>
      <c r="B1" s="12"/>
    </row>
    <row r="3" spans="1:7">
      <c r="A3" s="11" t="s">
        <v>115</v>
      </c>
    </row>
    <row r="4" spans="1:7">
      <c r="A4" s="11" t="s">
        <v>374</v>
      </c>
    </row>
    <row r="6" spans="1:7" ht="14.4" thickBot="1"/>
    <row r="7" spans="1:7" ht="48" customHeight="1">
      <c r="A7" s="46"/>
      <c r="B7" s="46"/>
      <c r="C7" s="210" t="s">
        <v>375</v>
      </c>
      <c r="D7" s="210"/>
      <c r="E7" s="210"/>
      <c r="F7" s="210"/>
      <c r="G7" s="210"/>
    </row>
    <row r="8" spans="1:7" ht="18" customHeight="1">
      <c r="A8" s="211" t="s">
        <v>376</v>
      </c>
      <c r="B8" s="211"/>
      <c r="C8" s="47"/>
      <c r="D8" s="65">
        <v>-2.5000000000000001E-3</v>
      </c>
      <c r="E8" s="65">
        <v>0</v>
      </c>
      <c r="F8" s="65">
        <v>2.5000000000000001E-3</v>
      </c>
      <c r="G8" s="66">
        <v>5.0000000000000001E-3</v>
      </c>
    </row>
    <row r="9" spans="1:7" ht="18" customHeight="1">
      <c r="A9" s="211"/>
      <c r="B9" s="211"/>
      <c r="C9" s="65">
        <v>-2.5000000000000001E-3</v>
      </c>
      <c r="D9" s="67">
        <v>-5.0000000000000001E-3</v>
      </c>
      <c r="E9" s="67">
        <v>-4.0000000000000001E-3</v>
      </c>
      <c r="F9" s="67">
        <v>-2E-3</v>
      </c>
      <c r="G9" s="68">
        <v>0</v>
      </c>
    </row>
    <row r="10" spans="1:7" ht="18" customHeight="1">
      <c r="A10" s="211"/>
      <c r="B10" s="211"/>
      <c r="C10" s="65">
        <v>0</v>
      </c>
      <c r="D10" s="67">
        <v>1E-3</v>
      </c>
      <c r="E10" s="67">
        <v>3.0000000000000001E-3</v>
      </c>
      <c r="F10" s="67">
        <v>5.0000000000000001E-3</v>
      </c>
      <c r="G10" s="67">
        <v>6.0000000000000001E-3</v>
      </c>
    </row>
    <row r="11" spans="1:7" ht="18" customHeight="1">
      <c r="A11" s="211"/>
      <c r="B11" s="211"/>
      <c r="C11" s="65">
        <v>2.5000000000000001E-3</v>
      </c>
      <c r="D11" s="67">
        <v>7.0000000000000001E-3</v>
      </c>
      <c r="E11" s="69">
        <v>8.9999999999999993E-3</v>
      </c>
      <c r="F11" s="67">
        <v>1.0999999999999999E-2</v>
      </c>
      <c r="G11" s="67">
        <v>1.2999999999999999E-2</v>
      </c>
    </row>
    <row r="12" spans="1:7" ht="18" customHeight="1">
      <c r="A12" s="211"/>
      <c r="B12" s="211"/>
      <c r="C12" s="65">
        <v>5.0000000000000001E-3</v>
      </c>
      <c r="D12" s="67">
        <v>1.2999999999999999E-2</v>
      </c>
      <c r="E12" s="69">
        <v>1.4999999999999999E-2</v>
      </c>
      <c r="F12" s="67">
        <v>1.7000000000000001E-2</v>
      </c>
      <c r="G12" s="67">
        <v>1.9E-2</v>
      </c>
    </row>
    <row r="13" spans="1:7" ht="18" customHeight="1">
      <c r="A13" s="211"/>
      <c r="B13" s="211"/>
      <c r="C13" s="65">
        <v>7.4999999999999997E-3</v>
      </c>
      <c r="D13" s="67">
        <v>0.02</v>
      </c>
      <c r="E13" s="67">
        <v>2.1999999999999999E-2</v>
      </c>
      <c r="F13" s="67">
        <v>2.4E-2</v>
      </c>
      <c r="G13" s="67">
        <v>2.5999999999999999E-2</v>
      </c>
    </row>
    <row r="14" spans="1:7" ht="18" customHeight="1" thickBot="1">
      <c r="A14" s="212"/>
      <c r="B14" s="212"/>
      <c r="C14" s="70">
        <v>0.01</v>
      </c>
      <c r="D14" s="67">
        <v>2.5999999999999999E-2</v>
      </c>
      <c r="E14" s="67">
        <v>2.8000000000000001E-2</v>
      </c>
      <c r="F14" s="67">
        <v>0.03</v>
      </c>
      <c r="G14" s="67">
        <v>3.2000000000000001E-2</v>
      </c>
    </row>
    <row r="15" spans="1:7" ht="14.4" thickTop="1">
      <c r="A15" s="209" t="s">
        <v>23</v>
      </c>
      <c r="B15" s="209"/>
      <c r="C15" s="209"/>
      <c r="D15" s="209"/>
      <c r="E15" s="209"/>
      <c r="F15" s="209"/>
      <c r="G15" s="209"/>
    </row>
    <row r="16" spans="1:7">
      <c r="A16" s="166" t="s">
        <v>116</v>
      </c>
      <c r="B16" s="165"/>
      <c r="C16" s="165"/>
      <c r="D16" s="165"/>
      <c r="E16" s="165"/>
      <c r="F16" s="165"/>
      <c r="G16" s="165"/>
    </row>
  </sheetData>
  <mergeCells count="3">
    <mergeCell ref="A15:G15"/>
    <mergeCell ref="C7:G7"/>
    <mergeCell ref="A8:B14"/>
  </mergeCells>
  <hyperlinks>
    <hyperlink ref="A1" location="Índice!A1" display="Retornar ao 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 codeName="Plan21">
    <tabColor rgb="FFB1C0CD"/>
  </sheetPr>
  <dimension ref="A1:P23"/>
  <sheetViews>
    <sheetView zoomScaleNormal="100" workbookViewId="0"/>
  </sheetViews>
  <sheetFormatPr defaultColWidth="9.21875" defaultRowHeight="13.8"/>
  <cols>
    <col min="1" max="1" width="12.44140625" style="16" customWidth="1"/>
    <col min="2" max="2" width="9.21875" style="16"/>
    <col min="3" max="3" width="20.5546875" style="16" customWidth="1"/>
    <col min="4" max="5" width="9.21875" style="16"/>
    <col min="6" max="6" width="17.77734375" style="16" customWidth="1"/>
    <col min="7" max="8" width="9.21875" style="16"/>
    <col min="9" max="9" width="17.5546875" style="16" customWidth="1"/>
    <col min="10" max="10" width="9.21875" style="16"/>
    <col min="11" max="11" width="10.5546875" style="16" customWidth="1"/>
    <col min="12" max="12" width="19.77734375" style="16" customWidth="1"/>
    <col min="13" max="14" width="9.21875" style="16"/>
    <col min="15" max="15" width="20" style="16" customWidth="1"/>
    <col min="16" max="16384" width="9.21875" style="16"/>
  </cols>
  <sheetData>
    <row r="1" spans="1:16">
      <c r="A1" s="13" t="s">
        <v>20</v>
      </c>
      <c r="B1" s="12"/>
    </row>
    <row r="3" spans="1:16">
      <c r="A3" s="11" t="s">
        <v>127</v>
      </c>
    </row>
    <row r="4" spans="1:16">
      <c r="A4" s="11" t="s">
        <v>377</v>
      </c>
    </row>
    <row r="7" spans="1:16" ht="31.05" customHeight="1" thickBot="1">
      <c r="A7" s="217" t="s">
        <v>76</v>
      </c>
      <c r="B7" s="213" t="s">
        <v>142</v>
      </c>
      <c r="C7" s="214"/>
      <c r="D7" s="215"/>
      <c r="E7" s="213" t="s">
        <v>128</v>
      </c>
      <c r="F7" s="214"/>
      <c r="G7" s="215"/>
      <c r="H7" s="213" t="s">
        <v>129</v>
      </c>
      <c r="I7" s="214"/>
      <c r="J7" s="215"/>
      <c r="K7" s="213" t="s">
        <v>130</v>
      </c>
      <c r="L7" s="214"/>
      <c r="M7" s="215"/>
      <c r="N7" s="213" t="s">
        <v>131</v>
      </c>
      <c r="O7" s="214"/>
      <c r="P7" s="216"/>
    </row>
    <row r="8" spans="1:16" ht="28.2" thickBot="1">
      <c r="A8" s="215"/>
      <c r="B8" s="71" t="s">
        <v>117</v>
      </c>
      <c r="C8" s="71" t="s">
        <v>132</v>
      </c>
      <c r="D8" s="71" t="s">
        <v>146</v>
      </c>
      <c r="E8" s="71" t="s">
        <v>117</v>
      </c>
      <c r="F8" s="71" t="s">
        <v>118</v>
      </c>
      <c r="G8" s="71" t="s">
        <v>146</v>
      </c>
      <c r="H8" s="71" t="s">
        <v>117</v>
      </c>
      <c r="I8" s="71" t="s">
        <v>118</v>
      </c>
      <c r="J8" s="71" t="s">
        <v>146</v>
      </c>
      <c r="K8" s="71" t="s">
        <v>117</v>
      </c>
      <c r="L8" s="71" t="s">
        <v>118</v>
      </c>
      <c r="M8" s="71" t="s">
        <v>146</v>
      </c>
      <c r="N8" s="71" t="s">
        <v>117</v>
      </c>
      <c r="O8" s="71" t="s">
        <v>118</v>
      </c>
      <c r="P8" s="71" t="s">
        <v>146</v>
      </c>
    </row>
    <row r="9" spans="1:16" ht="14.4" thickBot="1">
      <c r="A9" s="72">
        <v>2022</v>
      </c>
      <c r="B9" s="73">
        <v>2313.3000000000002</v>
      </c>
      <c r="C9" s="73">
        <v>2313.3000000000002</v>
      </c>
      <c r="D9" s="72"/>
      <c r="E9" s="73">
        <v>1856.1</v>
      </c>
      <c r="F9" s="73">
        <v>1856.1</v>
      </c>
      <c r="G9" s="72"/>
      <c r="H9" s="73">
        <v>1802</v>
      </c>
      <c r="I9" s="73">
        <v>1802</v>
      </c>
      <c r="J9" s="72"/>
      <c r="K9" s="74">
        <v>54.1</v>
      </c>
      <c r="L9" s="74">
        <v>54.1</v>
      </c>
      <c r="M9" s="72"/>
      <c r="N9" s="73">
        <v>9915.2999999999993</v>
      </c>
      <c r="O9" s="73">
        <v>9915.2999999999993</v>
      </c>
      <c r="P9" s="75"/>
    </row>
    <row r="10" spans="1:16" ht="14.4" thickBot="1">
      <c r="A10" s="72" t="s">
        <v>119</v>
      </c>
      <c r="B10" s="73">
        <v>2346.8000000000002</v>
      </c>
      <c r="C10" s="73">
        <v>2359.9</v>
      </c>
      <c r="D10" s="74">
        <v>-13.1</v>
      </c>
      <c r="E10" s="73">
        <v>1874.3</v>
      </c>
      <c r="F10" s="73">
        <v>1900.5</v>
      </c>
      <c r="G10" s="74">
        <v>-26.2</v>
      </c>
      <c r="H10" s="73">
        <v>1982.2</v>
      </c>
      <c r="I10" s="73">
        <v>2077.9</v>
      </c>
      <c r="J10" s="74">
        <v>-95.7</v>
      </c>
      <c r="K10" s="74">
        <v>-107.9</v>
      </c>
      <c r="L10" s="74">
        <v>-177.4</v>
      </c>
      <c r="M10" s="74">
        <v>69.5</v>
      </c>
      <c r="N10" s="73">
        <v>10687.6</v>
      </c>
      <c r="O10" s="73">
        <v>10711.5</v>
      </c>
      <c r="P10" s="76">
        <v>-23.9</v>
      </c>
    </row>
    <row r="11" spans="1:16" ht="14.4" thickBot="1">
      <c r="A11" s="72" t="s">
        <v>120</v>
      </c>
      <c r="B11" s="73">
        <v>2486.1</v>
      </c>
      <c r="C11" s="73">
        <v>2709.5</v>
      </c>
      <c r="D11" s="74">
        <v>-223.4</v>
      </c>
      <c r="E11" s="73">
        <v>1987.5</v>
      </c>
      <c r="F11" s="73">
        <v>2191.1999999999998</v>
      </c>
      <c r="G11" s="74">
        <v>-203.7</v>
      </c>
      <c r="H11" s="73">
        <v>2108.8000000000002</v>
      </c>
      <c r="I11" s="73">
        <v>2188.4</v>
      </c>
      <c r="J11" s="74">
        <v>-79.5</v>
      </c>
      <c r="K11" s="74">
        <v>-121.3</v>
      </c>
      <c r="L11" s="74">
        <v>2.8</v>
      </c>
      <c r="M11" s="74">
        <v>-124.2</v>
      </c>
      <c r="N11" s="73">
        <v>11337.5</v>
      </c>
      <c r="O11" s="73">
        <v>11368</v>
      </c>
      <c r="P11" s="76">
        <v>-30.5</v>
      </c>
    </row>
    <row r="12" spans="1:16" ht="14.4" thickBot="1">
      <c r="A12" s="72" t="s">
        <v>121</v>
      </c>
      <c r="B12" s="73">
        <v>2642.4</v>
      </c>
      <c r="C12" s="73">
        <v>2880.1</v>
      </c>
      <c r="D12" s="74">
        <v>-237.7</v>
      </c>
      <c r="E12" s="73">
        <v>2099.6999999999998</v>
      </c>
      <c r="F12" s="73">
        <v>2294.1</v>
      </c>
      <c r="G12" s="74">
        <v>-194.4</v>
      </c>
      <c r="H12" s="73">
        <v>2234.4</v>
      </c>
      <c r="I12" s="73">
        <v>2232.5</v>
      </c>
      <c r="J12" s="74">
        <v>1.9</v>
      </c>
      <c r="K12" s="74">
        <v>-134.6</v>
      </c>
      <c r="L12" s="74">
        <v>61.6</v>
      </c>
      <c r="M12" s="74">
        <v>-196.3</v>
      </c>
      <c r="N12" s="73">
        <v>12065.8</v>
      </c>
      <c r="O12" s="73">
        <v>12156</v>
      </c>
      <c r="P12" s="76">
        <v>-90.1</v>
      </c>
    </row>
    <row r="13" spans="1:16" ht="14.4" thickBot="1">
      <c r="A13" s="77" t="s">
        <v>122</v>
      </c>
      <c r="B13" s="78">
        <v>2800.9</v>
      </c>
      <c r="C13" s="78">
        <v>3069.6</v>
      </c>
      <c r="D13" s="79">
        <v>-268.7</v>
      </c>
      <c r="E13" s="78">
        <v>2234.1</v>
      </c>
      <c r="F13" s="78">
        <v>2442.8000000000002</v>
      </c>
      <c r="G13" s="79">
        <v>-208.7</v>
      </c>
      <c r="H13" s="78">
        <v>2342.6999999999998</v>
      </c>
      <c r="I13" s="78">
        <v>2312</v>
      </c>
      <c r="J13" s="79">
        <v>30.7</v>
      </c>
      <c r="K13" s="79">
        <v>-108.6</v>
      </c>
      <c r="L13" s="79">
        <v>130.80000000000001</v>
      </c>
      <c r="M13" s="79">
        <v>-239.5</v>
      </c>
      <c r="N13" s="78">
        <v>12777.9</v>
      </c>
      <c r="O13" s="78">
        <v>12942.3</v>
      </c>
      <c r="P13" s="80">
        <v>-164.3</v>
      </c>
    </row>
    <row r="14" spans="1:16" ht="14.4" thickTop="1">
      <c r="A14" s="264" t="s">
        <v>123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</row>
    <row r="15" spans="1:16">
      <c r="A15" s="265" t="s">
        <v>124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</row>
    <row r="16" spans="1:16">
      <c r="A16" s="265" t="s">
        <v>125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</row>
    <row r="17" spans="1:16">
      <c r="A17" s="265" t="s">
        <v>126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</row>
    <row r="18" spans="1:16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</row>
    <row r="19" spans="1:16" ht="31.8" customHeight="1">
      <c r="A19" s="267" t="s">
        <v>401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</row>
    <row r="20" spans="1:16">
      <c r="A20" s="267" t="s">
        <v>402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</row>
    <row r="21" spans="1:16">
      <c r="A21" s="267" t="s">
        <v>403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</row>
    <row r="22" spans="1:16">
      <c r="A22" s="265" t="s">
        <v>378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</row>
    <row r="23" spans="1:1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</sheetData>
  <mergeCells count="14">
    <mergeCell ref="A17:P17"/>
    <mergeCell ref="A22:P22"/>
    <mergeCell ref="K7:M7"/>
    <mergeCell ref="N7:P7"/>
    <mergeCell ref="A14:P14"/>
    <mergeCell ref="A15:P15"/>
    <mergeCell ref="A16:P16"/>
    <mergeCell ref="A7:A8"/>
    <mergeCell ref="B7:D7"/>
    <mergeCell ref="E7:G7"/>
    <mergeCell ref="H7:J7"/>
    <mergeCell ref="A19:P19"/>
    <mergeCell ref="A20:P20"/>
    <mergeCell ref="A21:P21"/>
  </mergeCells>
  <hyperlinks>
    <hyperlink ref="A1" location="Índice!A1" display="Retornar ao índice" xr:uid="{00000000-0004-0000-14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 codeName="Plan22">
    <tabColor rgb="FFB1C0CD"/>
  </sheetPr>
  <dimension ref="A1:M15"/>
  <sheetViews>
    <sheetView zoomScaleNormal="100" workbookViewId="0"/>
  </sheetViews>
  <sheetFormatPr defaultColWidth="9.21875" defaultRowHeight="13.8"/>
  <cols>
    <col min="1" max="1" width="10.5546875" style="16" customWidth="1"/>
    <col min="2" max="2" width="8.21875" style="16" bestFit="1" customWidth="1"/>
    <col min="3" max="3" width="14.5546875" style="16" bestFit="1" customWidth="1"/>
    <col min="4" max="4" width="27.77734375" style="16" bestFit="1" customWidth="1"/>
    <col min="5" max="5" width="8.21875" style="16" bestFit="1" customWidth="1"/>
    <col min="6" max="6" width="14.5546875" style="16" bestFit="1" customWidth="1"/>
    <col min="7" max="7" width="27.77734375" style="16" bestFit="1" customWidth="1"/>
    <col min="8" max="8" width="8.21875" style="16" bestFit="1" customWidth="1"/>
    <col min="9" max="9" width="14.5546875" style="16" bestFit="1" customWidth="1"/>
    <col min="10" max="10" width="27.77734375" style="16" bestFit="1" customWidth="1"/>
    <col min="11" max="11" width="9.21875" style="16"/>
    <col min="12" max="12" width="14.5546875" style="16" bestFit="1" customWidth="1"/>
    <col min="13" max="13" width="27.77734375" style="16" bestFit="1" customWidth="1"/>
    <col min="14" max="16384" width="9.21875" style="16"/>
  </cols>
  <sheetData>
    <row r="1" spans="1:13">
      <c r="A1" s="13" t="s">
        <v>20</v>
      </c>
      <c r="B1" s="12"/>
    </row>
    <row r="3" spans="1:13">
      <c r="A3" s="11" t="s">
        <v>140</v>
      </c>
    </row>
    <row r="4" spans="1:13">
      <c r="A4" s="11" t="s">
        <v>379</v>
      </c>
    </row>
    <row r="7" spans="1:13" ht="33" customHeight="1" thickBot="1">
      <c r="A7" s="217" t="s">
        <v>76</v>
      </c>
      <c r="B7" s="213" t="s">
        <v>142</v>
      </c>
      <c r="C7" s="214"/>
      <c r="D7" s="215"/>
      <c r="E7" s="213" t="s">
        <v>128</v>
      </c>
      <c r="F7" s="214"/>
      <c r="G7" s="215"/>
      <c r="H7" s="213" t="s">
        <v>129</v>
      </c>
      <c r="I7" s="214"/>
      <c r="J7" s="215"/>
      <c r="K7" s="213" t="s">
        <v>130</v>
      </c>
      <c r="L7" s="214"/>
      <c r="M7" s="215"/>
    </row>
    <row r="8" spans="1:13" ht="42" thickBot="1">
      <c r="A8" s="218"/>
      <c r="B8" s="71" t="s">
        <v>30</v>
      </c>
      <c r="C8" s="71" t="s">
        <v>75</v>
      </c>
      <c r="D8" s="71" t="s">
        <v>141</v>
      </c>
      <c r="E8" s="71" t="s">
        <v>30</v>
      </c>
      <c r="F8" s="71" t="s">
        <v>75</v>
      </c>
      <c r="G8" s="71" t="s">
        <v>141</v>
      </c>
      <c r="H8" s="71" t="s">
        <v>30</v>
      </c>
      <c r="I8" s="71" t="s">
        <v>75</v>
      </c>
      <c r="J8" s="71" t="s">
        <v>141</v>
      </c>
      <c r="K8" s="71" t="s">
        <v>30</v>
      </c>
      <c r="L8" s="71" t="s">
        <v>75</v>
      </c>
      <c r="M8" s="71" t="s">
        <v>141</v>
      </c>
    </row>
    <row r="9" spans="1:13" ht="14.4" thickBot="1">
      <c r="A9" s="72">
        <v>2022</v>
      </c>
      <c r="B9" s="81">
        <v>0.23300000000000001</v>
      </c>
      <c r="C9" s="81">
        <v>0.23300000000000001</v>
      </c>
      <c r="D9" s="72"/>
      <c r="E9" s="81">
        <v>0.187</v>
      </c>
      <c r="F9" s="81">
        <v>0.187</v>
      </c>
      <c r="G9" s="72"/>
      <c r="H9" s="81">
        <v>0.182</v>
      </c>
      <c r="I9" s="81">
        <v>0.182</v>
      </c>
      <c r="J9" s="72"/>
      <c r="K9" s="81">
        <v>5.0000000000000001E-3</v>
      </c>
      <c r="L9" s="81">
        <v>5.0000000000000001E-3</v>
      </c>
      <c r="M9" s="75"/>
    </row>
    <row r="10" spans="1:13" ht="14.4" thickBot="1">
      <c r="A10" s="72">
        <v>2023</v>
      </c>
      <c r="B10" s="81">
        <v>0.22</v>
      </c>
      <c r="C10" s="81">
        <v>0.22</v>
      </c>
      <c r="D10" s="74">
        <v>-0.1</v>
      </c>
      <c r="E10" s="81">
        <v>0.17499999999999999</v>
      </c>
      <c r="F10" s="81">
        <v>0.17699999999999999</v>
      </c>
      <c r="G10" s="74">
        <v>-0.2</v>
      </c>
      <c r="H10" s="81">
        <v>0.185</v>
      </c>
      <c r="I10" s="81">
        <v>0.19400000000000001</v>
      </c>
      <c r="J10" s="74">
        <v>-0.9</v>
      </c>
      <c r="K10" s="81">
        <v>-0.01</v>
      </c>
      <c r="L10" s="81">
        <v>-1.7000000000000001E-2</v>
      </c>
      <c r="M10" s="76">
        <v>0.6</v>
      </c>
    </row>
    <row r="11" spans="1:13" ht="14.4" thickBot="1">
      <c r="A11" s="72">
        <v>2024</v>
      </c>
      <c r="B11" s="81">
        <v>0.219</v>
      </c>
      <c r="C11" s="81">
        <v>0.23799999999999999</v>
      </c>
      <c r="D11" s="74">
        <v>-1.9</v>
      </c>
      <c r="E11" s="81">
        <v>0.17499999999999999</v>
      </c>
      <c r="F11" s="81">
        <v>0.193</v>
      </c>
      <c r="G11" s="74">
        <v>-1.7</v>
      </c>
      <c r="H11" s="81">
        <v>0.186</v>
      </c>
      <c r="I11" s="81">
        <v>0.193</v>
      </c>
      <c r="J11" s="74">
        <v>-0.6</v>
      </c>
      <c r="K11" s="81">
        <v>-1.0999999999999999E-2</v>
      </c>
      <c r="L11" s="81">
        <v>0</v>
      </c>
      <c r="M11" s="76">
        <v>-1.1000000000000001</v>
      </c>
    </row>
    <row r="12" spans="1:13" ht="14.4" thickBot="1">
      <c r="A12" s="72">
        <v>2025</v>
      </c>
      <c r="B12" s="81">
        <v>0.219</v>
      </c>
      <c r="C12" s="81">
        <v>0.23699999999999999</v>
      </c>
      <c r="D12" s="74">
        <v>-1.8</v>
      </c>
      <c r="E12" s="81">
        <v>0.17399999999999999</v>
      </c>
      <c r="F12" s="81">
        <v>0.189</v>
      </c>
      <c r="G12" s="74">
        <v>-1.5</v>
      </c>
      <c r="H12" s="81">
        <v>0.185</v>
      </c>
      <c r="I12" s="81">
        <v>0.184</v>
      </c>
      <c r="J12" s="74">
        <v>0.2</v>
      </c>
      <c r="K12" s="81">
        <v>-1.0999999999999999E-2</v>
      </c>
      <c r="L12" s="81">
        <v>5.0000000000000001E-3</v>
      </c>
      <c r="M12" s="76">
        <v>-1.6</v>
      </c>
    </row>
    <row r="13" spans="1:13" ht="14.4" thickBot="1">
      <c r="A13" s="77">
        <v>2026</v>
      </c>
      <c r="B13" s="82">
        <v>0.219</v>
      </c>
      <c r="C13" s="82">
        <v>0.23699999999999999</v>
      </c>
      <c r="D13" s="79">
        <v>-1.8</v>
      </c>
      <c r="E13" s="82">
        <v>0.17499999999999999</v>
      </c>
      <c r="F13" s="82">
        <v>0.189</v>
      </c>
      <c r="G13" s="79">
        <v>-1.4</v>
      </c>
      <c r="H13" s="82">
        <v>0.183</v>
      </c>
      <c r="I13" s="82">
        <v>0.17899999999999999</v>
      </c>
      <c r="J13" s="79">
        <v>0.5</v>
      </c>
      <c r="K13" s="82">
        <v>-8.9999999999999993E-3</v>
      </c>
      <c r="L13" s="82">
        <v>0.01</v>
      </c>
      <c r="M13" s="80">
        <v>-1.9</v>
      </c>
    </row>
    <row r="14" spans="1:13" ht="14.4" thickTop="1">
      <c r="A14" s="209" t="s">
        <v>126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</row>
    <row r="15" spans="1:13">
      <c r="A15" s="166" t="s">
        <v>380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</row>
  </sheetData>
  <mergeCells count="6">
    <mergeCell ref="K7:M7"/>
    <mergeCell ref="A14:M14"/>
    <mergeCell ref="A7:A8"/>
    <mergeCell ref="B7:D7"/>
    <mergeCell ref="E7:G7"/>
    <mergeCell ref="H7:J7"/>
  </mergeCells>
  <hyperlinks>
    <hyperlink ref="A1" location="Índice!A1" display="Retornar ao 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 codeName="Plan23">
    <tabColor rgb="FFB1C0CD"/>
  </sheetPr>
  <dimension ref="A1:J23"/>
  <sheetViews>
    <sheetView zoomScaleNormal="100" workbookViewId="0"/>
  </sheetViews>
  <sheetFormatPr defaultColWidth="9.21875" defaultRowHeight="13.8"/>
  <cols>
    <col min="1" max="1" width="40.21875" style="16" customWidth="1"/>
    <col min="2" max="2" width="13" style="16" customWidth="1"/>
    <col min="3" max="5" width="9.21875" style="16"/>
    <col min="6" max="6" width="12.44140625" style="16" customWidth="1"/>
    <col min="7" max="7" width="13.5546875" style="16" customWidth="1"/>
    <col min="8" max="9" width="13" style="16" customWidth="1"/>
    <col min="10" max="10" width="45.88671875" style="16" customWidth="1"/>
    <col min="11" max="11" width="10.77734375" style="16" customWidth="1"/>
    <col min="12" max="12" width="9.21875" style="16"/>
    <col min="13" max="13" width="11" style="16" customWidth="1"/>
    <col min="14" max="14" width="49.77734375" style="16" customWidth="1"/>
    <col min="15" max="16384" width="9.21875" style="16"/>
  </cols>
  <sheetData>
    <row r="1" spans="1:10">
      <c r="A1" s="13" t="s">
        <v>20</v>
      </c>
      <c r="B1" s="12"/>
    </row>
    <row r="3" spans="1:10">
      <c r="A3" s="11" t="s">
        <v>238</v>
      </c>
    </row>
    <row r="4" spans="1:10">
      <c r="A4" s="11" t="s">
        <v>381</v>
      </c>
    </row>
    <row r="7" spans="1:10" ht="27" thickBot="1">
      <c r="A7" s="220" t="s">
        <v>29</v>
      </c>
      <c r="B7" s="88" t="s">
        <v>147</v>
      </c>
      <c r="C7" s="89" t="s">
        <v>148</v>
      </c>
      <c r="D7" s="90" t="s">
        <v>149</v>
      </c>
      <c r="E7" s="90" t="s">
        <v>150</v>
      </c>
      <c r="F7" s="90" t="s">
        <v>151</v>
      </c>
      <c r="G7" s="90" t="s">
        <v>152</v>
      </c>
      <c r="H7" s="90" t="s">
        <v>153</v>
      </c>
      <c r="I7" s="90" t="s">
        <v>154</v>
      </c>
      <c r="J7" s="222" t="s">
        <v>74</v>
      </c>
    </row>
    <row r="8" spans="1:10" ht="27" thickBot="1">
      <c r="A8" s="221"/>
      <c r="B8" s="88" t="s">
        <v>155</v>
      </c>
      <c r="C8" s="89" t="s">
        <v>156</v>
      </c>
      <c r="D8" s="90" t="s">
        <v>157</v>
      </c>
      <c r="E8" s="90" t="s">
        <v>158</v>
      </c>
      <c r="F8" s="90" t="s">
        <v>159</v>
      </c>
      <c r="G8" s="90" t="s">
        <v>160</v>
      </c>
      <c r="H8" s="90" t="s">
        <v>161</v>
      </c>
      <c r="I8" s="91" t="s">
        <v>162</v>
      </c>
      <c r="J8" s="223"/>
    </row>
    <row r="9" spans="1:10" ht="14.4" thickBot="1">
      <c r="A9" s="92" t="s">
        <v>163</v>
      </c>
      <c r="B9" s="93">
        <v>2258.6</v>
      </c>
      <c r="C9" s="93">
        <v>2375.6</v>
      </c>
      <c r="D9" s="93">
        <v>2367.1999999999998</v>
      </c>
      <c r="E9" s="93">
        <v>2366.3000000000002</v>
      </c>
      <c r="F9" s="93">
        <v>2372.9</v>
      </c>
      <c r="G9" s="93">
        <v>2359.9</v>
      </c>
      <c r="H9" s="94">
        <v>101.3</v>
      </c>
      <c r="I9" s="95">
        <v>4.4999999999999998E-2</v>
      </c>
      <c r="J9" s="92" t="s">
        <v>164</v>
      </c>
    </row>
    <row r="10" spans="1:10" ht="14.4" thickBot="1">
      <c r="A10" s="96" t="s">
        <v>165</v>
      </c>
      <c r="B10" s="97">
        <v>1378.4</v>
      </c>
      <c r="C10" s="97">
        <v>1474.3</v>
      </c>
      <c r="D10" s="97">
        <v>1465</v>
      </c>
      <c r="E10" s="97">
        <v>1474.4</v>
      </c>
      <c r="F10" s="97">
        <v>1469.7</v>
      </c>
      <c r="G10" s="97">
        <v>1447.5</v>
      </c>
      <c r="H10" s="98">
        <v>69.099999999999994</v>
      </c>
      <c r="I10" s="99">
        <v>0.05</v>
      </c>
      <c r="J10" s="174" t="s">
        <v>166</v>
      </c>
    </row>
    <row r="11" spans="1:10" ht="14.4" thickBot="1">
      <c r="A11" s="96" t="s">
        <v>167</v>
      </c>
      <c r="B11" s="98">
        <v>595.1</v>
      </c>
      <c r="C11" s="98">
        <v>597.5</v>
      </c>
      <c r="D11" s="98">
        <v>593.4</v>
      </c>
      <c r="E11" s="98">
        <v>584.1</v>
      </c>
      <c r="F11" s="98">
        <v>589.5</v>
      </c>
      <c r="G11" s="98">
        <v>590.70000000000005</v>
      </c>
      <c r="H11" s="98">
        <v>-4.4000000000000004</v>
      </c>
      <c r="I11" s="99">
        <v>-7.0000000000000001E-3</v>
      </c>
      <c r="J11" s="174" t="s">
        <v>72</v>
      </c>
    </row>
    <row r="12" spans="1:10" ht="14.4" thickBot="1">
      <c r="A12" s="96" t="s">
        <v>168</v>
      </c>
      <c r="B12" s="98">
        <v>285.10000000000002</v>
      </c>
      <c r="C12" s="98">
        <v>303.89999999999998</v>
      </c>
      <c r="D12" s="98">
        <v>308.8</v>
      </c>
      <c r="E12" s="98">
        <v>307.8</v>
      </c>
      <c r="F12" s="98">
        <v>313.8</v>
      </c>
      <c r="G12" s="98">
        <v>321.7</v>
      </c>
      <c r="H12" s="98">
        <v>36.6</v>
      </c>
      <c r="I12" s="99">
        <v>0.128</v>
      </c>
      <c r="J12" s="174" t="s">
        <v>73</v>
      </c>
    </row>
    <row r="13" spans="1:10" ht="14.4" thickBot="1">
      <c r="A13" s="100" t="s">
        <v>169</v>
      </c>
      <c r="B13" s="101">
        <v>5.7</v>
      </c>
      <c r="C13" s="101">
        <v>6.5</v>
      </c>
      <c r="D13" s="101">
        <v>7.6</v>
      </c>
      <c r="E13" s="101">
        <v>9.1999999999999993</v>
      </c>
      <c r="F13" s="101">
        <v>9.1</v>
      </c>
      <c r="G13" s="101">
        <v>9.1</v>
      </c>
      <c r="H13" s="101">
        <v>3.4</v>
      </c>
      <c r="I13" s="102">
        <v>0.59899999999999998</v>
      </c>
      <c r="J13" s="175" t="s">
        <v>170</v>
      </c>
    </row>
    <row r="14" spans="1:10" ht="14.4" thickBot="1">
      <c r="A14" s="100" t="s">
        <v>171</v>
      </c>
      <c r="B14" s="101">
        <v>0.1</v>
      </c>
      <c r="C14" s="101">
        <v>0</v>
      </c>
      <c r="D14" s="101">
        <v>0.1</v>
      </c>
      <c r="E14" s="101">
        <v>0.1</v>
      </c>
      <c r="F14" s="101">
        <v>0.1</v>
      </c>
      <c r="G14" s="101">
        <v>0.1</v>
      </c>
      <c r="H14" s="101">
        <v>0</v>
      </c>
      <c r="I14" s="102">
        <v>-0.14699999999999999</v>
      </c>
      <c r="J14" s="175" t="s">
        <v>185</v>
      </c>
    </row>
    <row r="15" spans="1:10" ht="14.4" thickBot="1">
      <c r="A15" s="100" t="s">
        <v>173</v>
      </c>
      <c r="B15" s="101">
        <v>17.899999999999999</v>
      </c>
      <c r="C15" s="101">
        <v>16.2</v>
      </c>
      <c r="D15" s="101">
        <v>16.5</v>
      </c>
      <c r="E15" s="101">
        <v>16.899999999999999</v>
      </c>
      <c r="F15" s="101">
        <v>17.2</v>
      </c>
      <c r="G15" s="101">
        <v>17.3</v>
      </c>
      <c r="H15" s="101">
        <v>-0.6</v>
      </c>
      <c r="I15" s="102">
        <v>-3.4000000000000002E-2</v>
      </c>
      <c r="J15" s="175" t="s">
        <v>174</v>
      </c>
    </row>
    <row r="16" spans="1:10" ht="14.4" thickBot="1">
      <c r="A16" s="100" t="s">
        <v>175</v>
      </c>
      <c r="B16" s="101">
        <v>31</v>
      </c>
      <c r="C16" s="101">
        <v>30.4</v>
      </c>
      <c r="D16" s="101">
        <v>30.4</v>
      </c>
      <c r="E16" s="101">
        <v>30.1</v>
      </c>
      <c r="F16" s="101">
        <v>30.4</v>
      </c>
      <c r="G16" s="101">
        <v>30.4</v>
      </c>
      <c r="H16" s="101">
        <v>-0.5</v>
      </c>
      <c r="I16" s="102">
        <v>-1.7999999999999999E-2</v>
      </c>
      <c r="J16" s="175" t="s">
        <v>176</v>
      </c>
    </row>
    <row r="17" spans="1:10" ht="14.4" thickBot="1">
      <c r="A17" s="100" t="s">
        <v>177</v>
      </c>
      <c r="B17" s="101">
        <v>125.3</v>
      </c>
      <c r="C17" s="101">
        <v>109</v>
      </c>
      <c r="D17" s="101">
        <v>103.4</v>
      </c>
      <c r="E17" s="101">
        <v>102.2</v>
      </c>
      <c r="F17" s="101">
        <v>107.4</v>
      </c>
      <c r="G17" s="101">
        <v>113.3</v>
      </c>
      <c r="H17" s="101">
        <v>-12</v>
      </c>
      <c r="I17" s="102">
        <v>-9.6000000000000002E-2</v>
      </c>
      <c r="J17" s="175" t="s">
        <v>178</v>
      </c>
    </row>
    <row r="18" spans="1:10" ht="14.4" thickBot="1">
      <c r="A18" s="100" t="s">
        <v>179</v>
      </c>
      <c r="B18" s="101">
        <v>41.4</v>
      </c>
      <c r="C18" s="101">
        <v>47.6</v>
      </c>
      <c r="D18" s="101">
        <v>52.6</v>
      </c>
      <c r="E18" s="101">
        <v>49.5</v>
      </c>
      <c r="F18" s="101">
        <v>49.9</v>
      </c>
      <c r="G18" s="101">
        <v>49.8</v>
      </c>
      <c r="H18" s="101">
        <v>8.5</v>
      </c>
      <c r="I18" s="102">
        <v>0.20499999999999999</v>
      </c>
      <c r="J18" s="175" t="s">
        <v>180</v>
      </c>
    </row>
    <row r="19" spans="1:10" ht="14.4" thickBot="1">
      <c r="A19" s="100" t="s">
        <v>181</v>
      </c>
      <c r="B19" s="101">
        <v>16.5</v>
      </c>
      <c r="C19" s="101">
        <v>19.100000000000001</v>
      </c>
      <c r="D19" s="101">
        <v>19.600000000000001</v>
      </c>
      <c r="E19" s="101">
        <v>20</v>
      </c>
      <c r="F19" s="101">
        <v>19</v>
      </c>
      <c r="G19" s="101">
        <v>19.3</v>
      </c>
      <c r="H19" s="101">
        <v>2.7</v>
      </c>
      <c r="I19" s="102">
        <v>0.16600000000000001</v>
      </c>
      <c r="J19" s="175" t="s">
        <v>182</v>
      </c>
    </row>
    <row r="20" spans="1:10" ht="14.4" thickBot="1">
      <c r="A20" s="103" t="s">
        <v>183</v>
      </c>
      <c r="B20" s="104">
        <v>47.2</v>
      </c>
      <c r="C20" s="104">
        <v>75.2</v>
      </c>
      <c r="D20" s="104">
        <v>78.7</v>
      </c>
      <c r="E20" s="104">
        <v>79.8</v>
      </c>
      <c r="F20" s="104">
        <v>80.8</v>
      </c>
      <c r="G20" s="104">
        <v>82.4</v>
      </c>
      <c r="H20" s="104">
        <v>35.1</v>
      </c>
      <c r="I20" s="105">
        <v>0.74399999999999999</v>
      </c>
      <c r="J20" s="176" t="s">
        <v>184</v>
      </c>
    </row>
    <row r="21" spans="1:10" ht="28.95" customHeight="1" thickTop="1">
      <c r="A21" s="219" t="s">
        <v>362</v>
      </c>
      <c r="B21" s="219"/>
      <c r="C21" s="219"/>
      <c r="D21" s="219"/>
      <c r="E21" s="219"/>
      <c r="F21" s="219"/>
      <c r="G21" s="219"/>
      <c r="H21" s="219"/>
      <c r="I21" s="219"/>
      <c r="J21" s="219"/>
    </row>
    <row r="23" spans="1:10" ht="32.4" customHeight="1">
      <c r="A23" s="198" t="s">
        <v>363</v>
      </c>
      <c r="B23" s="198"/>
      <c r="C23" s="198"/>
      <c r="D23" s="198"/>
      <c r="E23" s="198"/>
      <c r="F23" s="198"/>
      <c r="G23" s="198"/>
      <c r="H23" s="198"/>
      <c r="I23" s="198"/>
      <c r="J23" s="198"/>
    </row>
  </sheetData>
  <mergeCells count="4">
    <mergeCell ref="A21:J21"/>
    <mergeCell ref="A7:A8"/>
    <mergeCell ref="J7:J8"/>
    <mergeCell ref="A23:J23"/>
  </mergeCells>
  <hyperlinks>
    <hyperlink ref="A1" location="Índice!A1" display="Retornar ao índice" xr:uid="{00000000-0004-0000-16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published="0" codeName="Plan24">
    <tabColor rgb="FFB1C0CD"/>
  </sheetPr>
  <dimension ref="A1:J37"/>
  <sheetViews>
    <sheetView zoomScaleNormal="100" workbookViewId="0"/>
  </sheetViews>
  <sheetFormatPr defaultColWidth="9.21875" defaultRowHeight="13.8"/>
  <cols>
    <col min="1" max="1" width="48.44140625" style="16" customWidth="1"/>
    <col min="2" max="2" width="11.77734375" style="16" customWidth="1"/>
    <col min="3" max="5" width="9.5546875" style="16" customWidth="1"/>
    <col min="6" max="6" width="11.5546875" style="16" customWidth="1"/>
    <col min="7" max="7" width="11.44140625" style="16" customWidth="1"/>
    <col min="8" max="8" width="9.5546875" style="16" customWidth="1"/>
    <col min="9" max="9" width="12" style="16" customWidth="1"/>
    <col min="10" max="10" width="51.5546875" style="16" customWidth="1"/>
    <col min="11" max="11" width="9.5546875" style="16" customWidth="1"/>
    <col min="12" max="12" width="9.21875" style="16" customWidth="1"/>
    <col min="13" max="13" width="34" style="16" customWidth="1"/>
    <col min="14" max="16384" width="9.21875" style="16"/>
  </cols>
  <sheetData>
    <row r="1" spans="1:10">
      <c r="A1" s="13" t="s">
        <v>20</v>
      </c>
      <c r="B1" s="253"/>
    </row>
    <row r="3" spans="1:10">
      <c r="A3" s="11" t="s">
        <v>237</v>
      </c>
    </row>
    <row r="4" spans="1:10">
      <c r="A4" s="11" t="s">
        <v>383</v>
      </c>
    </row>
    <row r="7" spans="1:10" ht="40.200000000000003" thickBot="1">
      <c r="A7" s="224" t="s">
        <v>29</v>
      </c>
      <c r="B7" s="71" t="s">
        <v>147</v>
      </c>
      <c r="C7" s="71" t="s">
        <v>148</v>
      </c>
      <c r="D7" s="71" t="s">
        <v>149</v>
      </c>
      <c r="E7" s="71" t="s">
        <v>150</v>
      </c>
      <c r="F7" s="71" t="s">
        <v>151</v>
      </c>
      <c r="G7" s="71" t="s">
        <v>152</v>
      </c>
      <c r="H7" s="90" t="s">
        <v>153</v>
      </c>
      <c r="I7" s="90" t="s">
        <v>154</v>
      </c>
      <c r="J7" s="225" t="s">
        <v>74</v>
      </c>
    </row>
    <row r="8" spans="1:10" ht="27" thickBot="1">
      <c r="A8" s="218"/>
      <c r="B8" s="88" t="s">
        <v>155</v>
      </c>
      <c r="C8" s="89" t="s">
        <v>156</v>
      </c>
      <c r="D8" s="90" t="s">
        <v>157</v>
      </c>
      <c r="E8" s="90" t="s">
        <v>158</v>
      </c>
      <c r="F8" s="90" t="s">
        <v>159</v>
      </c>
      <c r="G8" s="90" t="s">
        <v>160</v>
      </c>
      <c r="H8" s="90" t="s">
        <v>161</v>
      </c>
      <c r="I8" s="91" t="s">
        <v>162</v>
      </c>
      <c r="J8" s="226"/>
    </row>
    <row r="9" spans="1:10" ht="14.4" thickBot="1">
      <c r="A9" s="106" t="s">
        <v>186</v>
      </c>
      <c r="B9" s="107">
        <v>2033.8</v>
      </c>
      <c r="C9" s="107">
        <v>2036.8</v>
      </c>
      <c r="D9" s="107">
        <v>2045.8</v>
      </c>
      <c r="E9" s="107">
        <v>2051.4</v>
      </c>
      <c r="F9" s="107">
        <v>2052.1999999999998</v>
      </c>
      <c r="G9" s="107">
        <v>2072.9</v>
      </c>
      <c r="H9" s="108">
        <v>39.1</v>
      </c>
      <c r="I9" s="109">
        <v>1.9E-2</v>
      </c>
      <c r="J9" s="106" t="s">
        <v>66</v>
      </c>
    </row>
    <row r="10" spans="1:10" ht="14.4" thickBot="1">
      <c r="A10" s="55" t="s">
        <v>187</v>
      </c>
      <c r="B10" s="59">
        <v>864.6</v>
      </c>
      <c r="C10" s="59">
        <v>858.8</v>
      </c>
      <c r="D10" s="59">
        <v>864.8</v>
      </c>
      <c r="E10" s="59">
        <v>867.2</v>
      </c>
      <c r="F10" s="59">
        <v>869.7</v>
      </c>
      <c r="G10" s="59">
        <v>871.8</v>
      </c>
      <c r="H10" s="59">
        <v>7.1</v>
      </c>
      <c r="I10" s="110">
        <v>8.0000000000000002E-3</v>
      </c>
      <c r="J10" s="177" t="s">
        <v>188</v>
      </c>
    </row>
    <row r="11" spans="1:10" ht="14.4" thickBot="1">
      <c r="A11" s="111" t="s">
        <v>189</v>
      </c>
      <c r="B11" s="59">
        <v>367.8</v>
      </c>
      <c r="C11" s="59">
        <v>365</v>
      </c>
      <c r="D11" s="59">
        <v>364</v>
      </c>
      <c r="E11" s="59">
        <v>362.1</v>
      </c>
      <c r="F11" s="59">
        <v>358.8</v>
      </c>
      <c r="G11" s="59">
        <v>358.7</v>
      </c>
      <c r="H11" s="59">
        <v>-9.1</v>
      </c>
      <c r="I11" s="110">
        <v>-2.5000000000000001E-2</v>
      </c>
      <c r="J11" s="178" t="s">
        <v>190</v>
      </c>
    </row>
    <row r="12" spans="1:10" ht="14.4" thickBot="1">
      <c r="A12" s="111" t="s">
        <v>191</v>
      </c>
      <c r="B12" s="59">
        <v>277.60000000000002</v>
      </c>
      <c r="C12" s="59">
        <v>282.7</v>
      </c>
      <c r="D12" s="59">
        <v>294.39999999999998</v>
      </c>
      <c r="E12" s="59">
        <v>301</v>
      </c>
      <c r="F12" s="59">
        <v>303.7</v>
      </c>
      <c r="G12" s="59">
        <v>320.2</v>
      </c>
      <c r="H12" s="59">
        <v>42.6</v>
      </c>
      <c r="I12" s="110">
        <v>0.154</v>
      </c>
      <c r="J12" s="178" t="s">
        <v>192</v>
      </c>
    </row>
    <row r="13" spans="1:10" ht="14.4" thickBot="1">
      <c r="A13" s="112" t="s">
        <v>193</v>
      </c>
      <c r="B13" s="113">
        <v>70.3</v>
      </c>
      <c r="C13" s="113">
        <v>68</v>
      </c>
      <c r="D13" s="113">
        <v>71.900000000000006</v>
      </c>
      <c r="E13" s="113">
        <v>72</v>
      </c>
      <c r="F13" s="113">
        <v>72.900000000000006</v>
      </c>
      <c r="G13" s="113">
        <v>72.8</v>
      </c>
      <c r="H13" s="113">
        <v>2.5</v>
      </c>
      <c r="I13" s="114">
        <v>3.5999999999999997E-2</v>
      </c>
      <c r="J13" s="179" t="s">
        <v>194</v>
      </c>
    </row>
    <row r="14" spans="1:10" ht="14.4" thickBot="1">
      <c r="A14" s="112" t="s">
        <v>195</v>
      </c>
      <c r="B14" s="113">
        <v>0.2</v>
      </c>
      <c r="C14" s="113">
        <v>0.2</v>
      </c>
      <c r="D14" s="113">
        <v>0.2</v>
      </c>
      <c r="E14" s="113">
        <v>0.2</v>
      </c>
      <c r="F14" s="113">
        <v>0.2</v>
      </c>
      <c r="G14" s="113">
        <v>0.2</v>
      </c>
      <c r="H14" s="113">
        <v>0</v>
      </c>
      <c r="I14" s="114">
        <v>0</v>
      </c>
      <c r="J14" s="179" t="s">
        <v>196</v>
      </c>
    </row>
    <row r="15" spans="1:10" ht="14.4" thickBot="1">
      <c r="A15" s="112" t="s">
        <v>197</v>
      </c>
      <c r="B15" s="113">
        <v>0</v>
      </c>
      <c r="C15" s="113">
        <v>3</v>
      </c>
      <c r="D15" s="113">
        <v>6.9</v>
      </c>
      <c r="E15" s="113">
        <v>11.4</v>
      </c>
      <c r="F15" s="113">
        <v>11.6</v>
      </c>
      <c r="G15" s="113">
        <v>27.9</v>
      </c>
      <c r="H15" s="113">
        <v>27.9</v>
      </c>
      <c r="I15" s="115" t="s">
        <v>31</v>
      </c>
      <c r="J15" s="179" t="s">
        <v>198</v>
      </c>
    </row>
    <row r="16" spans="1:10" ht="14.4" thickBot="1">
      <c r="A16" s="112" t="s">
        <v>199</v>
      </c>
      <c r="B16" s="113">
        <v>0.8</v>
      </c>
      <c r="C16" s="113">
        <v>0.8</v>
      </c>
      <c r="D16" s="113">
        <v>0.8</v>
      </c>
      <c r="E16" s="113">
        <v>0.8</v>
      </c>
      <c r="F16" s="113">
        <v>0.8</v>
      </c>
      <c r="G16" s="113">
        <v>0.8</v>
      </c>
      <c r="H16" s="113">
        <v>0</v>
      </c>
      <c r="I16" s="114">
        <v>-4.0000000000000001E-3</v>
      </c>
      <c r="J16" s="179" t="s">
        <v>200</v>
      </c>
    </row>
    <row r="17" spans="1:10" ht="14.4" thickBot="1">
      <c r="A17" s="112" t="s">
        <v>201</v>
      </c>
      <c r="B17" s="113">
        <v>87.8</v>
      </c>
      <c r="C17" s="113">
        <v>88.5</v>
      </c>
      <c r="D17" s="113">
        <v>90.6</v>
      </c>
      <c r="E17" s="113">
        <v>91.4</v>
      </c>
      <c r="F17" s="113">
        <v>93.8</v>
      </c>
      <c r="G17" s="113">
        <v>93.7</v>
      </c>
      <c r="H17" s="113">
        <v>5.9</v>
      </c>
      <c r="I17" s="114">
        <v>6.7000000000000004E-2</v>
      </c>
      <c r="J17" s="179" t="s">
        <v>384</v>
      </c>
    </row>
    <row r="18" spans="1:10" ht="14.4" thickBot="1">
      <c r="A18" s="112" t="s">
        <v>171</v>
      </c>
      <c r="B18" s="113">
        <v>0.1</v>
      </c>
      <c r="C18" s="113">
        <v>0</v>
      </c>
      <c r="D18" s="113">
        <v>0.1</v>
      </c>
      <c r="E18" s="113">
        <v>0.1</v>
      </c>
      <c r="F18" s="113">
        <v>0.1</v>
      </c>
      <c r="G18" s="113">
        <v>0.1</v>
      </c>
      <c r="H18" s="113">
        <v>0</v>
      </c>
      <c r="I18" s="114">
        <v>-0.14699999999999999</v>
      </c>
      <c r="J18" s="179" t="s">
        <v>172</v>
      </c>
    </row>
    <row r="19" spans="1:10" ht="14.4" thickBot="1">
      <c r="A19" s="116" t="s">
        <v>202</v>
      </c>
      <c r="B19" s="113">
        <v>0</v>
      </c>
      <c r="C19" s="113">
        <v>4.0999999999999996</v>
      </c>
      <c r="D19" s="113">
        <v>4.8</v>
      </c>
      <c r="E19" s="113">
        <v>5.3</v>
      </c>
      <c r="F19" s="113">
        <v>5.4</v>
      </c>
      <c r="G19" s="113">
        <v>5.2</v>
      </c>
      <c r="H19" s="113">
        <v>5.2</v>
      </c>
      <c r="I19" s="115" t="s">
        <v>31</v>
      </c>
      <c r="J19" s="180" t="s">
        <v>203</v>
      </c>
    </row>
    <row r="20" spans="1:10" ht="14.4" thickBot="1">
      <c r="A20" s="116" t="s">
        <v>204</v>
      </c>
      <c r="B20" s="113">
        <v>1.2</v>
      </c>
      <c r="C20" s="113">
        <v>1.2</v>
      </c>
      <c r="D20" s="113">
        <v>1.2</v>
      </c>
      <c r="E20" s="113">
        <v>1.2</v>
      </c>
      <c r="F20" s="113">
        <v>1.2</v>
      </c>
      <c r="G20" s="113">
        <v>1.2</v>
      </c>
      <c r="H20" s="113">
        <v>0</v>
      </c>
      <c r="I20" s="114">
        <v>0</v>
      </c>
      <c r="J20" s="180" t="s">
        <v>205</v>
      </c>
    </row>
    <row r="21" spans="1:10" ht="14.4" thickBot="1">
      <c r="A21" s="116" t="s">
        <v>206</v>
      </c>
      <c r="B21" s="113">
        <v>40</v>
      </c>
      <c r="C21" s="113">
        <v>38.299999999999997</v>
      </c>
      <c r="D21" s="113">
        <v>37.799999999999997</v>
      </c>
      <c r="E21" s="113">
        <v>38.4</v>
      </c>
      <c r="F21" s="113">
        <v>38.4</v>
      </c>
      <c r="G21" s="113">
        <v>38.9</v>
      </c>
      <c r="H21" s="113">
        <v>-1</v>
      </c>
      <c r="I21" s="114">
        <v>-2.5000000000000001E-2</v>
      </c>
      <c r="J21" s="180" t="s">
        <v>207</v>
      </c>
    </row>
    <row r="22" spans="1:10" ht="14.4" thickBot="1">
      <c r="A22" s="116" t="s">
        <v>208</v>
      </c>
      <c r="B22" s="113">
        <v>3.7</v>
      </c>
      <c r="C22" s="113">
        <v>3.7</v>
      </c>
      <c r="D22" s="113">
        <v>3.8</v>
      </c>
      <c r="E22" s="113">
        <v>3.8</v>
      </c>
      <c r="F22" s="113">
        <v>4.7</v>
      </c>
      <c r="G22" s="113">
        <v>4.7</v>
      </c>
      <c r="H22" s="113">
        <v>1</v>
      </c>
      <c r="I22" s="114">
        <v>0.26400000000000001</v>
      </c>
      <c r="J22" s="180" t="s">
        <v>209</v>
      </c>
    </row>
    <row r="23" spans="1:10" ht="14.4" thickBot="1">
      <c r="A23" s="116" t="s">
        <v>210</v>
      </c>
      <c r="B23" s="113">
        <v>4</v>
      </c>
      <c r="C23" s="113">
        <v>4</v>
      </c>
      <c r="D23" s="113">
        <v>4</v>
      </c>
      <c r="E23" s="113">
        <v>4</v>
      </c>
      <c r="F23" s="113">
        <v>4</v>
      </c>
      <c r="G23" s="113">
        <v>4</v>
      </c>
      <c r="H23" s="113">
        <v>0</v>
      </c>
      <c r="I23" s="115" t="s">
        <v>31</v>
      </c>
      <c r="J23" s="180" t="s">
        <v>382</v>
      </c>
    </row>
    <row r="24" spans="1:10" ht="14.4" thickBot="1">
      <c r="A24" s="116" t="s">
        <v>211</v>
      </c>
      <c r="B24" s="113">
        <v>20.7</v>
      </c>
      <c r="C24" s="113">
        <v>20.7</v>
      </c>
      <c r="D24" s="113">
        <v>20.7</v>
      </c>
      <c r="E24" s="113">
        <v>20.399999999999999</v>
      </c>
      <c r="F24" s="113">
        <v>20.399999999999999</v>
      </c>
      <c r="G24" s="113">
        <v>19.899999999999999</v>
      </c>
      <c r="H24" s="113">
        <v>-0.8</v>
      </c>
      <c r="I24" s="114">
        <v>-3.9E-2</v>
      </c>
      <c r="J24" s="180" t="s">
        <v>230</v>
      </c>
    </row>
    <row r="25" spans="1:10" ht="14.4" thickBot="1">
      <c r="A25" s="116" t="s">
        <v>212</v>
      </c>
      <c r="B25" s="113">
        <v>24.7</v>
      </c>
      <c r="C25" s="113">
        <v>26.2</v>
      </c>
      <c r="D25" s="113">
        <v>26.2</v>
      </c>
      <c r="E25" s="113">
        <v>25.6</v>
      </c>
      <c r="F25" s="113">
        <v>24.9</v>
      </c>
      <c r="G25" s="113">
        <v>24.7</v>
      </c>
      <c r="H25" s="113">
        <v>0</v>
      </c>
      <c r="I25" s="114">
        <v>-1E-3</v>
      </c>
      <c r="J25" s="180" t="s">
        <v>231</v>
      </c>
    </row>
    <row r="26" spans="1:10" ht="14.4" thickBot="1">
      <c r="A26" s="116" t="s">
        <v>213</v>
      </c>
      <c r="B26" s="113">
        <v>21.1</v>
      </c>
      <c r="C26" s="113">
        <v>21.1</v>
      </c>
      <c r="D26" s="113">
        <v>22.5</v>
      </c>
      <c r="E26" s="113">
        <v>23.7</v>
      </c>
      <c r="F26" s="113">
        <v>22.3</v>
      </c>
      <c r="G26" s="113">
        <v>22.3</v>
      </c>
      <c r="H26" s="113">
        <v>1.2</v>
      </c>
      <c r="I26" s="114">
        <v>5.7000000000000002E-2</v>
      </c>
      <c r="J26" s="180" t="s">
        <v>214</v>
      </c>
    </row>
    <row r="27" spans="1:10" ht="14.4" thickBot="1">
      <c r="A27" s="112" t="s">
        <v>215</v>
      </c>
      <c r="B27" s="113">
        <v>0.1</v>
      </c>
      <c r="C27" s="113">
        <v>0.1</v>
      </c>
      <c r="D27" s="113">
        <v>0.2</v>
      </c>
      <c r="E27" s="113">
        <v>0.2</v>
      </c>
      <c r="F27" s="113">
        <v>0.2</v>
      </c>
      <c r="G27" s="113">
        <v>0.2</v>
      </c>
      <c r="H27" s="113">
        <v>0</v>
      </c>
      <c r="I27" s="114">
        <v>9.8000000000000004E-2</v>
      </c>
      <c r="J27" s="179" t="s">
        <v>216</v>
      </c>
    </row>
    <row r="28" spans="1:10" ht="14.4" thickBot="1">
      <c r="A28" s="116" t="s">
        <v>217</v>
      </c>
      <c r="B28" s="113">
        <v>1.7</v>
      </c>
      <c r="C28" s="113">
        <v>1.8</v>
      </c>
      <c r="D28" s="113">
        <v>2</v>
      </c>
      <c r="E28" s="113">
        <v>2.1</v>
      </c>
      <c r="F28" s="113">
        <v>2.1</v>
      </c>
      <c r="G28" s="113">
        <v>2.1</v>
      </c>
      <c r="H28" s="113">
        <v>0.4</v>
      </c>
      <c r="I28" s="114">
        <v>0.22500000000000001</v>
      </c>
      <c r="J28" s="180" t="s">
        <v>232</v>
      </c>
    </row>
    <row r="29" spans="1:10" ht="14.4" thickBot="1">
      <c r="A29" s="116" t="s">
        <v>218</v>
      </c>
      <c r="B29" s="113">
        <v>1.1000000000000001</v>
      </c>
      <c r="C29" s="113">
        <v>0.9</v>
      </c>
      <c r="D29" s="113">
        <v>0.9</v>
      </c>
      <c r="E29" s="113">
        <v>0.6</v>
      </c>
      <c r="F29" s="113">
        <v>0.7</v>
      </c>
      <c r="G29" s="113">
        <v>1.6</v>
      </c>
      <c r="H29" s="113">
        <v>0.4</v>
      </c>
      <c r="I29" s="114">
        <v>0.38800000000000001</v>
      </c>
      <c r="J29" s="180" t="s">
        <v>219</v>
      </c>
    </row>
    <row r="30" spans="1:10" ht="14.4" thickBot="1">
      <c r="A30" s="111" t="s">
        <v>220</v>
      </c>
      <c r="B30" s="59">
        <v>523.79999999999995</v>
      </c>
      <c r="C30" s="59">
        <v>530.4</v>
      </c>
      <c r="D30" s="59">
        <v>522.6</v>
      </c>
      <c r="E30" s="59">
        <v>521.1</v>
      </c>
      <c r="F30" s="59">
        <v>519.9</v>
      </c>
      <c r="G30" s="59">
        <v>522.20000000000005</v>
      </c>
      <c r="H30" s="59">
        <v>-1.6</v>
      </c>
      <c r="I30" s="110">
        <v>-3.0000000000000001E-3</v>
      </c>
      <c r="J30" s="178" t="s">
        <v>221</v>
      </c>
    </row>
    <row r="31" spans="1:10" ht="14.4" thickBot="1">
      <c r="A31" s="116" t="s">
        <v>222</v>
      </c>
      <c r="B31" s="113">
        <v>28.9</v>
      </c>
      <c r="C31" s="113">
        <v>28.9</v>
      </c>
      <c r="D31" s="113">
        <v>28.9</v>
      </c>
      <c r="E31" s="113">
        <v>28.9</v>
      </c>
      <c r="F31" s="113">
        <v>28.9</v>
      </c>
      <c r="G31" s="113">
        <v>28.9</v>
      </c>
      <c r="H31" s="113">
        <v>0</v>
      </c>
      <c r="I31" s="114">
        <v>0</v>
      </c>
      <c r="J31" s="180" t="s">
        <v>223</v>
      </c>
    </row>
    <row r="32" spans="1:10" ht="14.4" thickBot="1">
      <c r="A32" s="116" t="s">
        <v>224</v>
      </c>
      <c r="B32" s="113">
        <v>7.6</v>
      </c>
      <c r="C32" s="113">
        <v>7.6</v>
      </c>
      <c r="D32" s="113">
        <v>6.8</v>
      </c>
      <c r="E32" s="113">
        <v>6.6</v>
      </c>
      <c r="F32" s="113">
        <v>5.5</v>
      </c>
      <c r="G32" s="113">
        <v>4.8</v>
      </c>
      <c r="H32" s="113">
        <v>-2.8</v>
      </c>
      <c r="I32" s="114">
        <v>-0.37</v>
      </c>
      <c r="J32" s="180" t="s">
        <v>225</v>
      </c>
    </row>
    <row r="33" spans="1:10" ht="14.4" thickBot="1">
      <c r="A33" s="116" t="s">
        <v>226</v>
      </c>
      <c r="B33" s="113">
        <v>329</v>
      </c>
      <c r="C33" s="113">
        <v>322.89999999999998</v>
      </c>
      <c r="D33" s="113">
        <v>330.5</v>
      </c>
      <c r="E33" s="113">
        <v>330.5</v>
      </c>
      <c r="F33" s="113">
        <v>329.2</v>
      </c>
      <c r="G33" s="113">
        <v>330.4</v>
      </c>
      <c r="H33" s="113">
        <v>1.3</v>
      </c>
      <c r="I33" s="114">
        <v>4.0000000000000001E-3</v>
      </c>
      <c r="J33" s="180" t="s">
        <v>227</v>
      </c>
    </row>
    <row r="34" spans="1:10" ht="14.4" thickBot="1">
      <c r="A34" s="117" t="s">
        <v>228</v>
      </c>
      <c r="B34" s="118">
        <v>158.30000000000001</v>
      </c>
      <c r="C34" s="118">
        <v>171</v>
      </c>
      <c r="D34" s="118">
        <v>156.4</v>
      </c>
      <c r="E34" s="118">
        <v>155</v>
      </c>
      <c r="F34" s="118">
        <v>156.30000000000001</v>
      </c>
      <c r="G34" s="118">
        <v>158.1</v>
      </c>
      <c r="H34" s="118">
        <v>-0.2</v>
      </c>
      <c r="I34" s="119">
        <v>-1E-3</v>
      </c>
      <c r="J34" s="181" t="s">
        <v>229</v>
      </c>
    </row>
    <row r="35" spans="1:10" ht="28.05" customHeight="1" thickTop="1">
      <c r="A35" s="219" t="s">
        <v>362</v>
      </c>
      <c r="B35" s="219"/>
      <c r="C35" s="219"/>
      <c r="D35" s="219"/>
      <c r="E35" s="219"/>
      <c r="F35" s="219"/>
      <c r="G35" s="219"/>
      <c r="H35" s="219"/>
      <c r="I35" s="219"/>
      <c r="J35" s="219"/>
    </row>
    <row r="37" spans="1:10" ht="34.200000000000003" customHeight="1">
      <c r="A37" s="198" t="s">
        <v>363</v>
      </c>
      <c r="B37" s="198"/>
      <c r="C37" s="198"/>
      <c r="D37" s="198"/>
      <c r="E37" s="198"/>
      <c r="F37" s="198"/>
      <c r="G37" s="198"/>
      <c r="H37" s="198"/>
      <c r="I37" s="198"/>
      <c r="J37" s="198"/>
    </row>
  </sheetData>
  <mergeCells count="4">
    <mergeCell ref="A7:A8"/>
    <mergeCell ref="J7:J8"/>
    <mergeCell ref="A35:J35"/>
    <mergeCell ref="A37:J37"/>
  </mergeCells>
  <hyperlinks>
    <hyperlink ref="A1" location="Índice!A1" display="Retornar ao índice" xr:uid="{00000000-0004-0000-17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published="0" codeName="Plan25">
    <tabColor rgb="FFB1C0CD"/>
  </sheetPr>
  <dimension ref="A1:J36"/>
  <sheetViews>
    <sheetView zoomScaleNormal="100" workbookViewId="0"/>
  </sheetViews>
  <sheetFormatPr defaultColWidth="9.21875" defaultRowHeight="13.8"/>
  <cols>
    <col min="1" max="1" width="51.109375" style="16" customWidth="1"/>
    <col min="2" max="2" width="16.77734375" style="16" bestFit="1" customWidth="1"/>
    <col min="3" max="3" width="13.77734375" style="16" customWidth="1"/>
    <col min="4" max="4" width="11.77734375" style="16" customWidth="1"/>
    <col min="5" max="5" width="12.21875" style="16" customWidth="1"/>
    <col min="6" max="6" width="13.44140625" style="16" customWidth="1"/>
    <col min="7" max="7" width="11.21875" style="16" customWidth="1"/>
    <col min="8" max="8" width="13.44140625" style="16" customWidth="1"/>
    <col min="9" max="9" width="12.77734375" style="16" customWidth="1"/>
    <col min="10" max="10" width="56.6640625" style="16" customWidth="1"/>
    <col min="11" max="11" width="9.21875" style="16"/>
    <col min="12" max="12" width="41" style="16" bestFit="1" customWidth="1"/>
    <col min="13" max="16384" width="9.21875" style="16"/>
  </cols>
  <sheetData>
    <row r="1" spans="1:10">
      <c r="A1" s="13" t="s">
        <v>20</v>
      </c>
      <c r="B1" s="12"/>
    </row>
    <row r="3" spans="1:10">
      <c r="A3" s="11" t="s">
        <v>239</v>
      </c>
    </row>
    <row r="4" spans="1:10">
      <c r="A4" s="11" t="s">
        <v>385</v>
      </c>
    </row>
    <row r="6" spans="1:10" ht="14.4" thickBot="1"/>
    <row r="7" spans="1:10" ht="40.049999999999997" customHeight="1" thickBot="1">
      <c r="A7" s="227" t="s">
        <v>29</v>
      </c>
      <c r="B7" s="256" t="s">
        <v>147</v>
      </c>
      <c r="C7" s="257" t="s">
        <v>148</v>
      </c>
      <c r="D7" s="258" t="s">
        <v>149</v>
      </c>
      <c r="E7" s="258" t="s">
        <v>150</v>
      </c>
      <c r="F7" s="258" t="s">
        <v>151</v>
      </c>
      <c r="G7" s="259" t="s">
        <v>152</v>
      </c>
      <c r="H7" s="90" t="s">
        <v>153</v>
      </c>
      <c r="I7" s="90" t="s">
        <v>154</v>
      </c>
      <c r="J7" s="254" t="s">
        <v>74</v>
      </c>
    </row>
    <row r="8" spans="1:10" ht="27" thickBot="1">
      <c r="A8" s="228"/>
      <c r="B8" s="88" t="s">
        <v>155</v>
      </c>
      <c r="C8" s="89" t="s">
        <v>156</v>
      </c>
      <c r="D8" s="90" t="s">
        <v>157</v>
      </c>
      <c r="E8" s="90" t="s">
        <v>158</v>
      </c>
      <c r="F8" s="90" t="s">
        <v>159</v>
      </c>
      <c r="G8" s="90" t="s">
        <v>160</v>
      </c>
      <c r="H8" s="90" t="s">
        <v>161</v>
      </c>
      <c r="I8" s="91" t="s">
        <v>162</v>
      </c>
      <c r="J8" s="255"/>
    </row>
    <row r="9" spans="1:10" ht="14.4" thickBot="1">
      <c r="A9" s="127" t="s">
        <v>240</v>
      </c>
      <c r="B9" s="128">
        <v>2258.6</v>
      </c>
      <c r="C9" s="128">
        <v>2375.6</v>
      </c>
      <c r="D9" s="128">
        <v>2367.1999999999998</v>
      </c>
      <c r="E9" s="128">
        <v>2366.3000000000002</v>
      </c>
      <c r="F9" s="128">
        <v>2372.9</v>
      </c>
      <c r="G9" s="128">
        <v>2359.9</v>
      </c>
      <c r="H9" s="129">
        <v>101.3</v>
      </c>
      <c r="I9" s="99">
        <v>4.4999999999999998E-2</v>
      </c>
      <c r="J9" s="127" t="s">
        <v>387</v>
      </c>
    </row>
    <row r="10" spans="1:10" ht="14.4" thickBot="1">
      <c r="A10" s="130" t="s">
        <v>241</v>
      </c>
      <c r="B10" s="131">
        <v>1378.5</v>
      </c>
      <c r="C10" s="131">
        <v>1474.3</v>
      </c>
      <c r="D10" s="131">
        <v>1465</v>
      </c>
      <c r="E10" s="131">
        <v>1474.5</v>
      </c>
      <c r="F10" s="131">
        <v>1469.7</v>
      </c>
      <c r="G10" s="131">
        <v>1447.5</v>
      </c>
      <c r="H10" s="132">
        <v>69</v>
      </c>
      <c r="I10" s="133">
        <v>0.05</v>
      </c>
      <c r="J10" s="260" t="s">
        <v>242</v>
      </c>
    </row>
    <row r="11" spans="1:10" ht="14.4" thickBot="1">
      <c r="A11" s="130" t="s">
        <v>243</v>
      </c>
      <c r="B11" s="122">
        <v>-0.1</v>
      </c>
      <c r="C11" s="122">
        <v>0</v>
      </c>
      <c r="D11" s="122">
        <v>-0.1</v>
      </c>
      <c r="E11" s="122">
        <v>-0.1</v>
      </c>
      <c r="F11" s="122">
        <v>-0.1</v>
      </c>
      <c r="G11" s="122">
        <v>-0.1</v>
      </c>
      <c r="H11" s="122">
        <v>0.1</v>
      </c>
      <c r="I11" s="133">
        <v>-0.53900000000000003</v>
      </c>
      <c r="J11" s="260" t="s">
        <v>281</v>
      </c>
    </row>
    <row r="12" spans="1:10" ht="14.4" thickBot="1">
      <c r="A12" s="130" t="s">
        <v>244</v>
      </c>
      <c r="B12" s="122">
        <v>595.1</v>
      </c>
      <c r="C12" s="122">
        <v>597.5</v>
      </c>
      <c r="D12" s="122">
        <v>593.4</v>
      </c>
      <c r="E12" s="122">
        <v>584.1</v>
      </c>
      <c r="F12" s="122">
        <v>589.5</v>
      </c>
      <c r="G12" s="122">
        <v>590.70000000000005</v>
      </c>
      <c r="H12" s="122">
        <v>-4.4000000000000004</v>
      </c>
      <c r="I12" s="133">
        <v>-7.0000000000000001E-3</v>
      </c>
      <c r="J12" s="260" t="s">
        <v>245</v>
      </c>
    </row>
    <row r="13" spans="1:10" ht="14.4" thickBot="1">
      <c r="A13" s="130" t="s">
        <v>246</v>
      </c>
      <c r="B13" s="122">
        <v>285.10000000000002</v>
      </c>
      <c r="C13" s="122">
        <v>303.89999999999998</v>
      </c>
      <c r="D13" s="122">
        <v>308.8</v>
      </c>
      <c r="E13" s="122">
        <v>307.8</v>
      </c>
      <c r="F13" s="122">
        <v>313.8</v>
      </c>
      <c r="G13" s="122">
        <v>321.7</v>
      </c>
      <c r="H13" s="122">
        <v>36.6</v>
      </c>
      <c r="I13" s="133">
        <v>0.128</v>
      </c>
      <c r="J13" s="260" t="s">
        <v>247</v>
      </c>
    </row>
    <row r="14" spans="1:10" ht="14.4" thickBot="1">
      <c r="A14" s="127" t="s">
        <v>248</v>
      </c>
      <c r="B14" s="98">
        <v>452.9</v>
      </c>
      <c r="C14" s="98">
        <v>460</v>
      </c>
      <c r="D14" s="98">
        <v>455.9</v>
      </c>
      <c r="E14" s="98">
        <v>457.1</v>
      </c>
      <c r="F14" s="98">
        <v>458.4</v>
      </c>
      <c r="G14" s="98">
        <v>459.4</v>
      </c>
      <c r="H14" s="98">
        <v>6.5</v>
      </c>
      <c r="I14" s="99">
        <v>1.4E-2</v>
      </c>
      <c r="J14" s="127" t="s">
        <v>249</v>
      </c>
    </row>
    <row r="15" spans="1:10" ht="14.4" thickBot="1">
      <c r="A15" s="130" t="s">
        <v>250</v>
      </c>
      <c r="B15" s="122">
        <v>345.3</v>
      </c>
      <c r="C15" s="122">
        <v>358.2</v>
      </c>
      <c r="D15" s="122">
        <v>358.6</v>
      </c>
      <c r="E15" s="122">
        <v>361.2</v>
      </c>
      <c r="F15" s="122">
        <v>359.1</v>
      </c>
      <c r="G15" s="122">
        <v>358</v>
      </c>
      <c r="H15" s="122">
        <v>12.7</v>
      </c>
      <c r="I15" s="133">
        <v>3.6999999999999998E-2</v>
      </c>
      <c r="J15" s="260" t="s">
        <v>386</v>
      </c>
    </row>
    <row r="16" spans="1:10" ht="14.4" thickBot="1">
      <c r="A16" s="130" t="s">
        <v>251</v>
      </c>
      <c r="B16" s="122">
        <v>107.6</v>
      </c>
      <c r="C16" s="122">
        <v>101.7</v>
      </c>
      <c r="D16" s="122">
        <v>97.3</v>
      </c>
      <c r="E16" s="122">
        <v>95.9</v>
      </c>
      <c r="F16" s="122">
        <v>99.3</v>
      </c>
      <c r="G16" s="122">
        <v>101.4</v>
      </c>
      <c r="H16" s="122">
        <v>-6.2</v>
      </c>
      <c r="I16" s="133">
        <v>-5.8000000000000003E-2</v>
      </c>
      <c r="J16" s="260" t="s">
        <v>282</v>
      </c>
    </row>
    <row r="17" spans="1:10" ht="14.4" thickBot="1">
      <c r="A17" s="127" t="s">
        <v>252</v>
      </c>
      <c r="B17" s="128">
        <v>1805.7</v>
      </c>
      <c r="C17" s="128">
        <v>1915.7</v>
      </c>
      <c r="D17" s="128">
        <v>1911.3</v>
      </c>
      <c r="E17" s="128">
        <v>1909.3</v>
      </c>
      <c r="F17" s="128">
        <v>1914.5</v>
      </c>
      <c r="G17" s="128">
        <v>1900.5</v>
      </c>
      <c r="H17" s="129">
        <v>94.8</v>
      </c>
      <c r="I17" s="99">
        <v>5.2999999999999999E-2</v>
      </c>
      <c r="J17" s="127" t="s">
        <v>253</v>
      </c>
    </row>
    <row r="18" spans="1:10" ht="14.4" thickBot="1">
      <c r="A18" s="127" t="s">
        <v>254</v>
      </c>
      <c r="B18" s="128">
        <v>2033.8</v>
      </c>
      <c r="C18" s="128">
        <v>2036.8</v>
      </c>
      <c r="D18" s="128">
        <v>2045.8</v>
      </c>
      <c r="E18" s="128">
        <v>2051.4</v>
      </c>
      <c r="F18" s="128">
        <v>2052.1999999999998</v>
      </c>
      <c r="G18" s="128">
        <v>2072.9</v>
      </c>
      <c r="H18" s="129">
        <v>39.1</v>
      </c>
      <c r="I18" s="99">
        <v>1.9E-2</v>
      </c>
      <c r="J18" s="127" t="s">
        <v>255</v>
      </c>
    </row>
    <row r="19" spans="1:10" ht="14.4" thickBot="1">
      <c r="A19" s="130" t="s">
        <v>256</v>
      </c>
      <c r="B19" s="122">
        <v>864.6</v>
      </c>
      <c r="C19" s="122">
        <v>858.8</v>
      </c>
      <c r="D19" s="122">
        <v>864.8</v>
      </c>
      <c r="E19" s="122">
        <v>867.2</v>
      </c>
      <c r="F19" s="122">
        <v>869.7</v>
      </c>
      <c r="G19" s="122">
        <v>871.8</v>
      </c>
      <c r="H19" s="122">
        <v>7.1</v>
      </c>
      <c r="I19" s="133">
        <v>8.0000000000000002E-3</v>
      </c>
      <c r="J19" s="260" t="s">
        <v>257</v>
      </c>
    </row>
    <row r="20" spans="1:10" ht="14.4" thickBot="1">
      <c r="A20" s="130" t="s">
        <v>258</v>
      </c>
      <c r="B20" s="122">
        <v>367.8</v>
      </c>
      <c r="C20" s="122">
        <v>365</v>
      </c>
      <c r="D20" s="122">
        <v>364</v>
      </c>
      <c r="E20" s="122">
        <v>362.1</v>
      </c>
      <c r="F20" s="122">
        <v>358.8</v>
      </c>
      <c r="G20" s="122">
        <v>358.7</v>
      </c>
      <c r="H20" s="122">
        <v>-9.1</v>
      </c>
      <c r="I20" s="133">
        <v>-2.5000000000000001E-2</v>
      </c>
      <c r="J20" s="260" t="s">
        <v>259</v>
      </c>
    </row>
    <row r="21" spans="1:10" ht="14.4" thickBot="1">
      <c r="A21" s="130" t="s">
        <v>260</v>
      </c>
      <c r="B21" s="122">
        <v>277.60000000000002</v>
      </c>
      <c r="C21" s="122">
        <v>282.7</v>
      </c>
      <c r="D21" s="122">
        <v>294.39999999999998</v>
      </c>
      <c r="E21" s="122">
        <v>301</v>
      </c>
      <c r="F21" s="122">
        <v>303.7</v>
      </c>
      <c r="G21" s="122">
        <v>320.2</v>
      </c>
      <c r="H21" s="122">
        <v>42.6</v>
      </c>
      <c r="I21" s="133">
        <v>0.154</v>
      </c>
      <c r="J21" s="260" t="s">
        <v>261</v>
      </c>
    </row>
    <row r="22" spans="1:10" ht="14.4" thickBot="1">
      <c r="A22" s="130" t="s">
        <v>262</v>
      </c>
      <c r="B22" s="122">
        <v>523.79999999999995</v>
      </c>
      <c r="C22" s="122">
        <v>530.4</v>
      </c>
      <c r="D22" s="122">
        <v>522.6</v>
      </c>
      <c r="E22" s="122">
        <v>521.1</v>
      </c>
      <c r="F22" s="122">
        <v>519.9</v>
      </c>
      <c r="G22" s="122">
        <v>522.20000000000005</v>
      </c>
      <c r="H22" s="122">
        <v>-1.6</v>
      </c>
      <c r="I22" s="133">
        <v>-3.0000000000000001E-3</v>
      </c>
      <c r="J22" s="260" t="s">
        <v>263</v>
      </c>
    </row>
    <row r="23" spans="1:10" ht="14.4" thickBot="1">
      <c r="A23" s="127" t="s">
        <v>264</v>
      </c>
      <c r="B23" s="98">
        <v>-228.1</v>
      </c>
      <c r="C23" s="98">
        <v>-121.2</v>
      </c>
      <c r="D23" s="98">
        <v>-134.5</v>
      </c>
      <c r="E23" s="98">
        <v>-142.1</v>
      </c>
      <c r="F23" s="98">
        <v>-137.6</v>
      </c>
      <c r="G23" s="98">
        <v>-172.4</v>
      </c>
      <c r="H23" s="98">
        <v>55.7</v>
      </c>
      <c r="I23" s="99">
        <v>-0.24399999999999999</v>
      </c>
      <c r="J23" s="127" t="s">
        <v>265</v>
      </c>
    </row>
    <row r="24" spans="1:10" ht="14.4" thickBot="1">
      <c r="A24" s="130" t="s">
        <v>266</v>
      </c>
      <c r="B24" s="122">
        <v>41.4</v>
      </c>
      <c r="C24" s="122">
        <v>140.19999999999999</v>
      </c>
      <c r="D24" s="122">
        <v>136.9</v>
      </c>
      <c r="E24" s="122">
        <v>141</v>
      </c>
      <c r="F24" s="122">
        <v>142.6</v>
      </c>
      <c r="G24" s="122">
        <v>108.7</v>
      </c>
      <c r="H24" s="122">
        <v>67.2</v>
      </c>
      <c r="I24" s="133">
        <v>1.6220000000000001</v>
      </c>
      <c r="J24" s="260" t="s">
        <v>267</v>
      </c>
    </row>
    <row r="25" spans="1:10" ht="14.4" thickBot="1">
      <c r="A25" s="130" t="s">
        <v>268</v>
      </c>
      <c r="B25" s="122">
        <v>-269.60000000000002</v>
      </c>
      <c r="C25" s="122">
        <v>-261.39999999999998</v>
      </c>
      <c r="D25" s="122">
        <v>-271.39999999999998</v>
      </c>
      <c r="E25" s="122">
        <v>-283.10000000000002</v>
      </c>
      <c r="F25" s="122">
        <v>-280.3</v>
      </c>
      <c r="G25" s="122">
        <v>-281.10000000000002</v>
      </c>
      <c r="H25" s="122">
        <v>-11.5</v>
      </c>
      <c r="I25" s="133">
        <v>4.2999999999999997E-2</v>
      </c>
      <c r="J25" s="260" t="s">
        <v>269</v>
      </c>
    </row>
    <row r="26" spans="1:10" ht="14.4" thickBot="1">
      <c r="A26" s="127" t="s">
        <v>270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  <c r="G26" s="98">
        <v>-26</v>
      </c>
      <c r="H26" s="98">
        <v>-26</v>
      </c>
      <c r="I26" s="98" t="s">
        <v>31</v>
      </c>
      <c r="J26" s="127" t="s">
        <v>271</v>
      </c>
    </row>
    <row r="27" spans="1:10" ht="14.4" thickBot="1">
      <c r="A27" s="127" t="s">
        <v>272</v>
      </c>
      <c r="B27" s="98">
        <v>-228.1</v>
      </c>
      <c r="C27" s="98">
        <v>-121.2</v>
      </c>
      <c r="D27" s="98">
        <v>-134.5</v>
      </c>
      <c r="E27" s="98">
        <v>-142.1</v>
      </c>
      <c r="F27" s="98">
        <v>-137.6</v>
      </c>
      <c r="G27" s="98">
        <v>-198.4</v>
      </c>
      <c r="H27" s="98">
        <v>29.7</v>
      </c>
      <c r="I27" s="99">
        <v>-0.13</v>
      </c>
      <c r="J27" s="127" t="s">
        <v>273</v>
      </c>
    </row>
    <row r="28" spans="1:10" ht="14.4" thickBot="1">
      <c r="A28" s="127" t="s">
        <v>274</v>
      </c>
      <c r="B28" s="98">
        <v>-2.8</v>
      </c>
      <c r="C28" s="98">
        <v>-2.4</v>
      </c>
      <c r="D28" s="98">
        <v>-2.8</v>
      </c>
      <c r="E28" s="98">
        <v>-6.6</v>
      </c>
      <c r="F28" s="98">
        <v>-5.6</v>
      </c>
      <c r="G28" s="98">
        <v>-4.5</v>
      </c>
      <c r="H28" s="98">
        <v>-1.7</v>
      </c>
      <c r="I28" s="99">
        <v>0.59699999999999998</v>
      </c>
      <c r="J28" s="127" t="s">
        <v>388</v>
      </c>
    </row>
    <row r="29" spans="1:10" ht="14.4" thickBot="1">
      <c r="A29" s="127" t="s">
        <v>275</v>
      </c>
      <c r="B29" s="98">
        <v>-230.9</v>
      </c>
      <c r="C29" s="98">
        <v>-123.6</v>
      </c>
      <c r="D29" s="98">
        <v>-137.19999999999999</v>
      </c>
      <c r="E29" s="98">
        <v>-148.69999999999999</v>
      </c>
      <c r="F29" s="98">
        <v>-143.19999999999999</v>
      </c>
      <c r="G29" s="98">
        <v>-202.9</v>
      </c>
      <c r="H29" s="98">
        <v>28</v>
      </c>
      <c r="I29" s="99">
        <v>-0.121</v>
      </c>
      <c r="J29" s="127" t="s">
        <v>392</v>
      </c>
    </row>
    <row r="30" spans="1:10" ht="27" thickBot="1">
      <c r="A30" s="127" t="s">
        <v>276</v>
      </c>
      <c r="B30" s="98">
        <v>-65.900000000000006</v>
      </c>
      <c r="C30" s="98">
        <v>-65.900000000000006</v>
      </c>
      <c r="D30" s="98">
        <v>-65.900000000000006</v>
      </c>
      <c r="E30" s="98">
        <v>-65.900000000000006</v>
      </c>
      <c r="F30" s="98">
        <v>-68.900000000000006</v>
      </c>
      <c r="G30" s="98">
        <v>-68.900000000000006</v>
      </c>
      <c r="H30" s="98">
        <v>-3</v>
      </c>
      <c r="I30" s="99">
        <v>4.5999999999999999E-2</v>
      </c>
      <c r="J30" s="127" t="s">
        <v>391</v>
      </c>
    </row>
    <row r="31" spans="1:10" ht="27" thickBot="1">
      <c r="A31" s="127" t="s">
        <v>277</v>
      </c>
      <c r="B31" s="98">
        <v>168.2</v>
      </c>
      <c r="C31" s="98">
        <v>168.2</v>
      </c>
      <c r="D31" s="98">
        <v>172.1</v>
      </c>
      <c r="E31" s="98">
        <v>172.3</v>
      </c>
      <c r="F31" s="98">
        <v>153.1</v>
      </c>
      <c r="G31" s="98">
        <v>149.19999999999999</v>
      </c>
      <c r="H31" s="98">
        <v>-19.100000000000001</v>
      </c>
      <c r="I31" s="99">
        <v>-0.113</v>
      </c>
      <c r="J31" s="127" t="s">
        <v>278</v>
      </c>
    </row>
    <row r="32" spans="1:10" ht="27" thickBot="1">
      <c r="A32" s="127" t="s">
        <v>279</v>
      </c>
      <c r="B32" s="98">
        <v>-234.1</v>
      </c>
      <c r="C32" s="98">
        <v>-234.1</v>
      </c>
      <c r="D32" s="98">
        <v>-238</v>
      </c>
      <c r="E32" s="98">
        <v>-238.2</v>
      </c>
      <c r="F32" s="98">
        <v>-222</v>
      </c>
      <c r="G32" s="98">
        <v>-218.1</v>
      </c>
      <c r="H32" s="98">
        <v>16</v>
      </c>
      <c r="I32" s="99">
        <v>-6.9000000000000006E-2</v>
      </c>
      <c r="J32" s="127" t="s">
        <v>389</v>
      </c>
    </row>
    <row r="33" spans="1:10" ht="27" thickBot="1">
      <c r="A33" s="134" t="s">
        <v>280</v>
      </c>
      <c r="B33" s="135">
        <v>3.2</v>
      </c>
      <c r="C33" s="135">
        <v>110.6</v>
      </c>
      <c r="D33" s="135">
        <v>100.8</v>
      </c>
      <c r="E33" s="135">
        <v>89.4</v>
      </c>
      <c r="F33" s="135">
        <v>78.8</v>
      </c>
      <c r="G33" s="135">
        <v>15.2</v>
      </c>
      <c r="H33" s="135">
        <v>12</v>
      </c>
      <c r="I33" s="136">
        <v>3.7519999999999998</v>
      </c>
      <c r="J33" s="134" t="s">
        <v>390</v>
      </c>
    </row>
    <row r="34" spans="1:10" ht="30" customHeight="1" thickTop="1">
      <c r="A34" s="219" t="s">
        <v>362</v>
      </c>
      <c r="B34" s="219"/>
      <c r="C34" s="219"/>
      <c r="D34" s="219"/>
      <c r="E34" s="219"/>
      <c r="F34" s="219"/>
      <c r="G34" s="219"/>
      <c r="H34" s="219"/>
      <c r="I34" s="219"/>
      <c r="J34" s="219"/>
    </row>
    <row r="36" spans="1:10" ht="33.6" customHeight="1">
      <c r="A36" s="198" t="s">
        <v>363</v>
      </c>
      <c r="B36" s="198"/>
      <c r="C36" s="198"/>
      <c r="D36" s="198"/>
      <c r="E36" s="198"/>
      <c r="F36" s="198"/>
      <c r="G36" s="198"/>
      <c r="H36" s="198"/>
      <c r="I36" s="198"/>
      <c r="J36" s="198"/>
    </row>
  </sheetData>
  <mergeCells count="4">
    <mergeCell ref="A34:J34"/>
    <mergeCell ref="A7:A8"/>
    <mergeCell ref="J7:J8"/>
    <mergeCell ref="A36:J36"/>
  </mergeCells>
  <hyperlinks>
    <hyperlink ref="A1" location="Índice!A1" display="Retornar ao 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Plan2">
    <tabColor theme="7"/>
  </sheetPr>
  <dimension ref="A1:D29"/>
  <sheetViews>
    <sheetView workbookViewId="0"/>
  </sheetViews>
  <sheetFormatPr defaultColWidth="9.21875" defaultRowHeight="13.8"/>
  <cols>
    <col min="1" max="1" width="10.5546875" style="16" customWidth="1"/>
    <col min="2" max="2" width="14.44140625" style="16" customWidth="1"/>
    <col min="3" max="3" width="15.44140625" style="16" customWidth="1"/>
    <col min="4" max="4" width="14.21875" style="16" customWidth="1"/>
    <col min="5" max="16384" width="9.21875" style="16"/>
  </cols>
  <sheetData>
    <row r="1" spans="1:4">
      <c r="A1" s="13" t="s">
        <v>20</v>
      </c>
      <c r="C1" s="163"/>
    </row>
    <row r="3" spans="1:4">
      <c r="A3" s="11" t="s">
        <v>301</v>
      </c>
    </row>
    <row r="4" spans="1:4">
      <c r="A4" s="11" t="s">
        <v>342</v>
      </c>
    </row>
    <row r="6" spans="1:4">
      <c r="A6" s="137" t="s">
        <v>318</v>
      </c>
      <c r="B6" s="137" t="s">
        <v>344</v>
      </c>
      <c r="C6" s="137" t="s">
        <v>345</v>
      </c>
      <c r="D6" s="137" t="s">
        <v>346</v>
      </c>
    </row>
    <row r="7" spans="1:4">
      <c r="A7" s="137" t="s">
        <v>21</v>
      </c>
      <c r="B7" s="137" t="s">
        <v>291</v>
      </c>
      <c r="C7" s="137" t="s">
        <v>292</v>
      </c>
      <c r="D7" s="137" t="s">
        <v>293</v>
      </c>
    </row>
    <row r="8" spans="1:4">
      <c r="A8" s="138">
        <v>43800</v>
      </c>
      <c r="B8" s="141">
        <v>100</v>
      </c>
      <c r="C8" s="141">
        <v>100</v>
      </c>
      <c r="D8" s="141"/>
    </row>
    <row r="9" spans="1:4">
      <c r="A9" s="139">
        <v>43891</v>
      </c>
      <c r="B9" s="142">
        <v>97.823085944120706</v>
      </c>
      <c r="C9" s="142">
        <v>97.735404418149898</v>
      </c>
      <c r="D9" s="142"/>
    </row>
    <row r="10" spans="1:4">
      <c r="A10" s="138">
        <v>43983</v>
      </c>
      <c r="B10" s="141">
        <v>89.064843690673158</v>
      </c>
      <c r="C10" s="141">
        <v>89.300344529444686</v>
      </c>
      <c r="D10" s="141"/>
    </row>
    <row r="11" spans="1:4">
      <c r="A11" s="139">
        <v>44075</v>
      </c>
      <c r="B11" s="142">
        <v>96.178568836741007</v>
      </c>
      <c r="C11" s="142">
        <v>96.389687558167495</v>
      </c>
      <c r="D11" s="142"/>
    </row>
    <row r="12" spans="1:4">
      <c r="A12" s="138">
        <v>44166</v>
      </c>
      <c r="B12" s="141">
        <v>99.704020804428595</v>
      </c>
      <c r="C12" s="141">
        <v>99.674292986093278</v>
      </c>
      <c r="D12" s="141"/>
    </row>
    <row r="13" spans="1:4">
      <c r="A13" s="139">
        <v>44256</v>
      </c>
      <c r="B13" s="142">
        <v>100.75112072677415</v>
      </c>
      <c r="C13" s="142">
        <v>100.5283315016749</v>
      </c>
      <c r="D13" s="142"/>
    </row>
    <row r="14" spans="1:4">
      <c r="A14" s="138">
        <v>44348</v>
      </c>
      <c r="B14" s="141">
        <v>100.06260005411008</v>
      </c>
      <c r="C14" s="141">
        <v>100.33905643628313</v>
      </c>
      <c r="D14" s="141"/>
    </row>
    <row r="15" spans="1:4">
      <c r="A15" s="139">
        <v>44440</v>
      </c>
      <c r="B15" s="142">
        <v>100.25514852770203</v>
      </c>
      <c r="C15" s="142">
        <v>100.75428469192197</v>
      </c>
      <c r="D15" s="142"/>
    </row>
    <row r="16" spans="1:4">
      <c r="A16" s="138">
        <v>44531</v>
      </c>
      <c r="B16" s="141">
        <v>101.21823854688891</v>
      </c>
      <c r="C16" s="141">
        <v>101.90047164392003</v>
      </c>
      <c r="D16" s="141"/>
    </row>
    <row r="17" spans="1:4">
      <c r="A17" s="139">
        <v>44621</v>
      </c>
      <c r="B17" s="142">
        <v>102.20892317296003</v>
      </c>
      <c r="C17" s="142">
        <v>102.86839431429853</v>
      </c>
      <c r="D17" s="142"/>
    </row>
    <row r="18" spans="1:4">
      <c r="A18" s="138">
        <v>44713</v>
      </c>
      <c r="B18" s="141">
        <v>103.53629804028543</v>
      </c>
      <c r="C18" s="141">
        <v>103.93478625367946</v>
      </c>
      <c r="D18" s="141"/>
    </row>
    <row r="19" spans="1:4">
      <c r="A19" s="139">
        <v>44805</v>
      </c>
      <c r="B19" s="142">
        <v>104.62583299724858</v>
      </c>
      <c r="C19" s="142">
        <v>104.4010038020421</v>
      </c>
      <c r="D19" s="142"/>
    </row>
    <row r="20" spans="1:4">
      <c r="A20" s="138">
        <v>44896</v>
      </c>
      <c r="B20" s="141">
        <v>104.5036942268313</v>
      </c>
      <c r="C20" s="141">
        <v>104.49568894729725</v>
      </c>
      <c r="D20" s="141"/>
    </row>
    <row r="21" spans="1:4">
      <c r="A21" s="139">
        <v>44986</v>
      </c>
      <c r="B21" s="142">
        <v>106.00826233418844</v>
      </c>
      <c r="C21" s="142">
        <v>106.40435649492984</v>
      </c>
      <c r="D21" s="142"/>
    </row>
    <row r="22" spans="1:4">
      <c r="A22" s="138">
        <v>45078</v>
      </c>
      <c r="B22" s="141">
        <v>107.05230507677003</v>
      </c>
      <c r="C22" s="141">
        <v>107.3710562733738</v>
      </c>
      <c r="D22" s="141"/>
    </row>
    <row r="23" spans="1:4">
      <c r="A23" s="139">
        <v>45170</v>
      </c>
      <c r="B23" s="142">
        <v>107.2070336244448</v>
      </c>
      <c r="C23" s="142"/>
      <c r="D23" s="142"/>
    </row>
    <row r="24" spans="1:4">
      <c r="A24" s="138">
        <v>45261</v>
      </c>
      <c r="B24" s="141">
        <v>107.2070336244448</v>
      </c>
      <c r="C24" s="141"/>
      <c r="D24" s="141">
        <v>1</v>
      </c>
    </row>
    <row r="25" spans="1:4">
      <c r="A25" s="139">
        <v>45352</v>
      </c>
      <c r="B25" s="142">
        <v>107.58225824213037</v>
      </c>
      <c r="C25" s="142"/>
      <c r="D25" s="142">
        <v>1</v>
      </c>
    </row>
    <row r="26" spans="1:4">
      <c r="A26" s="138">
        <v>45444</v>
      </c>
      <c r="B26" s="141">
        <v>107.95879614597783</v>
      </c>
      <c r="C26" s="141"/>
      <c r="D26" s="141">
        <v>1</v>
      </c>
    </row>
    <row r="27" spans="1:4">
      <c r="A27" s="139">
        <v>45536</v>
      </c>
      <c r="B27" s="142">
        <v>108.33665193248876</v>
      </c>
      <c r="C27" s="142"/>
      <c r="D27" s="142">
        <v>1</v>
      </c>
    </row>
    <row r="28" spans="1:4" ht="14.4" thickBot="1">
      <c r="A28" s="140">
        <v>45627</v>
      </c>
      <c r="B28" s="143">
        <v>108.71583021425248</v>
      </c>
      <c r="C28" s="143"/>
      <c r="D28" s="143">
        <v>1</v>
      </c>
    </row>
    <row r="29" spans="1:4" ht="34.200000000000003" customHeight="1">
      <c r="A29" s="196" t="s">
        <v>343</v>
      </c>
      <c r="B29" s="196"/>
      <c r="C29" s="196"/>
      <c r="D29" s="196"/>
    </row>
  </sheetData>
  <mergeCells count="1">
    <mergeCell ref="A29:D29"/>
  </mergeCells>
  <hyperlinks>
    <hyperlink ref="A1" location="Índice!A1" display="Retornar ao 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published="0" codeName="Plan26">
    <tabColor rgb="FFB1C0CD"/>
  </sheetPr>
  <dimension ref="A1:L10"/>
  <sheetViews>
    <sheetView zoomScaleNormal="100" workbookViewId="0"/>
  </sheetViews>
  <sheetFormatPr defaultColWidth="9.21875" defaultRowHeight="13.8"/>
  <cols>
    <col min="1" max="1" width="48.21875" style="16" customWidth="1"/>
    <col min="2" max="10" width="5.44140625" style="16" bestFit="1" customWidth="1"/>
    <col min="11" max="11" width="6.44140625" style="16" bestFit="1" customWidth="1"/>
    <col min="12" max="12" width="54.77734375" style="16" customWidth="1"/>
    <col min="13" max="16384" width="9.21875" style="16"/>
  </cols>
  <sheetData>
    <row r="1" spans="1:12">
      <c r="A1" s="13" t="s">
        <v>20</v>
      </c>
      <c r="B1" s="19"/>
      <c r="C1" s="20"/>
      <c r="D1" s="20"/>
      <c r="E1" s="21"/>
    </row>
    <row r="3" spans="1:12">
      <c r="A3" s="11" t="s">
        <v>236</v>
      </c>
    </row>
    <row r="4" spans="1:12">
      <c r="A4" s="11" t="s">
        <v>393</v>
      </c>
    </row>
    <row r="6" spans="1:12" ht="14.4" thickBot="1"/>
    <row r="7" spans="1:12" ht="14.4" thickBot="1">
      <c r="A7" s="120" t="s">
        <v>29</v>
      </c>
      <c r="B7" s="121">
        <v>2014</v>
      </c>
      <c r="C7" s="121">
        <v>2015</v>
      </c>
      <c r="D7" s="121">
        <v>2016</v>
      </c>
      <c r="E7" s="121">
        <v>2017</v>
      </c>
      <c r="F7" s="121">
        <v>2018</v>
      </c>
      <c r="G7" s="121">
        <v>2019</v>
      </c>
      <c r="H7" s="121">
        <v>2020</v>
      </c>
      <c r="I7" s="121">
        <v>2021</v>
      </c>
      <c r="J7" s="121">
        <v>2022</v>
      </c>
      <c r="K7" s="121">
        <v>2023</v>
      </c>
      <c r="L7" s="120" t="s">
        <v>74</v>
      </c>
    </row>
    <row r="8" spans="1:12" ht="40.200000000000003" thickBot="1">
      <c r="A8" s="124" t="s">
        <v>233</v>
      </c>
      <c r="B8" s="122">
        <v>106</v>
      </c>
      <c r="C8" s="122">
        <v>68.099999999999994</v>
      </c>
      <c r="D8" s="123" t="s">
        <v>31</v>
      </c>
      <c r="E8" s="123" t="s">
        <v>31</v>
      </c>
      <c r="F8" s="123" t="s">
        <v>31</v>
      </c>
      <c r="G8" s="123" t="s">
        <v>31</v>
      </c>
      <c r="H8" s="123" t="s">
        <v>31</v>
      </c>
      <c r="I8" s="122">
        <v>79.400000000000006</v>
      </c>
      <c r="J8" s="122">
        <v>40.5</v>
      </c>
      <c r="K8" s="122">
        <v>149.19999999999999</v>
      </c>
      <c r="L8" s="124" t="s">
        <v>234</v>
      </c>
    </row>
    <row r="9" spans="1:12" ht="14.4" thickBot="1">
      <c r="A9" s="125" t="s">
        <v>235</v>
      </c>
      <c r="B9" s="126">
        <v>-3.2</v>
      </c>
      <c r="C9" s="126">
        <v>-5.6</v>
      </c>
      <c r="D9" s="126">
        <v>-8.9</v>
      </c>
      <c r="E9" s="126">
        <v>1.4</v>
      </c>
      <c r="F9" s="126">
        <v>-2.6</v>
      </c>
      <c r="G9" s="126">
        <v>-0.6</v>
      </c>
      <c r="H9" s="126">
        <v>-4</v>
      </c>
      <c r="I9" s="126">
        <v>-0.8</v>
      </c>
      <c r="J9" s="126">
        <v>0.8</v>
      </c>
      <c r="K9" s="126">
        <v>-26</v>
      </c>
      <c r="L9" s="125" t="s">
        <v>394</v>
      </c>
    </row>
    <row r="10" spans="1:12" ht="37.200000000000003" customHeight="1" thickTop="1">
      <c r="A10" s="219" t="s">
        <v>362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</row>
  </sheetData>
  <mergeCells count="1">
    <mergeCell ref="A10:L10"/>
  </mergeCells>
  <hyperlinks>
    <hyperlink ref="A1" location="Índice!A1" display="Retornar ao índice" xr:uid="{00000000-0004-0000-19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published="0" codeName="Plan27">
    <tabColor rgb="FFB1C0CD"/>
  </sheetPr>
  <dimension ref="A1:J16"/>
  <sheetViews>
    <sheetView workbookViewId="0"/>
  </sheetViews>
  <sheetFormatPr defaultColWidth="9.21875" defaultRowHeight="13.8"/>
  <cols>
    <col min="1" max="1" width="15.6640625" style="16" customWidth="1"/>
    <col min="2" max="2" width="9.21875" style="16" customWidth="1"/>
    <col min="3" max="3" width="9.21875" style="16"/>
    <col min="4" max="4" width="6.77734375" style="16" bestFit="1" customWidth="1"/>
    <col min="5" max="16384" width="9.21875" style="16"/>
  </cols>
  <sheetData>
    <row r="1" spans="1:10">
      <c r="A1" s="13" t="s">
        <v>20</v>
      </c>
      <c r="B1" s="12"/>
    </row>
    <row r="3" spans="1:10" ht="13.95" customHeight="1">
      <c r="A3" s="11" t="s">
        <v>144</v>
      </c>
      <c r="B3" s="87"/>
      <c r="C3" s="87"/>
      <c r="D3" s="87"/>
    </row>
    <row r="4" spans="1:10" ht="13.95" customHeight="1">
      <c r="A4" s="11" t="s">
        <v>143</v>
      </c>
      <c r="B4" s="87"/>
      <c r="C4" s="87"/>
      <c r="D4" s="87"/>
    </row>
    <row r="6" spans="1:10" ht="14.4" thickBot="1"/>
    <row r="7" spans="1:10">
      <c r="A7" s="229" t="s">
        <v>395</v>
      </c>
      <c r="B7" s="230"/>
      <c r="C7" s="231" t="s">
        <v>396</v>
      </c>
      <c r="D7" s="232"/>
      <c r="E7" s="232"/>
      <c r="F7" s="232"/>
      <c r="G7" s="232"/>
      <c r="H7" s="232"/>
      <c r="I7" s="232"/>
      <c r="J7" s="232"/>
    </row>
    <row r="8" spans="1:10" ht="14.4" thickBot="1">
      <c r="A8" s="233">
        <v>0.75</v>
      </c>
      <c r="B8" s="234"/>
      <c r="C8" s="83">
        <v>5.0000000000000001E-3</v>
      </c>
      <c r="D8" s="83">
        <v>0.01</v>
      </c>
      <c r="E8" s="83">
        <v>0.02</v>
      </c>
      <c r="F8" s="83">
        <v>3.5000000000000003E-2</v>
      </c>
      <c r="G8" s="83">
        <v>3.9E-2</v>
      </c>
      <c r="H8" s="83">
        <v>4.4999999999999998E-2</v>
      </c>
      <c r="I8" s="83">
        <v>0.05</v>
      </c>
      <c r="J8" s="83">
        <v>5.5E-2</v>
      </c>
    </row>
    <row r="9" spans="1:10">
      <c r="A9" s="235" t="s">
        <v>397</v>
      </c>
      <c r="B9" s="84">
        <v>5.0000000000000001E-3</v>
      </c>
      <c r="C9" s="22">
        <v>0</v>
      </c>
      <c r="D9" s="22">
        <v>4.0000000000000001E-3</v>
      </c>
      <c r="E9" s="22">
        <v>1.0999999999999999E-2</v>
      </c>
      <c r="F9" s="22">
        <v>2.1999999999999999E-2</v>
      </c>
      <c r="G9" s="22">
        <v>2.5000000000000001E-2</v>
      </c>
      <c r="H9" s="22">
        <v>0.03</v>
      </c>
      <c r="I9" s="22">
        <v>3.4000000000000002E-2</v>
      </c>
      <c r="J9" s="22">
        <v>3.6999999999999998E-2</v>
      </c>
    </row>
    <row r="10" spans="1:10">
      <c r="A10" s="236"/>
      <c r="B10" s="84">
        <v>0.01</v>
      </c>
      <c r="C10" s="22">
        <v>-4.0000000000000001E-3</v>
      </c>
      <c r="D10" s="22">
        <v>0</v>
      </c>
      <c r="E10" s="22">
        <v>7.0000000000000001E-3</v>
      </c>
      <c r="F10" s="22">
        <v>1.9E-2</v>
      </c>
      <c r="G10" s="22">
        <v>2.1999999999999999E-2</v>
      </c>
      <c r="H10" s="22">
        <v>2.5999999999999999E-2</v>
      </c>
      <c r="I10" s="22">
        <v>0.03</v>
      </c>
      <c r="J10" s="22">
        <v>3.3000000000000002E-2</v>
      </c>
    </row>
    <row r="11" spans="1:10">
      <c r="A11" s="236"/>
      <c r="B11" s="84">
        <v>1.4999999999999999E-2</v>
      </c>
      <c r="C11" s="22">
        <v>-7.0000000000000001E-3</v>
      </c>
      <c r="D11" s="22">
        <v>-4.0000000000000001E-3</v>
      </c>
      <c r="E11" s="22">
        <v>4.0000000000000001E-3</v>
      </c>
      <c r="F11" s="22">
        <v>1.4999999999999999E-2</v>
      </c>
      <c r="G11" s="22">
        <v>1.7999999999999999E-2</v>
      </c>
      <c r="H11" s="22">
        <v>2.1999999999999999E-2</v>
      </c>
      <c r="I11" s="22">
        <v>2.5999999999999999E-2</v>
      </c>
      <c r="J11" s="22">
        <v>0.03</v>
      </c>
    </row>
    <row r="12" spans="1:10">
      <c r="A12" s="236"/>
      <c r="B12" s="84">
        <v>0.02</v>
      </c>
      <c r="C12" s="22">
        <v>-1.0999999999999999E-2</v>
      </c>
      <c r="D12" s="22">
        <v>-7.0000000000000001E-3</v>
      </c>
      <c r="E12" s="22">
        <v>0</v>
      </c>
      <c r="F12" s="22">
        <v>1.0999999999999999E-2</v>
      </c>
      <c r="G12" s="85">
        <v>1.4E-2</v>
      </c>
      <c r="H12" s="22">
        <v>1.7999999999999999E-2</v>
      </c>
      <c r="I12" s="22">
        <v>2.1999999999999999E-2</v>
      </c>
      <c r="J12" s="22">
        <v>2.5999999999999999E-2</v>
      </c>
    </row>
    <row r="13" spans="1:10">
      <c r="A13" s="236"/>
      <c r="B13" s="84">
        <v>2.5000000000000001E-2</v>
      </c>
      <c r="C13" s="22">
        <v>-1.4999999999999999E-2</v>
      </c>
      <c r="D13" s="22">
        <v>-1.0999999999999999E-2</v>
      </c>
      <c r="E13" s="22">
        <v>-4.0000000000000001E-3</v>
      </c>
      <c r="F13" s="22">
        <v>7.0000000000000001E-3</v>
      </c>
      <c r="G13" s="22">
        <v>0.01</v>
      </c>
      <c r="H13" s="22">
        <v>1.4999999999999999E-2</v>
      </c>
      <c r="I13" s="22">
        <v>1.7999999999999999E-2</v>
      </c>
      <c r="J13" s="22">
        <v>2.1999999999999999E-2</v>
      </c>
    </row>
    <row r="14" spans="1:10">
      <c r="A14" s="236"/>
      <c r="B14" s="84">
        <v>0.03</v>
      </c>
      <c r="C14" s="22">
        <v>-1.7999999999999999E-2</v>
      </c>
      <c r="D14" s="22">
        <v>-1.4999999999999999E-2</v>
      </c>
      <c r="E14" s="22">
        <v>-7.0000000000000001E-3</v>
      </c>
      <c r="F14" s="22">
        <v>4.0000000000000001E-3</v>
      </c>
      <c r="G14" s="22">
        <v>7.0000000000000001E-3</v>
      </c>
      <c r="H14" s="22">
        <v>1.0999999999999999E-2</v>
      </c>
      <c r="I14" s="22">
        <v>1.4999999999999999E-2</v>
      </c>
      <c r="J14" s="22">
        <v>1.7999999999999999E-2</v>
      </c>
    </row>
    <row r="15" spans="1:10" ht="14.4" thickBot="1">
      <c r="A15" s="237"/>
      <c r="B15" s="86">
        <v>3.5000000000000003E-2</v>
      </c>
      <c r="C15" s="23">
        <v>-2.1999999999999999E-2</v>
      </c>
      <c r="D15" s="23">
        <v>-1.7999999999999999E-2</v>
      </c>
      <c r="E15" s="23">
        <v>-1.0999999999999999E-2</v>
      </c>
      <c r="F15" s="23">
        <v>0</v>
      </c>
      <c r="G15" s="23">
        <v>3.0000000000000001E-3</v>
      </c>
      <c r="H15" s="22">
        <v>7.0000000000000001E-3</v>
      </c>
      <c r="I15" s="22">
        <v>1.0999999999999999E-2</v>
      </c>
      <c r="J15" s="23">
        <v>1.4999999999999999E-2</v>
      </c>
    </row>
    <row r="16" spans="1:10" ht="33" customHeight="1" thickTop="1">
      <c r="A16" s="209" t="s">
        <v>145</v>
      </c>
      <c r="B16" s="209"/>
      <c r="C16" s="209"/>
      <c r="D16" s="209"/>
      <c r="E16" s="209"/>
      <c r="F16" s="209"/>
      <c r="G16" s="209"/>
      <c r="H16" s="209"/>
      <c r="I16" s="209"/>
      <c r="J16" s="209"/>
    </row>
  </sheetData>
  <mergeCells count="5">
    <mergeCell ref="A7:B7"/>
    <mergeCell ref="C7:J7"/>
    <mergeCell ref="A8:B8"/>
    <mergeCell ref="A9:A15"/>
    <mergeCell ref="A16:J16"/>
  </mergeCells>
  <hyperlinks>
    <hyperlink ref="A1" location="Índice!A1" display="Retornar ao índice" xr:uid="{00000000-0004-0000-1A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published="0" codeName="Plan34">
    <tabColor rgb="FFBD534B"/>
  </sheetPr>
  <dimension ref="A1:L23"/>
  <sheetViews>
    <sheetView zoomScaleNormal="100" workbookViewId="0"/>
  </sheetViews>
  <sheetFormatPr defaultColWidth="9.21875" defaultRowHeight="13.8"/>
  <cols>
    <col min="1" max="1" width="47.5546875" style="16" customWidth="1"/>
    <col min="2" max="7" width="14.21875" style="16" customWidth="1"/>
    <col min="8" max="8" width="11.77734375" style="16" customWidth="1"/>
    <col min="9" max="16384" width="9.21875" style="16"/>
  </cols>
  <sheetData>
    <row r="1" spans="1:12">
      <c r="A1" s="13" t="s">
        <v>20</v>
      </c>
    </row>
    <row r="2" spans="1:12">
      <c r="A2" s="13"/>
    </row>
    <row r="3" spans="1:12">
      <c r="A3" s="18" t="s">
        <v>32</v>
      </c>
    </row>
    <row r="4" spans="1:12">
      <c r="A4" s="18" t="s">
        <v>33</v>
      </c>
    </row>
    <row r="6" spans="1:12">
      <c r="A6" s="11" t="s">
        <v>34</v>
      </c>
    </row>
    <row r="7" spans="1:12" ht="14.4" thickBot="1">
      <c r="A7" s="11" t="s">
        <v>35</v>
      </c>
    </row>
    <row r="8" spans="1:12" ht="15" thickTop="1" thickBot="1">
      <c r="A8" s="244" t="s">
        <v>32</v>
      </c>
      <c r="B8" s="246">
        <v>2023</v>
      </c>
      <c r="C8" s="247"/>
      <c r="D8" s="248"/>
      <c r="E8" s="246">
        <v>2024</v>
      </c>
      <c r="F8" s="247"/>
      <c r="G8" s="247"/>
      <c r="H8" s="261" t="s">
        <v>33</v>
      </c>
      <c r="I8" s="249"/>
      <c r="J8" s="249"/>
      <c r="K8" s="249"/>
      <c r="L8" s="250"/>
    </row>
    <row r="9" spans="1:12" ht="33" customHeight="1" thickTop="1" thickBot="1">
      <c r="A9" s="245"/>
      <c r="B9" s="263" t="s">
        <v>398</v>
      </c>
      <c r="C9" s="263" t="s">
        <v>399</v>
      </c>
      <c r="D9" s="263" t="s">
        <v>400</v>
      </c>
      <c r="E9" s="263" t="s">
        <v>398</v>
      </c>
      <c r="F9" s="263" t="s">
        <v>399</v>
      </c>
      <c r="G9" s="263" t="s">
        <v>400</v>
      </c>
      <c r="H9" s="262"/>
      <c r="I9" s="251"/>
      <c r="J9" s="251"/>
      <c r="K9" s="251"/>
      <c r="L9" s="252"/>
    </row>
    <row r="10" spans="1:12" ht="14.4" thickBot="1">
      <c r="A10" s="25" t="s">
        <v>36</v>
      </c>
      <c r="B10" s="26">
        <v>2.97</v>
      </c>
      <c r="C10" s="26">
        <v>2.97</v>
      </c>
      <c r="D10" s="36" t="s">
        <v>37</v>
      </c>
      <c r="E10" s="28">
        <v>1.19</v>
      </c>
      <c r="F10" s="26">
        <v>1.19</v>
      </c>
      <c r="G10" s="36" t="s">
        <v>37</v>
      </c>
      <c r="H10" s="238" t="s">
        <v>39</v>
      </c>
      <c r="I10" s="238"/>
      <c r="J10" s="238"/>
      <c r="K10" s="238"/>
      <c r="L10" s="239"/>
    </row>
    <row r="11" spans="1:12" ht="14.4" thickBot="1">
      <c r="A11" s="29" t="s">
        <v>40</v>
      </c>
      <c r="B11" s="30">
        <v>10687.57</v>
      </c>
      <c r="C11" s="30">
        <v>10864.73</v>
      </c>
      <c r="D11" s="31" t="s">
        <v>43</v>
      </c>
      <c r="E11" s="32">
        <v>11337.51</v>
      </c>
      <c r="F11" s="30">
        <v>11525.44</v>
      </c>
      <c r="G11" s="31" t="s">
        <v>43</v>
      </c>
      <c r="H11" s="240" t="s">
        <v>41</v>
      </c>
      <c r="I11" s="240"/>
      <c r="J11" s="240"/>
      <c r="K11" s="240"/>
      <c r="L11" s="241"/>
    </row>
    <row r="12" spans="1:12" ht="14.4" thickBot="1">
      <c r="A12" s="25" t="s">
        <v>42</v>
      </c>
      <c r="B12" s="26">
        <v>4.6399999999999997</v>
      </c>
      <c r="C12" s="26">
        <v>4.6399999999999997</v>
      </c>
      <c r="D12" s="36" t="s">
        <v>37</v>
      </c>
      <c r="E12" s="28">
        <v>4.0199999999999996</v>
      </c>
      <c r="F12" s="26">
        <v>4.0199999999999996</v>
      </c>
      <c r="G12" s="36" t="s">
        <v>37</v>
      </c>
      <c r="H12" s="238" t="s">
        <v>44</v>
      </c>
      <c r="I12" s="238"/>
      <c r="J12" s="238"/>
      <c r="K12" s="238"/>
      <c r="L12" s="239"/>
    </row>
    <row r="13" spans="1:12" ht="14.4" thickBot="1">
      <c r="A13" s="29" t="s">
        <v>45</v>
      </c>
      <c r="B13" s="33">
        <v>5</v>
      </c>
      <c r="C13" s="33">
        <v>5</v>
      </c>
      <c r="D13" s="34" t="s">
        <v>37</v>
      </c>
      <c r="E13" s="35">
        <v>5.08</v>
      </c>
      <c r="F13" s="33">
        <v>5.08</v>
      </c>
      <c r="G13" s="34" t="s">
        <v>37</v>
      </c>
      <c r="H13" s="240" t="s">
        <v>46</v>
      </c>
      <c r="I13" s="240"/>
      <c r="J13" s="240"/>
      <c r="K13" s="240"/>
      <c r="L13" s="241"/>
    </row>
    <row r="14" spans="1:12" ht="14.4" thickBot="1">
      <c r="A14" s="25" t="s">
        <v>47</v>
      </c>
      <c r="B14" s="26">
        <v>1.1000000000000001</v>
      </c>
      <c r="C14" s="26">
        <v>1.1000000000000001</v>
      </c>
      <c r="D14" s="36" t="s">
        <v>37</v>
      </c>
      <c r="E14" s="28">
        <v>0.9</v>
      </c>
      <c r="F14" s="26">
        <v>0.9</v>
      </c>
      <c r="G14" s="36" t="s">
        <v>37</v>
      </c>
      <c r="H14" s="238" t="s">
        <v>48</v>
      </c>
      <c r="I14" s="238"/>
      <c r="J14" s="238"/>
      <c r="K14" s="238"/>
      <c r="L14" s="239"/>
    </row>
    <row r="15" spans="1:12" ht="14.4" thickBot="1">
      <c r="A15" s="29" t="s">
        <v>49</v>
      </c>
      <c r="B15" s="33">
        <v>5.55</v>
      </c>
      <c r="C15" s="33">
        <v>5.55</v>
      </c>
      <c r="D15" s="34" t="s">
        <v>37</v>
      </c>
      <c r="E15" s="35">
        <v>1.4</v>
      </c>
      <c r="F15" s="33">
        <v>1.4</v>
      </c>
      <c r="G15" s="34" t="s">
        <v>37</v>
      </c>
      <c r="H15" s="240" t="s">
        <v>50</v>
      </c>
      <c r="I15" s="240"/>
      <c r="J15" s="240"/>
      <c r="K15" s="240"/>
      <c r="L15" s="241"/>
    </row>
    <row r="16" spans="1:12" ht="14.4" thickBot="1">
      <c r="A16" s="25" t="s">
        <v>51</v>
      </c>
      <c r="B16" s="26">
        <v>11.75</v>
      </c>
      <c r="C16" s="26">
        <v>11.75</v>
      </c>
      <c r="D16" s="36" t="s">
        <v>37</v>
      </c>
      <c r="E16" s="28">
        <v>9.5</v>
      </c>
      <c r="F16" s="26">
        <v>9.5</v>
      </c>
      <c r="G16" s="36" t="s">
        <v>37</v>
      </c>
      <c r="H16" s="238" t="s">
        <v>52</v>
      </c>
      <c r="I16" s="238"/>
      <c r="J16" s="238"/>
      <c r="K16" s="238"/>
      <c r="L16" s="239"/>
    </row>
    <row r="17" spans="1:12" ht="14.4" thickBot="1">
      <c r="A17" s="29" t="s">
        <v>53</v>
      </c>
      <c r="B17" s="33">
        <v>6.22</v>
      </c>
      <c r="C17" s="33">
        <v>6.22</v>
      </c>
      <c r="D17" s="34" t="s">
        <v>37</v>
      </c>
      <c r="E17" s="35">
        <v>5.33</v>
      </c>
      <c r="F17" s="33">
        <v>5.33</v>
      </c>
      <c r="G17" s="34" t="s">
        <v>37</v>
      </c>
      <c r="H17" s="240" t="s">
        <v>54</v>
      </c>
      <c r="I17" s="240"/>
      <c r="J17" s="240"/>
      <c r="K17" s="240"/>
      <c r="L17" s="241"/>
    </row>
    <row r="18" spans="1:12" ht="14.4" thickBot="1">
      <c r="A18" s="25" t="s">
        <v>55</v>
      </c>
      <c r="B18" s="26">
        <v>-1.2</v>
      </c>
      <c r="C18" s="26">
        <v>-1.2</v>
      </c>
      <c r="D18" s="36" t="s">
        <v>37</v>
      </c>
      <c r="E18" s="28">
        <v>-1.17</v>
      </c>
      <c r="F18" s="26">
        <v>-1.17</v>
      </c>
      <c r="G18" s="36" t="s">
        <v>37</v>
      </c>
      <c r="H18" s="238" t="s">
        <v>56</v>
      </c>
      <c r="I18" s="238"/>
      <c r="J18" s="238"/>
      <c r="K18" s="238"/>
      <c r="L18" s="239"/>
    </row>
    <row r="19" spans="1:12" ht="14.4" thickBot="1">
      <c r="A19" s="29" t="s">
        <v>57</v>
      </c>
      <c r="B19" s="33">
        <v>-1.25</v>
      </c>
      <c r="C19" s="33">
        <v>-1.25</v>
      </c>
      <c r="D19" s="34" t="s">
        <v>37</v>
      </c>
      <c r="E19" s="35">
        <v>-1.07</v>
      </c>
      <c r="F19" s="33">
        <v>-1.07</v>
      </c>
      <c r="G19" s="34" t="s">
        <v>37</v>
      </c>
      <c r="H19" s="240" t="s">
        <v>58</v>
      </c>
      <c r="I19" s="240"/>
      <c r="J19" s="240"/>
      <c r="K19" s="240"/>
      <c r="L19" s="241"/>
    </row>
    <row r="20" spans="1:12" ht="14.4" thickBot="1">
      <c r="A20" s="25" t="s">
        <v>59</v>
      </c>
      <c r="B20" s="26">
        <v>6.9</v>
      </c>
      <c r="C20" s="26">
        <v>6.83</v>
      </c>
      <c r="D20" s="37" t="s">
        <v>38</v>
      </c>
      <c r="E20" s="28">
        <v>6.23</v>
      </c>
      <c r="F20" s="26">
        <v>6.22</v>
      </c>
      <c r="G20" s="37" t="s">
        <v>38</v>
      </c>
      <c r="H20" s="238" t="s">
        <v>60</v>
      </c>
      <c r="I20" s="238"/>
      <c r="J20" s="238"/>
      <c r="K20" s="238"/>
      <c r="L20" s="239"/>
    </row>
    <row r="21" spans="1:12" ht="14.4" thickBot="1">
      <c r="A21" s="29" t="s">
        <v>61</v>
      </c>
      <c r="B21" s="33">
        <v>-8.1</v>
      </c>
      <c r="C21" s="33">
        <v>-8.0299999999999994</v>
      </c>
      <c r="D21" s="38" t="s">
        <v>43</v>
      </c>
      <c r="E21" s="35">
        <v>-7.4</v>
      </c>
      <c r="F21" s="33">
        <v>-7.39</v>
      </c>
      <c r="G21" s="38" t="s">
        <v>43</v>
      </c>
      <c r="H21" s="240" t="s">
        <v>62</v>
      </c>
      <c r="I21" s="240"/>
      <c r="J21" s="240"/>
      <c r="K21" s="240"/>
      <c r="L21" s="241"/>
    </row>
    <row r="22" spans="1:12" ht="14.4" thickBot="1">
      <c r="A22" s="39" t="s">
        <v>63</v>
      </c>
      <c r="B22" s="40">
        <v>75.16</v>
      </c>
      <c r="C22" s="40">
        <v>75.03</v>
      </c>
      <c r="D22" s="41" t="s">
        <v>38</v>
      </c>
      <c r="E22" s="42">
        <v>78.16</v>
      </c>
      <c r="F22" s="40">
        <v>78</v>
      </c>
      <c r="G22" s="41" t="s">
        <v>38</v>
      </c>
      <c r="H22" s="242" t="s">
        <v>64</v>
      </c>
      <c r="I22" s="242"/>
      <c r="J22" s="242"/>
      <c r="K22" s="242"/>
      <c r="L22" s="243"/>
    </row>
    <row r="23" spans="1:12" ht="14.4" thickTop="1">
      <c r="A23" s="12"/>
    </row>
  </sheetData>
  <mergeCells count="17">
    <mergeCell ref="A8:A9"/>
    <mergeCell ref="B8:D8"/>
    <mergeCell ref="E8:G8"/>
    <mergeCell ref="H8:L9"/>
    <mergeCell ref="H10:L10"/>
    <mergeCell ref="H22:L22"/>
    <mergeCell ref="H21:L21"/>
    <mergeCell ref="H20:L20"/>
    <mergeCell ref="H19:L19"/>
    <mergeCell ref="H18:L18"/>
    <mergeCell ref="H12:L12"/>
    <mergeCell ref="H11:L11"/>
    <mergeCell ref="H17:L17"/>
    <mergeCell ref="H16:L16"/>
    <mergeCell ref="H15:L15"/>
    <mergeCell ref="H14:L14"/>
    <mergeCell ref="H13:L13"/>
  </mergeCells>
  <conditionalFormatting sqref="G10:G22">
    <cfRule type="expression" dxfId="2" priority="1">
      <formula>G10="▼"</formula>
    </cfRule>
    <cfRule type="expression" dxfId="1" priority="2">
      <formula>G10="▲"</formula>
    </cfRule>
    <cfRule type="expression" dxfId="0" priority="3">
      <formula>G10="="</formula>
    </cfRule>
  </conditionalFormatting>
  <hyperlinks>
    <hyperlink ref="A1" location="Índice!A1" display="Retornar ao índice" xr:uid="{00000000-0004-0000-2100-000000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Plan3">
    <tabColor rgb="FFBD534B"/>
  </sheetPr>
  <dimension ref="A1:D88"/>
  <sheetViews>
    <sheetView zoomScaleNormal="100" workbookViewId="0"/>
  </sheetViews>
  <sheetFormatPr defaultColWidth="9.21875" defaultRowHeight="13.8"/>
  <cols>
    <col min="1" max="1" width="10.5546875" style="16" customWidth="1"/>
    <col min="2" max="2" width="9.21875" style="16"/>
    <col min="3" max="3" width="18.21875" style="16" customWidth="1"/>
    <col min="4" max="4" width="18.77734375" style="16" customWidth="1"/>
    <col min="5" max="16384" width="9.21875" style="16"/>
  </cols>
  <sheetData>
    <row r="1" spans="1:4">
      <c r="A1" s="13" t="s">
        <v>20</v>
      </c>
    </row>
    <row r="3" spans="1:4">
      <c r="A3" s="14" t="s">
        <v>300</v>
      </c>
    </row>
    <row r="4" spans="1:4">
      <c r="A4" s="11" t="s">
        <v>336</v>
      </c>
    </row>
    <row r="6" spans="1:4">
      <c r="A6" s="137" t="s">
        <v>318</v>
      </c>
      <c r="B6" s="137" t="s">
        <v>335</v>
      </c>
      <c r="C6" s="137" t="s">
        <v>337</v>
      </c>
      <c r="D6" s="137" t="s">
        <v>338</v>
      </c>
    </row>
    <row r="7" spans="1:4">
      <c r="A7" s="144" t="s">
        <v>21</v>
      </c>
      <c r="B7" s="144" t="s">
        <v>294</v>
      </c>
      <c r="C7" s="144" t="s">
        <v>357</v>
      </c>
      <c r="D7" s="144" t="s">
        <v>358</v>
      </c>
    </row>
    <row r="8" spans="1:4">
      <c r="A8" s="145">
        <v>37956</v>
      </c>
      <c r="B8" s="162">
        <v>-2.2499999999999999E-2</v>
      </c>
      <c r="C8" s="162">
        <v>-2.2499999999999999E-2</v>
      </c>
      <c r="D8" s="162">
        <v>-4.5999999999999999E-3</v>
      </c>
    </row>
    <row r="9" spans="1:4">
      <c r="A9" s="146">
        <v>38047</v>
      </c>
      <c r="B9" s="157">
        <v>-1.8100000000000002E-2</v>
      </c>
      <c r="C9" s="157">
        <v>-1.9199999999999998E-2</v>
      </c>
      <c r="D9" s="157">
        <v>-1.2999999999999999E-3</v>
      </c>
    </row>
    <row r="10" spans="1:4">
      <c r="A10" s="145">
        <v>38139</v>
      </c>
      <c r="B10" s="156">
        <v>-4.0000000000000001E-3</v>
      </c>
      <c r="C10" s="156">
        <v>-1.7500000000000002E-2</v>
      </c>
      <c r="D10" s="156">
        <v>4.0000000000000002E-4</v>
      </c>
    </row>
    <row r="11" spans="1:4">
      <c r="A11" s="146">
        <v>38231</v>
      </c>
      <c r="B11" s="157">
        <v>8.0000000000000004E-4</v>
      </c>
      <c r="C11" s="157">
        <v>-1.3500000000000002E-2</v>
      </c>
      <c r="D11" s="157">
        <v>4.3E-3</v>
      </c>
    </row>
    <row r="12" spans="1:4">
      <c r="A12" s="145">
        <v>38322</v>
      </c>
      <c r="B12" s="156">
        <v>2.3999999999999998E-3</v>
      </c>
      <c r="C12" s="156">
        <v>-1.0500000000000001E-2</v>
      </c>
      <c r="D12" s="156">
        <v>7.4000000000000003E-3</v>
      </c>
    </row>
    <row r="13" spans="1:4">
      <c r="A13" s="146">
        <v>38412</v>
      </c>
      <c r="B13" s="157">
        <v>0</v>
      </c>
      <c r="C13" s="157">
        <v>-8.5000000000000006E-3</v>
      </c>
      <c r="D13" s="157">
        <v>9.3999999999999986E-3</v>
      </c>
    </row>
    <row r="14" spans="1:4">
      <c r="A14" s="145">
        <v>38504</v>
      </c>
      <c r="B14" s="156">
        <v>2E-3</v>
      </c>
      <c r="C14" s="156">
        <v>-1.3300000000000001E-2</v>
      </c>
      <c r="D14" s="156">
        <v>4.5999999999999999E-3</v>
      </c>
    </row>
    <row r="15" spans="1:4">
      <c r="A15" s="146">
        <v>38596</v>
      </c>
      <c r="B15" s="157">
        <v>-1.3000000000000001E-2</v>
      </c>
      <c r="C15" s="157">
        <v>-2.0499999999999997E-2</v>
      </c>
      <c r="D15" s="157">
        <v>-2.5999999999999999E-3</v>
      </c>
    </row>
    <row r="16" spans="1:4">
      <c r="A16" s="145">
        <v>38687</v>
      </c>
      <c r="B16" s="156">
        <v>-1.03E-2</v>
      </c>
      <c r="C16" s="156">
        <v>-2.0299999999999999E-2</v>
      </c>
      <c r="D16" s="156">
        <v>-2.3999999999999998E-3</v>
      </c>
    </row>
    <row r="17" spans="1:4">
      <c r="A17" s="146">
        <v>38777</v>
      </c>
      <c r="B17" s="157">
        <v>-4.4000000000000003E-3</v>
      </c>
      <c r="C17" s="157">
        <v>-1.1399999999999999E-2</v>
      </c>
      <c r="D17" s="157">
        <v>6.5000000000000006E-3</v>
      </c>
    </row>
    <row r="18" spans="1:4">
      <c r="A18" s="145">
        <v>38869</v>
      </c>
      <c r="B18" s="156">
        <v>-9.7000000000000003E-3</v>
      </c>
      <c r="C18" s="156">
        <v>-1.47E-2</v>
      </c>
      <c r="D18" s="156">
        <v>3.0999999999999999E-3</v>
      </c>
    </row>
    <row r="19" spans="1:4">
      <c r="A19" s="146">
        <v>38961</v>
      </c>
      <c r="B19" s="157">
        <v>-4.4000000000000003E-3</v>
      </c>
      <c r="C19" s="157">
        <v>-7.8000000000000005E-3</v>
      </c>
      <c r="D19" s="157">
        <v>1.01E-2</v>
      </c>
    </row>
    <row r="20" spans="1:4">
      <c r="A20" s="145">
        <v>39052</v>
      </c>
      <c r="B20" s="156">
        <v>-2.7000000000000001E-3</v>
      </c>
      <c r="C20" s="156">
        <v>-5.1000000000000004E-3</v>
      </c>
      <c r="D20" s="156">
        <v>1.2800000000000001E-2</v>
      </c>
    </row>
    <row r="21" spans="1:4">
      <c r="A21" s="146">
        <v>39142</v>
      </c>
      <c r="B21" s="157">
        <v>3.2000000000000002E-3</v>
      </c>
      <c r="C21" s="157">
        <v>-1E-4</v>
      </c>
      <c r="D21" s="157">
        <v>1.77E-2</v>
      </c>
    </row>
    <row r="22" spans="1:4">
      <c r="A22" s="145">
        <v>39234</v>
      </c>
      <c r="B22" s="156">
        <v>7.1999999999999998E-3</v>
      </c>
      <c r="C22" s="156">
        <v>-1E-4</v>
      </c>
      <c r="D22" s="156">
        <v>1.78E-2</v>
      </c>
    </row>
    <row r="23" spans="1:4">
      <c r="A23" s="146">
        <v>39326</v>
      </c>
      <c r="B23" s="157">
        <v>9.1000000000000004E-3</v>
      </c>
      <c r="C23" s="157">
        <v>2.8999999999999998E-3</v>
      </c>
      <c r="D23" s="157">
        <v>2.07E-2</v>
      </c>
    </row>
    <row r="24" spans="1:4">
      <c r="A24" s="145">
        <v>39417</v>
      </c>
      <c r="B24" s="156">
        <v>1.5800000000000002E-2</v>
      </c>
      <c r="C24" s="156">
        <v>9.300000000000001E-3</v>
      </c>
      <c r="D24" s="156">
        <v>2.7099999999999999E-2</v>
      </c>
    </row>
    <row r="25" spans="1:4">
      <c r="A25" s="146">
        <v>39508</v>
      </c>
      <c r="B25" s="157">
        <v>1.89E-2</v>
      </c>
      <c r="C25" s="157">
        <v>1.18E-2</v>
      </c>
      <c r="D25" s="157">
        <v>2.9600000000000001E-2</v>
      </c>
    </row>
    <row r="26" spans="1:4">
      <c r="A26" s="145">
        <v>39600</v>
      </c>
      <c r="B26" s="156">
        <v>2.69E-2</v>
      </c>
      <c r="C26" s="156">
        <v>1.0500000000000001E-2</v>
      </c>
      <c r="D26" s="156">
        <v>2.8300000000000002E-2</v>
      </c>
    </row>
    <row r="27" spans="1:4">
      <c r="A27" s="146">
        <v>39692</v>
      </c>
      <c r="B27" s="157">
        <v>2.5399999999999999E-2</v>
      </c>
      <c r="C27" s="157">
        <v>1.0800000000000001E-2</v>
      </c>
      <c r="D27" s="157">
        <v>2.87E-2</v>
      </c>
    </row>
    <row r="28" spans="1:4">
      <c r="A28" s="145">
        <v>39783</v>
      </c>
      <c r="B28" s="156">
        <v>-1.1000000000000001E-2</v>
      </c>
      <c r="C28" s="156">
        <v>-1.1000000000000001E-2</v>
      </c>
      <c r="D28" s="156">
        <v>6.8999999999999999E-3</v>
      </c>
    </row>
    <row r="29" spans="1:4">
      <c r="A29" s="146">
        <v>39873</v>
      </c>
      <c r="B29" s="157">
        <v>-3.4099999999999998E-2</v>
      </c>
      <c r="C29" s="157">
        <v>-3.56E-2</v>
      </c>
      <c r="D29" s="157">
        <v>-1.77E-2</v>
      </c>
    </row>
    <row r="30" spans="1:4">
      <c r="A30" s="145">
        <v>39965</v>
      </c>
      <c r="B30" s="156">
        <v>-3.1300000000000001E-2</v>
      </c>
      <c r="C30" s="156">
        <v>-3.2099999999999997E-2</v>
      </c>
      <c r="D30" s="156">
        <v>-1.43E-2</v>
      </c>
    </row>
    <row r="31" spans="1:4">
      <c r="A31" s="146">
        <v>40057</v>
      </c>
      <c r="B31" s="157">
        <v>-1.9400000000000001E-2</v>
      </c>
      <c r="C31" s="157">
        <v>-2.07E-2</v>
      </c>
      <c r="D31" s="157">
        <v>-2.8999999999999998E-3</v>
      </c>
    </row>
    <row r="32" spans="1:4">
      <c r="A32" s="145">
        <v>40148</v>
      </c>
      <c r="B32" s="156">
        <v>-4.4000000000000003E-3</v>
      </c>
      <c r="C32" s="156">
        <v>-1.0500000000000001E-2</v>
      </c>
      <c r="D32" s="156">
        <v>7.4000000000000003E-3</v>
      </c>
    </row>
    <row r="33" spans="1:4">
      <c r="A33" s="146">
        <v>40238</v>
      </c>
      <c r="B33" s="157">
        <v>8.3000000000000001E-3</v>
      </c>
      <c r="C33" s="157">
        <v>-2.0999999999999999E-3</v>
      </c>
      <c r="D33" s="157">
        <v>1.5700000000000002E-2</v>
      </c>
    </row>
    <row r="34" spans="1:4">
      <c r="A34" s="145">
        <v>40330</v>
      </c>
      <c r="B34" s="156">
        <v>1.1299999999999999E-2</v>
      </c>
      <c r="C34" s="156">
        <v>3.0999999999999999E-3</v>
      </c>
      <c r="D34" s="156">
        <v>2.0899999999999998E-2</v>
      </c>
    </row>
    <row r="35" spans="1:4">
      <c r="A35" s="146">
        <v>40422</v>
      </c>
      <c r="B35" s="157">
        <v>1.09E-2</v>
      </c>
      <c r="C35" s="157">
        <v>5.8999999999999999E-3</v>
      </c>
      <c r="D35" s="157">
        <v>2.3700000000000002E-2</v>
      </c>
    </row>
    <row r="36" spans="1:4">
      <c r="A36" s="145">
        <v>40513</v>
      </c>
      <c r="B36" s="156">
        <v>1.46E-2</v>
      </c>
      <c r="C36" s="156">
        <v>9.3999999999999986E-3</v>
      </c>
      <c r="D36" s="156">
        <v>2.7200000000000002E-2</v>
      </c>
    </row>
    <row r="37" spans="1:4">
      <c r="A37" s="146">
        <v>40603</v>
      </c>
      <c r="B37" s="157">
        <v>1.7600000000000001E-2</v>
      </c>
      <c r="C37" s="157">
        <v>5.7999999999999996E-3</v>
      </c>
      <c r="D37" s="157">
        <v>2.3599999999999999E-2</v>
      </c>
    </row>
    <row r="38" spans="1:4">
      <c r="A38" s="145">
        <v>40695</v>
      </c>
      <c r="B38" s="156">
        <v>1.7299999999999999E-2</v>
      </c>
      <c r="C38" s="156">
        <v>8.3000000000000001E-3</v>
      </c>
      <c r="D38" s="156">
        <v>2.6099999999999998E-2</v>
      </c>
    </row>
    <row r="39" spans="1:4">
      <c r="A39" s="146">
        <v>40787</v>
      </c>
      <c r="B39" s="157">
        <v>9.7999999999999997E-3</v>
      </c>
      <c r="C39" s="157">
        <v>4.6999999999999993E-3</v>
      </c>
      <c r="D39" s="157">
        <v>2.2499999999999999E-2</v>
      </c>
    </row>
    <row r="40" spans="1:4">
      <c r="A40" s="145">
        <v>40878</v>
      </c>
      <c r="B40" s="156">
        <v>1.0800000000000001E-2</v>
      </c>
      <c r="C40" s="156">
        <v>4.0000000000000001E-3</v>
      </c>
      <c r="D40" s="156">
        <v>2.18E-2</v>
      </c>
    </row>
    <row r="41" spans="1:4">
      <c r="A41" s="146">
        <v>40969</v>
      </c>
      <c r="B41" s="157">
        <v>2.9999999999999997E-4</v>
      </c>
      <c r="C41" s="157">
        <v>2.9999999999999997E-4</v>
      </c>
      <c r="D41" s="157">
        <v>1.8200000000000001E-2</v>
      </c>
    </row>
    <row r="42" spans="1:4">
      <c r="A42" s="145">
        <v>41061</v>
      </c>
      <c r="B42" s="156">
        <v>1.6000000000000001E-3</v>
      </c>
      <c r="C42" s="156">
        <v>1.6000000000000001E-3</v>
      </c>
      <c r="D42" s="156">
        <v>1.9400000000000001E-2</v>
      </c>
    </row>
    <row r="43" spans="1:4">
      <c r="A43" s="146">
        <v>41153</v>
      </c>
      <c r="B43" s="157">
        <v>8.6999999999999994E-3</v>
      </c>
      <c r="C43" s="157">
        <v>3.3E-3</v>
      </c>
      <c r="D43" s="157">
        <v>2.1099999999999997E-2</v>
      </c>
    </row>
    <row r="44" spans="1:4">
      <c r="A44" s="145">
        <v>41244</v>
      </c>
      <c r="B44" s="156">
        <v>6.1999999999999998E-3</v>
      </c>
      <c r="C44" s="156">
        <v>-1E-3</v>
      </c>
      <c r="D44" s="156">
        <v>1.6899999999999998E-2</v>
      </c>
    </row>
    <row r="45" spans="1:4">
      <c r="A45" s="146">
        <v>41334</v>
      </c>
      <c r="B45" s="157">
        <v>7.3000000000000001E-3</v>
      </c>
      <c r="C45" s="157">
        <v>-5.0000000000000001E-4</v>
      </c>
      <c r="D45" s="157">
        <v>1.7399999999999999E-2</v>
      </c>
    </row>
    <row r="46" spans="1:4">
      <c r="A46" s="145">
        <v>41426</v>
      </c>
      <c r="B46" s="156">
        <v>1.7899999999999999E-2</v>
      </c>
      <c r="C46" s="156">
        <v>2.0000000000000001E-4</v>
      </c>
      <c r="D46" s="156">
        <v>1.8000000000000002E-2</v>
      </c>
    </row>
    <row r="47" spans="1:4">
      <c r="A47" s="146">
        <v>41518</v>
      </c>
      <c r="B47" s="157">
        <v>1.6899999999999998E-2</v>
      </c>
      <c r="C47" s="157">
        <v>0</v>
      </c>
      <c r="D47" s="157">
        <v>1.78E-2</v>
      </c>
    </row>
    <row r="48" spans="1:4">
      <c r="A48" s="145">
        <v>41609</v>
      </c>
      <c r="B48" s="156">
        <v>1.6799999999999999E-2</v>
      </c>
      <c r="C48" s="156">
        <v>4.0000000000000002E-4</v>
      </c>
      <c r="D48" s="156">
        <v>1.83E-2</v>
      </c>
    </row>
    <row r="49" spans="1:4">
      <c r="A49" s="146">
        <v>41699</v>
      </c>
      <c r="B49" s="157">
        <v>1.8500000000000003E-2</v>
      </c>
      <c r="C49" s="157">
        <v>5.9999999999999995E-4</v>
      </c>
      <c r="D49" s="157">
        <v>1.8500000000000003E-2</v>
      </c>
    </row>
    <row r="50" spans="1:4">
      <c r="A50" s="145">
        <v>41791</v>
      </c>
      <c r="B50" s="156">
        <v>8.6E-3</v>
      </c>
      <c r="C50" s="156">
        <v>-3.4000000000000002E-3</v>
      </c>
      <c r="D50" s="156">
        <v>1.4499999999999999E-2</v>
      </c>
    </row>
    <row r="51" spans="1:4">
      <c r="A51" s="146">
        <v>41883</v>
      </c>
      <c r="B51" s="157">
        <v>6.0999999999999995E-3</v>
      </c>
      <c r="C51" s="157">
        <v>-9.1000000000000004E-3</v>
      </c>
      <c r="D51" s="157">
        <v>8.8000000000000005E-3</v>
      </c>
    </row>
    <row r="52" spans="1:4">
      <c r="A52" s="145">
        <v>41974</v>
      </c>
      <c r="B52" s="156">
        <v>2.8000000000000004E-3</v>
      </c>
      <c r="C52" s="156">
        <v>-1.4999999999999999E-2</v>
      </c>
      <c r="D52" s="156">
        <v>2.8000000000000004E-3</v>
      </c>
    </row>
    <row r="53" spans="1:4">
      <c r="A53" s="146">
        <v>42064</v>
      </c>
      <c r="B53" s="157">
        <v>-4.4000000000000003E-3</v>
      </c>
      <c r="C53" s="157">
        <v>-2.23E-2</v>
      </c>
      <c r="D53" s="157">
        <v>-4.4000000000000003E-3</v>
      </c>
    </row>
    <row r="54" spans="1:4">
      <c r="A54" s="145">
        <v>42156</v>
      </c>
      <c r="B54" s="156">
        <v>-2.1499999999999998E-2</v>
      </c>
      <c r="C54" s="156">
        <v>-3.6000000000000004E-2</v>
      </c>
      <c r="D54" s="156">
        <v>-1.8100000000000002E-2</v>
      </c>
    </row>
    <row r="55" spans="1:4">
      <c r="A55" s="146">
        <v>42248</v>
      </c>
      <c r="B55" s="157">
        <v>-3.4200000000000001E-2</v>
      </c>
      <c r="C55" s="157">
        <v>-4.6500000000000007E-2</v>
      </c>
      <c r="D55" s="157">
        <v>-2.86E-2</v>
      </c>
    </row>
    <row r="56" spans="1:4">
      <c r="A56" s="145">
        <v>42339</v>
      </c>
      <c r="B56" s="156">
        <v>-4.0300000000000002E-2</v>
      </c>
      <c r="C56" s="156">
        <v>-4.82E-2</v>
      </c>
      <c r="D56" s="156">
        <v>-3.04E-2</v>
      </c>
    </row>
    <row r="57" spans="1:4">
      <c r="A57" s="146">
        <v>42430</v>
      </c>
      <c r="B57" s="157">
        <v>-5.28E-2</v>
      </c>
      <c r="C57" s="157">
        <v>-5.3800000000000001E-2</v>
      </c>
      <c r="D57" s="157">
        <v>-3.5900000000000001E-2</v>
      </c>
    </row>
    <row r="58" spans="1:4">
      <c r="A58" s="145">
        <v>42522</v>
      </c>
      <c r="B58" s="156">
        <v>-4.8000000000000001E-2</v>
      </c>
      <c r="C58" s="156">
        <v>-5.2199999999999996E-2</v>
      </c>
      <c r="D58" s="156">
        <v>-3.4300000000000004E-2</v>
      </c>
    </row>
    <row r="59" spans="1:4">
      <c r="A59" s="146">
        <v>42614</v>
      </c>
      <c r="B59" s="157">
        <v>-4.9400000000000006E-2</v>
      </c>
      <c r="C59" s="157">
        <v>-4.9400000000000006E-2</v>
      </c>
      <c r="D59" s="157">
        <v>-3.1600000000000003E-2</v>
      </c>
    </row>
    <row r="60" spans="1:4">
      <c r="A60" s="145">
        <v>42705</v>
      </c>
      <c r="B60" s="156">
        <v>-5.0499999999999996E-2</v>
      </c>
      <c r="C60" s="156">
        <v>-5.1500000000000004E-2</v>
      </c>
      <c r="D60" s="156">
        <v>-3.3599999999999998E-2</v>
      </c>
    </row>
    <row r="61" spans="1:4">
      <c r="A61" s="146">
        <v>42795</v>
      </c>
      <c r="B61" s="157">
        <v>-4.1700000000000001E-2</v>
      </c>
      <c r="C61" s="157">
        <v>-4.7400000000000005E-2</v>
      </c>
      <c r="D61" s="157">
        <v>-2.9600000000000001E-2</v>
      </c>
    </row>
    <row r="62" spans="1:4">
      <c r="A62" s="145">
        <v>42887</v>
      </c>
      <c r="B62" s="156">
        <v>-3.6000000000000004E-2</v>
      </c>
      <c r="C62" s="156">
        <v>-4.5899999999999996E-2</v>
      </c>
      <c r="D62" s="156">
        <v>-2.7999999999999997E-2</v>
      </c>
    </row>
    <row r="63" spans="1:4">
      <c r="A63" s="146">
        <v>42979</v>
      </c>
      <c r="B63" s="157">
        <v>-3.2199999999999999E-2</v>
      </c>
      <c r="C63" s="157">
        <v>-4.4900000000000002E-2</v>
      </c>
      <c r="D63" s="157">
        <v>-2.7000000000000003E-2</v>
      </c>
    </row>
    <row r="64" spans="1:4">
      <c r="A64" s="145">
        <v>43070</v>
      </c>
      <c r="B64" s="156">
        <v>-2.63E-2</v>
      </c>
      <c r="C64" s="156">
        <v>-4.0399999999999998E-2</v>
      </c>
      <c r="D64" s="156">
        <v>-2.2499999999999999E-2</v>
      </c>
    </row>
    <row r="65" spans="1:4">
      <c r="A65" s="146">
        <v>43160</v>
      </c>
      <c r="B65" s="157">
        <v>-2.23E-2</v>
      </c>
      <c r="C65" s="157">
        <v>-3.6200000000000003E-2</v>
      </c>
      <c r="D65" s="157">
        <v>-1.83E-2</v>
      </c>
    </row>
    <row r="66" spans="1:4">
      <c r="A66" s="145">
        <v>43252</v>
      </c>
      <c r="B66" s="156">
        <v>-1.95E-2</v>
      </c>
      <c r="C66" s="156">
        <v>-3.4200000000000001E-2</v>
      </c>
      <c r="D66" s="156">
        <v>-1.6399999999999998E-2</v>
      </c>
    </row>
    <row r="67" spans="1:4">
      <c r="A67" s="146">
        <v>43344</v>
      </c>
      <c r="B67" s="157">
        <v>-1.7299999999999999E-2</v>
      </c>
      <c r="C67" s="157">
        <v>-3.5200000000000002E-2</v>
      </c>
      <c r="D67" s="157">
        <v>-1.7299999999999999E-2</v>
      </c>
    </row>
    <row r="68" spans="1:4">
      <c r="A68" s="145">
        <v>43435</v>
      </c>
      <c r="B68" s="156">
        <v>-1.9900000000000001E-2</v>
      </c>
      <c r="C68" s="156">
        <v>-3.7699999999999997E-2</v>
      </c>
      <c r="D68" s="156">
        <v>-1.9900000000000001E-2</v>
      </c>
    </row>
    <row r="69" spans="1:4">
      <c r="A69" s="146">
        <v>43525</v>
      </c>
      <c r="B69" s="157">
        <v>-2.2499999999999999E-2</v>
      </c>
      <c r="C69" s="157">
        <v>-4.0399999999999998E-2</v>
      </c>
      <c r="D69" s="157">
        <v>-2.2499999999999999E-2</v>
      </c>
    </row>
    <row r="70" spans="1:4">
      <c r="A70" s="145">
        <v>43617</v>
      </c>
      <c r="B70" s="156">
        <v>-2.1000000000000001E-2</v>
      </c>
      <c r="C70" s="156">
        <v>-3.8800000000000001E-2</v>
      </c>
      <c r="D70" s="156">
        <v>-2.1000000000000001E-2</v>
      </c>
    </row>
    <row r="71" spans="1:4">
      <c r="A71" s="146">
        <v>43709</v>
      </c>
      <c r="B71" s="157">
        <v>-1.83E-2</v>
      </c>
      <c r="C71" s="157">
        <v>-3.61E-2</v>
      </c>
      <c r="D71" s="157">
        <v>-1.83E-2</v>
      </c>
    </row>
    <row r="72" spans="1:4">
      <c r="A72" s="145">
        <v>43800</v>
      </c>
      <c r="B72" s="156">
        <v>-1.83E-2</v>
      </c>
      <c r="C72" s="156">
        <v>-3.5299999999999998E-2</v>
      </c>
      <c r="D72" s="156">
        <v>-1.7500000000000002E-2</v>
      </c>
    </row>
    <row r="73" spans="1:4">
      <c r="A73" s="146">
        <v>43891</v>
      </c>
      <c r="B73" s="157">
        <v>-3.61E-2</v>
      </c>
      <c r="C73" s="157">
        <v>-3.61E-2</v>
      </c>
      <c r="D73" s="157">
        <v>-1.83E-2</v>
      </c>
    </row>
    <row r="74" spans="1:4">
      <c r="A74" s="145">
        <v>43983</v>
      </c>
      <c r="B74" s="156">
        <v>-0.10619999999999999</v>
      </c>
      <c r="C74" s="156">
        <v>-0.10619999999999999</v>
      </c>
      <c r="D74" s="156">
        <v>-8.8399999999999992E-2</v>
      </c>
    </row>
    <row r="75" spans="1:4">
      <c r="A75" s="146">
        <v>44075</v>
      </c>
      <c r="B75" s="157">
        <v>-5.4299999999999994E-2</v>
      </c>
      <c r="C75" s="157">
        <v>-5.4299999999999994E-2</v>
      </c>
      <c r="D75" s="157">
        <v>-3.6499999999999998E-2</v>
      </c>
    </row>
    <row r="76" spans="1:4">
      <c r="A76" s="145">
        <v>44166</v>
      </c>
      <c r="B76" s="156">
        <v>-0.03</v>
      </c>
      <c r="C76" s="156">
        <v>-3.5200000000000002E-2</v>
      </c>
      <c r="D76" s="156">
        <v>-1.7299999999999999E-2</v>
      </c>
    </row>
    <row r="77" spans="1:4">
      <c r="A77" s="146">
        <v>44256</v>
      </c>
      <c r="B77" s="157">
        <v>-2.3E-2</v>
      </c>
      <c r="C77" s="157">
        <v>-3.5200000000000002E-2</v>
      </c>
      <c r="D77" s="157">
        <v>-1.7299999999999999E-2</v>
      </c>
    </row>
    <row r="78" spans="1:4">
      <c r="A78" s="145">
        <v>44348</v>
      </c>
      <c r="B78" s="156">
        <v>-2.53E-2</v>
      </c>
      <c r="C78" s="156">
        <v>-3.8599999999999995E-2</v>
      </c>
      <c r="D78" s="156">
        <v>-2.0799999999999999E-2</v>
      </c>
    </row>
    <row r="79" spans="1:4">
      <c r="A79" s="146">
        <v>44440</v>
      </c>
      <c r="B79" s="157">
        <v>-2.3199999999999998E-2</v>
      </c>
      <c r="C79" s="157">
        <v>-2.4199999999999999E-2</v>
      </c>
      <c r="D79" s="157">
        <v>-6.4000000000000003E-3</v>
      </c>
    </row>
    <row r="80" spans="1:4">
      <c r="A80" s="145">
        <v>44531</v>
      </c>
      <c r="B80" s="156">
        <v>-1.8600000000000002E-2</v>
      </c>
      <c r="C80" s="156">
        <v>-2.2400000000000003E-2</v>
      </c>
      <c r="D80" s="156">
        <v>-4.5000000000000005E-3</v>
      </c>
    </row>
    <row r="81" spans="1:4">
      <c r="A81" s="146">
        <v>44621</v>
      </c>
      <c r="B81" s="157">
        <v>-1.3899999999999999E-2</v>
      </c>
      <c r="C81" s="157">
        <v>-1.9900000000000001E-2</v>
      </c>
      <c r="D81" s="157">
        <v>-2E-3</v>
      </c>
    </row>
    <row r="82" spans="1:4">
      <c r="A82" s="145">
        <v>44713</v>
      </c>
      <c r="B82" s="156">
        <v>-4.4000000000000003E-3</v>
      </c>
      <c r="C82" s="156">
        <v>-1.04E-2</v>
      </c>
      <c r="D82" s="156">
        <v>7.4999999999999997E-3</v>
      </c>
    </row>
    <row r="83" spans="1:4">
      <c r="A83" s="146">
        <v>44805</v>
      </c>
      <c r="B83" s="157">
        <v>1.1000000000000001E-3</v>
      </c>
      <c r="C83" s="157">
        <v>-2.8000000000000004E-3</v>
      </c>
      <c r="D83" s="157">
        <v>1.5100000000000001E-2</v>
      </c>
    </row>
    <row r="84" spans="1:4">
      <c r="A84" s="145">
        <v>44896</v>
      </c>
      <c r="B84" s="156">
        <v>-1.7000000000000001E-3</v>
      </c>
      <c r="C84" s="156">
        <v>-9.7000000000000003E-3</v>
      </c>
      <c r="D84" s="156">
        <v>8.1000000000000013E-3</v>
      </c>
    </row>
    <row r="85" spans="1:4">
      <c r="A85" s="146">
        <v>44986</v>
      </c>
      <c r="B85" s="157">
        <v>3.7000000000000002E-3</v>
      </c>
      <c r="C85" s="157">
        <v>-1.3600000000000001E-2</v>
      </c>
      <c r="D85" s="157">
        <v>4.3E-3</v>
      </c>
    </row>
    <row r="86" spans="1:4">
      <c r="A86" s="145">
        <v>45078</v>
      </c>
      <c r="B86" s="156">
        <v>8.0000000000000002E-3</v>
      </c>
      <c r="C86" s="156">
        <v>-4.5000000000000005E-3</v>
      </c>
      <c r="D86" s="156">
        <v>1.34E-2</v>
      </c>
    </row>
    <row r="87" spans="1:4" ht="14.4" thickBot="1">
      <c r="A87" s="147">
        <v>45170</v>
      </c>
      <c r="B87" s="164">
        <v>7.0999999999999995E-3</v>
      </c>
      <c r="C87" s="164">
        <v>1.9E-3</v>
      </c>
      <c r="D87" s="164">
        <v>1.9699999999999999E-2</v>
      </c>
    </row>
    <row r="88" spans="1:4" ht="27.6">
      <c r="A88" s="168" t="s">
        <v>145</v>
      </c>
    </row>
  </sheetData>
  <hyperlinks>
    <hyperlink ref="A1" location="Índice!A1" display="Retornar ao 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Plan4">
    <tabColor rgb="FFBD534B"/>
  </sheetPr>
  <dimension ref="A1:K90"/>
  <sheetViews>
    <sheetView zoomScale="82" zoomScaleNormal="100" workbookViewId="0"/>
  </sheetViews>
  <sheetFormatPr defaultColWidth="9.21875" defaultRowHeight="13.8"/>
  <cols>
    <col min="1" max="1" width="10.5546875" style="16" customWidth="1"/>
    <col min="2" max="2" width="21.21875" style="16" customWidth="1"/>
    <col min="3" max="3" width="30.5546875" style="16" customWidth="1"/>
    <col min="4" max="6" width="9.21875" style="16"/>
    <col min="7" max="7" width="16.21875" style="16" bestFit="1" customWidth="1"/>
    <col min="8" max="17" width="9.21875" style="16"/>
    <col min="18" max="18" width="15.5546875" style="16" bestFit="1" customWidth="1"/>
    <col min="19" max="16384" width="9.21875" style="16"/>
  </cols>
  <sheetData>
    <row r="1" spans="1:11">
      <c r="A1" s="13" t="s">
        <v>20</v>
      </c>
    </row>
    <row r="3" spans="1:11">
      <c r="A3" s="14" t="s">
        <v>299</v>
      </c>
    </row>
    <row r="4" spans="1:11">
      <c r="A4" s="11" t="s">
        <v>359</v>
      </c>
      <c r="K4" s="14" t="s">
        <v>299</v>
      </c>
    </row>
    <row r="5" spans="1:11">
      <c r="K5" s="11" t="s">
        <v>359</v>
      </c>
    </row>
    <row r="6" spans="1:11">
      <c r="A6" s="137" t="s">
        <v>318</v>
      </c>
      <c r="B6" s="148" t="s">
        <v>340</v>
      </c>
      <c r="C6" s="148" t="s">
        <v>341</v>
      </c>
      <c r="E6" s="144" t="s">
        <v>318</v>
      </c>
      <c r="F6" s="144" t="s">
        <v>297</v>
      </c>
      <c r="G6" s="144" t="s">
        <v>360</v>
      </c>
    </row>
    <row r="7" spans="1:11">
      <c r="A7" s="148" t="s">
        <v>21</v>
      </c>
      <c r="B7" s="148" t="s">
        <v>295</v>
      </c>
      <c r="C7" s="148" t="s">
        <v>296</v>
      </c>
      <c r="E7" s="144" t="s">
        <v>21</v>
      </c>
      <c r="F7" s="144" t="s">
        <v>297</v>
      </c>
      <c r="G7" s="144" t="s">
        <v>298</v>
      </c>
    </row>
    <row r="8" spans="1:11">
      <c r="A8" s="145">
        <v>37956</v>
      </c>
      <c r="B8" s="156">
        <v>0.10060495236028089</v>
      </c>
      <c r="C8" s="156">
        <v>9.6743953858781095E-2</v>
      </c>
      <c r="E8" s="145">
        <v>37956</v>
      </c>
      <c r="F8" s="156">
        <v>0.80599999999999994</v>
      </c>
      <c r="G8" s="156">
        <v>0.8075933886210751</v>
      </c>
    </row>
    <row r="9" spans="1:11">
      <c r="A9" s="146">
        <v>38047</v>
      </c>
      <c r="B9" s="157">
        <v>0.10609678495504986</v>
      </c>
      <c r="C9" s="157">
        <v>9.7908850665001879E-2</v>
      </c>
      <c r="E9" s="146">
        <v>38047</v>
      </c>
      <c r="F9" s="157">
        <v>0.80900000000000005</v>
      </c>
      <c r="G9" s="157">
        <v>0.80694204294715965</v>
      </c>
    </row>
    <row r="10" spans="1:11">
      <c r="A10" s="145">
        <v>38139</v>
      </c>
      <c r="B10" s="156">
        <v>0.10415818565477021</v>
      </c>
      <c r="C10" s="156">
        <v>9.7741040997676415E-2</v>
      </c>
      <c r="E10" s="145">
        <v>38139</v>
      </c>
      <c r="F10" s="156">
        <v>0.81200000000000006</v>
      </c>
      <c r="G10" s="156">
        <v>0.80556818553995901</v>
      </c>
    </row>
    <row r="11" spans="1:11">
      <c r="A11" s="146">
        <v>38231</v>
      </c>
      <c r="B11" s="157">
        <v>9.857864720755713E-2</v>
      </c>
      <c r="C11" s="157">
        <v>9.6724282419203361E-2</v>
      </c>
      <c r="E11" s="146">
        <v>38231</v>
      </c>
      <c r="F11" s="157">
        <v>0.81799999999999995</v>
      </c>
      <c r="G11" s="157">
        <v>0.8059601280668407</v>
      </c>
    </row>
    <row r="12" spans="1:11">
      <c r="A12" s="145">
        <v>38322</v>
      </c>
      <c r="B12" s="156">
        <v>0.10018017944394142</v>
      </c>
      <c r="C12" s="156">
        <v>9.7121441185359814E-2</v>
      </c>
      <c r="E12" s="145">
        <v>38322</v>
      </c>
      <c r="F12" s="156">
        <v>0.83099999999999996</v>
      </c>
      <c r="G12" s="156">
        <v>0.8095651133778381</v>
      </c>
    </row>
    <row r="13" spans="1:11">
      <c r="A13" s="146">
        <v>38412</v>
      </c>
      <c r="B13" s="157">
        <v>0.10130075128830124</v>
      </c>
      <c r="C13" s="157">
        <v>9.6956126609054089E-2</v>
      </c>
      <c r="E13" s="146">
        <v>38412</v>
      </c>
      <c r="F13" s="157">
        <v>0.82900000000000007</v>
      </c>
      <c r="G13" s="157">
        <v>0.81090695579515992</v>
      </c>
    </row>
    <row r="14" spans="1:11">
      <c r="A14" s="145">
        <v>38504</v>
      </c>
      <c r="B14" s="156">
        <v>9.6411503703680707E-2</v>
      </c>
      <c r="C14" s="156">
        <v>9.5359407652119879E-2</v>
      </c>
      <c r="E14" s="145">
        <v>38504</v>
      </c>
      <c r="F14" s="156">
        <v>0.81400000000000006</v>
      </c>
      <c r="G14" s="156">
        <v>0.80977232646631969</v>
      </c>
    </row>
    <row r="15" spans="1:11">
      <c r="A15" s="146">
        <v>38596</v>
      </c>
      <c r="B15" s="157">
        <v>0.10082506300916502</v>
      </c>
      <c r="C15" s="157">
        <v>9.5878344615167366E-2</v>
      </c>
      <c r="E15" s="146">
        <v>38596</v>
      </c>
      <c r="F15" s="157">
        <v>0.80299999999999994</v>
      </c>
      <c r="G15" s="157">
        <v>0.80958387403153587</v>
      </c>
    </row>
    <row r="16" spans="1:11">
      <c r="A16" s="145">
        <v>38687</v>
      </c>
      <c r="B16" s="156">
        <v>9.9223574323808489E-2</v>
      </c>
      <c r="C16" s="156">
        <v>9.5311419138689846E-2</v>
      </c>
      <c r="E16" s="145">
        <v>38687</v>
      </c>
      <c r="F16" s="156">
        <v>0.80599999999999994</v>
      </c>
      <c r="G16" s="156">
        <v>0.81163534502092438</v>
      </c>
    </row>
    <row r="17" spans="1:7">
      <c r="A17" s="146">
        <v>38777</v>
      </c>
      <c r="B17" s="157">
        <v>9.2640006721521104E-2</v>
      </c>
      <c r="C17" s="157">
        <v>9.3539280917690371E-2</v>
      </c>
      <c r="E17" s="146">
        <v>38777</v>
      </c>
      <c r="F17" s="157">
        <v>0.81700000000000006</v>
      </c>
      <c r="G17" s="157">
        <v>0.81387875336260285</v>
      </c>
    </row>
    <row r="18" spans="1:7">
      <c r="A18" s="145">
        <v>38869</v>
      </c>
      <c r="B18" s="156">
        <v>9.7498255146828916E-2</v>
      </c>
      <c r="C18" s="156">
        <v>9.4443659286365875E-2</v>
      </c>
      <c r="E18" s="145">
        <v>38869</v>
      </c>
      <c r="F18" s="156">
        <v>0.81200000000000006</v>
      </c>
      <c r="G18" s="156">
        <v>0.81183256776223134</v>
      </c>
    </row>
    <row r="19" spans="1:7">
      <c r="A19" s="146">
        <v>38961</v>
      </c>
      <c r="B19" s="157">
        <v>9.1732229900758022E-2</v>
      </c>
      <c r="C19" s="157">
        <v>9.2742737881811213E-2</v>
      </c>
      <c r="E19" s="146">
        <v>38961</v>
      </c>
      <c r="F19" s="157">
        <v>0.81900000000000006</v>
      </c>
      <c r="G19" s="157">
        <v>0.81295441619487541</v>
      </c>
    </row>
    <row r="20" spans="1:7">
      <c r="A20" s="145">
        <v>39052</v>
      </c>
      <c r="B20" s="156">
        <v>8.6678529513050245E-2</v>
      </c>
      <c r="C20" s="156">
        <v>9.0899668301480663E-2</v>
      </c>
      <c r="E20" s="145">
        <v>39052</v>
      </c>
      <c r="F20" s="156">
        <v>0.81700000000000006</v>
      </c>
      <c r="G20" s="156">
        <v>0.81279771935185585</v>
      </c>
    </row>
    <row r="21" spans="1:7">
      <c r="A21" s="146">
        <v>39142</v>
      </c>
      <c r="B21" s="157">
        <v>8.7965876212853261E-2</v>
      </c>
      <c r="C21" s="157">
        <v>9.0426297761018348E-2</v>
      </c>
      <c r="E21" s="146">
        <v>39142</v>
      </c>
      <c r="F21" s="157">
        <v>0.82599999999999996</v>
      </c>
      <c r="G21" s="157">
        <v>0.81519020655333885</v>
      </c>
    </row>
    <row r="22" spans="1:7">
      <c r="A22" s="145">
        <v>39234</v>
      </c>
      <c r="B22" s="156">
        <v>9.1987042721280554E-2</v>
      </c>
      <c r="C22" s="156">
        <v>9.0569150261947368E-2</v>
      </c>
      <c r="E22" s="145">
        <v>39234</v>
      </c>
      <c r="F22" s="156">
        <v>0.83599999999999997</v>
      </c>
      <c r="G22" s="156">
        <v>0.81645084740606888</v>
      </c>
    </row>
    <row r="23" spans="1:7">
      <c r="A23" s="146">
        <v>39326</v>
      </c>
      <c r="B23" s="157">
        <v>8.9726730283128497E-2</v>
      </c>
      <c r="C23" s="157">
        <v>8.9696130086228121E-2</v>
      </c>
      <c r="E23" s="146">
        <v>39326</v>
      </c>
      <c r="F23" s="157">
        <v>0.83900000000000008</v>
      </c>
      <c r="G23" s="157">
        <v>0.81469468213663254</v>
      </c>
    </row>
    <row r="24" spans="1:7">
      <c r="A24" s="145">
        <v>39417</v>
      </c>
      <c r="B24" s="156">
        <v>8.3379112529789329E-2</v>
      </c>
      <c r="C24" s="156">
        <v>8.8431740203023704E-2</v>
      </c>
      <c r="E24" s="145">
        <v>39417</v>
      </c>
      <c r="F24" s="156">
        <v>0.84799999999999998</v>
      </c>
      <c r="G24" s="156">
        <v>0.81392039177184694</v>
      </c>
    </row>
    <row r="25" spans="1:7">
      <c r="A25" s="146">
        <v>39508</v>
      </c>
      <c r="B25" s="157">
        <v>8.04185480873955E-2</v>
      </c>
      <c r="C25" s="157">
        <v>8.7962779648751849E-2</v>
      </c>
      <c r="E25" s="146">
        <v>39508</v>
      </c>
      <c r="F25" s="157">
        <v>0.85499999999999998</v>
      </c>
      <c r="G25" s="157">
        <v>0.8143313312317324</v>
      </c>
    </row>
    <row r="26" spans="1:7">
      <c r="A26" s="145">
        <v>39600</v>
      </c>
      <c r="B26" s="156">
        <v>7.717736726423291E-2</v>
      </c>
      <c r="C26" s="156">
        <v>8.7383372557228806E-2</v>
      </c>
      <c r="E26" s="145">
        <v>39600</v>
      </c>
      <c r="F26" s="156">
        <v>0.84799999999999998</v>
      </c>
      <c r="G26" s="156">
        <v>0.81476516731407611</v>
      </c>
    </row>
    <row r="27" spans="1:7">
      <c r="A27" s="146">
        <v>39692</v>
      </c>
      <c r="B27" s="157">
        <v>7.822670344125307E-2</v>
      </c>
      <c r="C27" s="157">
        <v>8.7003661407199451E-2</v>
      </c>
      <c r="E27" s="146">
        <v>39692</v>
      </c>
      <c r="F27" s="157">
        <v>0.84599999999999997</v>
      </c>
      <c r="G27" s="157">
        <v>0.81926018297388348</v>
      </c>
    </row>
    <row r="28" spans="1:7">
      <c r="A28" s="145">
        <v>39783</v>
      </c>
      <c r="B28" s="156">
        <v>8.0544499873648825E-2</v>
      </c>
      <c r="C28" s="156">
        <v>8.5857612936582534E-2</v>
      </c>
      <c r="E28" s="145">
        <v>39783</v>
      </c>
      <c r="F28" s="156">
        <v>0.78700000000000003</v>
      </c>
      <c r="G28" s="156">
        <v>0.81166113820107277</v>
      </c>
    </row>
    <row r="29" spans="1:7">
      <c r="A29" s="146">
        <v>39873</v>
      </c>
      <c r="B29" s="157">
        <v>8.8040104171188877E-2</v>
      </c>
      <c r="C29" s="157">
        <v>8.6450254474772975E-2</v>
      </c>
      <c r="E29" s="146">
        <v>39873</v>
      </c>
      <c r="F29" s="157">
        <v>0.77200000000000002</v>
      </c>
      <c r="G29" s="157">
        <v>0.81184000006257562</v>
      </c>
    </row>
    <row r="30" spans="1:7">
      <c r="A30" s="145">
        <v>39965</v>
      </c>
      <c r="B30" s="156">
        <v>9.6016784050194065E-2</v>
      </c>
      <c r="C30" s="156">
        <v>8.7280728288219603E-2</v>
      </c>
      <c r="E30" s="145">
        <v>39965</v>
      </c>
      <c r="F30" s="156">
        <v>0.78400000000000003</v>
      </c>
      <c r="G30" s="156">
        <v>0.81458100370658471</v>
      </c>
    </row>
    <row r="31" spans="1:7">
      <c r="A31" s="146">
        <v>40057</v>
      </c>
      <c r="B31" s="157">
        <v>9.2768197821440787E-2</v>
      </c>
      <c r="C31" s="157">
        <v>8.6247954049224695E-2</v>
      </c>
      <c r="E31" s="146">
        <v>40057</v>
      </c>
      <c r="F31" s="157">
        <v>0.80500000000000005</v>
      </c>
      <c r="G31" s="157">
        <v>0.81617528996637367</v>
      </c>
    </row>
    <row r="32" spans="1:7">
      <c r="A32" s="145">
        <v>40148</v>
      </c>
      <c r="B32" s="156">
        <v>9.6843722096476598E-2</v>
      </c>
      <c r="C32" s="156">
        <v>8.77964485382772E-2</v>
      </c>
      <c r="E32" s="145">
        <v>40148</v>
      </c>
      <c r="F32" s="156">
        <v>0.82499999999999996</v>
      </c>
      <c r="G32" s="156">
        <v>0.8153702715831499</v>
      </c>
    </row>
    <row r="33" spans="1:7">
      <c r="A33" s="146">
        <v>40238</v>
      </c>
      <c r="B33" s="157">
        <v>8.9336909544988824E-2</v>
      </c>
      <c r="C33" s="157">
        <v>8.5914420335385613E-2</v>
      </c>
      <c r="E33" s="146">
        <v>40238</v>
      </c>
      <c r="F33" s="157">
        <v>0.83200000000000007</v>
      </c>
      <c r="G33" s="157">
        <v>0.81286173003851836</v>
      </c>
    </row>
    <row r="34" spans="1:7">
      <c r="A34" s="145">
        <v>40330</v>
      </c>
      <c r="B34" s="156">
        <v>8.7308705166247683E-2</v>
      </c>
      <c r="C34" s="156">
        <v>8.5513419812362615E-2</v>
      </c>
      <c r="E34" s="145">
        <v>40330</v>
      </c>
      <c r="F34" s="156">
        <v>0.84200000000000008</v>
      </c>
      <c r="G34" s="156">
        <v>0.81354581560175165</v>
      </c>
    </row>
    <row r="35" spans="1:7">
      <c r="A35" s="146">
        <v>40422</v>
      </c>
      <c r="B35" s="157">
        <v>8.4850620531793805E-2</v>
      </c>
      <c r="C35" s="157">
        <v>8.4730606624083896E-2</v>
      </c>
      <c r="E35" s="146">
        <v>40422</v>
      </c>
      <c r="F35" s="157">
        <v>0.83599999999999997</v>
      </c>
      <c r="G35" s="157">
        <v>0.81270295056012087</v>
      </c>
    </row>
    <row r="36" spans="1:7">
      <c r="A36" s="145">
        <v>40513</v>
      </c>
      <c r="B36" s="156">
        <v>7.9564083566944735E-2</v>
      </c>
      <c r="C36" s="156">
        <v>8.3135126925168404E-2</v>
      </c>
      <c r="E36" s="145">
        <v>40513</v>
      </c>
      <c r="F36" s="156">
        <v>0.84099999999999997</v>
      </c>
      <c r="G36" s="156">
        <v>0.81474378264668457</v>
      </c>
    </row>
    <row r="37" spans="1:7">
      <c r="A37" s="146">
        <v>40603</v>
      </c>
      <c r="B37" s="157">
        <v>7.9615587961024262E-2</v>
      </c>
      <c r="C37" s="157">
        <v>8.2929058204655043E-2</v>
      </c>
      <c r="E37" s="146">
        <v>40603</v>
      </c>
      <c r="F37" s="157">
        <v>0.83</v>
      </c>
      <c r="G37" s="157">
        <v>0.81282302100889714</v>
      </c>
    </row>
    <row r="38" spans="1:7">
      <c r="A38" s="145">
        <v>40695</v>
      </c>
      <c r="B38" s="156">
        <v>7.6393859577082057E-2</v>
      </c>
      <c r="C38" s="156">
        <v>8.203842051126306E-2</v>
      </c>
      <c r="E38" s="145">
        <v>40695</v>
      </c>
      <c r="F38" s="156">
        <v>0.83400000000000007</v>
      </c>
      <c r="G38" s="156">
        <v>0.81406225423611067</v>
      </c>
    </row>
    <row r="39" spans="1:7">
      <c r="A39" s="146">
        <v>40787</v>
      </c>
      <c r="B39" s="157">
        <v>7.6783130123775703E-2</v>
      </c>
      <c r="C39" s="157">
        <v>8.1939597688374152E-2</v>
      </c>
      <c r="E39" s="146">
        <v>40787</v>
      </c>
      <c r="F39" s="157">
        <v>0.82200000000000006</v>
      </c>
      <c r="G39" s="157">
        <v>0.81117575445210444</v>
      </c>
    </row>
    <row r="40" spans="1:7">
      <c r="A40" s="145">
        <v>40878</v>
      </c>
      <c r="B40" s="156">
        <v>7.1162588128013946E-2</v>
      </c>
      <c r="C40" s="156">
        <v>8.0420887471729485E-2</v>
      </c>
      <c r="E40" s="145">
        <v>40878</v>
      </c>
      <c r="F40" s="156">
        <v>0.81799999999999995</v>
      </c>
      <c r="G40" s="156">
        <v>0.80990351760049439</v>
      </c>
    </row>
    <row r="41" spans="1:7">
      <c r="A41" s="146">
        <v>40969</v>
      </c>
      <c r="B41" s="157">
        <v>7.5513064076313474E-2</v>
      </c>
      <c r="C41" s="157">
        <v>8.1574316629291738E-2</v>
      </c>
      <c r="E41" s="146">
        <v>40969</v>
      </c>
      <c r="F41" s="157">
        <v>0.82099999999999995</v>
      </c>
      <c r="G41" s="157">
        <v>0.81067799376285987</v>
      </c>
    </row>
    <row r="42" spans="1:7">
      <c r="A42" s="145">
        <v>41061</v>
      </c>
      <c r="B42" s="156">
        <v>7.2377961969319254E-2</v>
      </c>
      <c r="C42" s="156">
        <v>8.0710185447980615E-2</v>
      </c>
      <c r="E42" s="145">
        <v>41061</v>
      </c>
      <c r="F42" s="156">
        <v>0.82099999999999995</v>
      </c>
      <c r="G42" s="156">
        <v>0.81008359585866563</v>
      </c>
    </row>
    <row r="43" spans="1:7">
      <c r="A43" s="146">
        <v>41153</v>
      </c>
      <c r="B43" s="157">
        <v>7.1321738266224038E-2</v>
      </c>
      <c r="C43" s="157">
        <v>8.0376202630019739E-2</v>
      </c>
      <c r="E43" s="146">
        <v>41153</v>
      </c>
      <c r="F43" s="157">
        <v>0.82200000000000006</v>
      </c>
      <c r="G43" s="157">
        <v>0.80932320144252645</v>
      </c>
    </row>
    <row r="44" spans="1:7">
      <c r="A44" s="145">
        <v>41244</v>
      </c>
      <c r="B44" s="156">
        <v>7.7125452110115955E-2</v>
      </c>
      <c r="C44" s="156">
        <v>8.157761108216921E-2</v>
      </c>
      <c r="E44" s="145">
        <v>41244</v>
      </c>
      <c r="F44" s="156">
        <v>0.82799999999999996</v>
      </c>
      <c r="G44" s="156">
        <v>0.80925555381917758</v>
      </c>
    </row>
    <row r="45" spans="1:7">
      <c r="A45" s="146">
        <v>41334</v>
      </c>
      <c r="B45" s="157">
        <v>7.5448559443899485E-2</v>
      </c>
      <c r="C45" s="157">
        <v>8.1019242388589277E-2</v>
      </c>
      <c r="E45" s="146">
        <v>41334</v>
      </c>
      <c r="F45" s="157">
        <v>0.82400000000000007</v>
      </c>
      <c r="G45" s="157">
        <v>0.80678778676991869</v>
      </c>
    </row>
    <row r="46" spans="1:7">
      <c r="A46" s="145">
        <v>41426</v>
      </c>
      <c r="B46" s="156">
        <v>7.2272930985558245E-2</v>
      </c>
      <c r="C46" s="156">
        <v>8.0677615345374501E-2</v>
      </c>
      <c r="E46" s="145">
        <v>41426</v>
      </c>
      <c r="F46" s="156">
        <v>0.82799999999999996</v>
      </c>
      <c r="G46" s="156">
        <v>0.80590975796660369</v>
      </c>
    </row>
    <row r="47" spans="1:7">
      <c r="A47" s="146">
        <v>41518</v>
      </c>
      <c r="B47" s="157">
        <v>7.0365437922017687E-2</v>
      </c>
      <c r="C47" s="157">
        <v>8.0919267754013063E-2</v>
      </c>
      <c r="E47" s="146">
        <v>41518</v>
      </c>
      <c r="F47" s="157">
        <v>0.82200000000000006</v>
      </c>
      <c r="G47" s="157">
        <v>0.80262145703455789</v>
      </c>
    </row>
    <row r="48" spans="1:7">
      <c r="A48" s="145">
        <v>41609</v>
      </c>
      <c r="B48" s="156">
        <v>7.0449677937612976E-2</v>
      </c>
      <c r="C48" s="156">
        <v>8.2015155994700467E-2</v>
      </c>
      <c r="E48" s="145">
        <v>41609</v>
      </c>
      <c r="F48" s="156">
        <v>0.82900000000000007</v>
      </c>
      <c r="G48" s="156">
        <v>0.80230689149185141</v>
      </c>
    </row>
    <row r="49" spans="1:7">
      <c r="A49" s="146">
        <v>41699</v>
      </c>
      <c r="B49" s="157">
        <v>6.6777229851690961E-2</v>
      </c>
      <c r="C49" s="157">
        <v>8.2621977495260124E-2</v>
      </c>
      <c r="E49" s="146">
        <v>41699</v>
      </c>
      <c r="F49" s="157">
        <v>0.82599999999999996</v>
      </c>
      <c r="G49" s="157">
        <v>0.79973034232384976</v>
      </c>
    </row>
    <row r="50" spans="1:7">
      <c r="A50" s="145">
        <v>41791</v>
      </c>
      <c r="B50" s="156">
        <v>6.6518652876169829E-2</v>
      </c>
      <c r="C50" s="156">
        <v>8.3791149255350084E-2</v>
      </c>
      <c r="E50" s="145">
        <v>41791</v>
      </c>
      <c r="F50" s="156">
        <v>0.81599999999999995</v>
      </c>
      <c r="G50" s="156">
        <v>0.79659861168116963</v>
      </c>
    </row>
    <row r="51" spans="1:7">
      <c r="A51" s="146">
        <v>41883</v>
      </c>
      <c r="B51" s="157">
        <v>6.9231412899969189E-2</v>
      </c>
      <c r="C51" s="157">
        <v>8.5308673233670612E-2</v>
      </c>
      <c r="E51" s="146">
        <v>41883</v>
      </c>
      <c r="F51" s="157">
        <v>0.80299999999999994</v>
      </c>
      <c r="G51" s="157">
        <v>0.79328934796601502</v>
      </c>
    </row>
    <row r="52" spans="1:7">
      <c r="A52" s="145">
        <v>41974</v>
      </c>
      <c r="B52" s="156">
        <v>7.3154988671322821E-2</v>
      </c>
      <c r="C52" s="156">
        <v>8.6845038468882141E-2</v>
      </c>
      <c r="E52" s="145">
        <v>41974</v>
      </c>
      <c r="F52" s="156">
        <v>0.79400000000000004</v>
      </c>
      <c r="G52" s="156">
        <v>0.79195004868180052</v>
      </c>
    </row>
    <row r="53" spans="1:7">
      <c r="A53" s="146">
        <v>42064</v>
      </c>
      <c r="B53" s="157">
        <v>7.4584436908870955E-2</v>
      </c>
      <c r="C53" s="157">
        <v>8.8308624458486418E-2</v>
      </c>
      <c r="E53" s="146">
        <v>42064</v>
      </c>
      <c r="F53" s="157">
        <v>0.78400000000000003</v>
      </c>
      <c r="G53" s="157">
        <v>0.79068543216273479</v>
      </c>
    </row>
    <row r="54" spans="1:7">
      <c r="A54" s="145">
        <v>42156</v>
      </c>
      <c r="B54" s="156">
        <v>8.1956375357148462E-2</v>
      </c>
      <c r="C54" s="156">
        <v>9.0924385205353286E-2</v>
      </c>
      <c r="E54" s="145">
        <v>42156</v>
      </c>
      <c r="F54" s="156">
        <v>0.75800000000000001</v>
      </c>
      <c r="G54" s="156">
        <v>0.78567910463103163</v>
      </c>
    </row>
    <row r="55" spans="1:7">
      <c r="A55" s="146">
        <v>42248</v>
      </c>
      <c r="B55" s="157">
        <v>9.1573741878526724E-2</v>
      </c>
      <c r="C55" s="157">
        <v>9.4170944181554472E-2</v>
      </c>
      <c r="E55" s="146">
        <v>42248</v>
      </c>
      <c r="F55" s="157">
        <v>0.74900000000000011</v>
      </c>
      <c r="G55" s="157">
        <v>0.78384878153735249</v>
      </c>
    </row>
    <row r="56" spans="1:7">
      <c r="A56" s="145">
        <v>42339</v>
      </c>
      <c r="B56" s="156">
        <v>9.7347677274696842E-2</v>
      </c>
      <c r="C56" s="156">
        <v>9.6408639156791792E-2</v>
      </c>
      <c r="E56" s="145">
        <v>42339</v>
      </c>
      <c r="F56" s="156">
        <v>0.752</v>
      </c>
      <c r="G56" s="156">
        <v>0.78398494403229591</v>
      </c>
    </row>
    <row r="57" spans="1:7">
      <c r="A57" s="146">
        <v>42430</v>
      </c>
      <c r="B57" s="157">
        <v>0.10453042076360952</v>
      </c>
      <c r="C57" s="157">
        <v>9.8980453890071818E-2</v>
      </c>
      <c r="E57" s="146">
        <v>42430</v>
      </c>
      <c r="F57" s="157">
        <v>0.73799999999999999</v>
      </c>
      <c r="G57" s="157">
        <v>0.77935281604961681</v>
      </c>
    </row>
    <row r="58" spans="1:7">
      <c r="A58" s="145">
        <v>42522</v>
      </c>
      <c r="B58" s="156">
        <v>0.11236479442618837</v>
      </c>
      <c r="C58" s="156">
        <v>0.10177868377825364</v>
      </c>
      <c r="E58" s="145">
        <v>42522</v>
      </c>
      <c r="F58" s="156">
        <v>0.7390000000000001</v>
      </c>
      <c r="G58" s="156">
        <v>0.7774955041121332</v>
      </c>
    </row>
    <row r="59" spans="1:7">
      <c r="A59" s="146">
        <v>42614</v>
      </c>
      <c r="B59" s="157">
        <v>0.12071598585666413</v>
      </c>
      <c r="C59" s="157">
        <v>0.10483564250221369</v>
      </c>
      <c r="E59" s="146">
        <v>42614</v>
      </c>
      <c r="F59" s="157">
        <v>0.74199999999999999</v>
      </c>
      <c r="G59" s="157">
        <v>0.77642807827883953</v>
      </c>
    </row>
    <row r="60" spans="1:7">
      <c r="A60" s="145">
        <v>42705</v>
      </c>
      <c r="B60" s="156">
        <v>0.12784952359381382</v>
      </c>
      <c r="C60" s="156">
        <v>0.10811339733074588</v>
      </c>
      <c r="E60" s="145">
        <v>42705</v>
      </c>
      <c r="F60" s="156">
        <v>0.7340000000000001</v>
      </c>
      <c r="G60" s="156">
        <v>0.77349577522011026</v>
      </c>
    </row>
    <row r="61" spans="1:7">
      <c r="A61" s="146">
        <v>42795</v>
      </c>
      <c r="B61" s="157">
        <v>0.13240307743770213</v>
      </c>
      <c r="C61" s="157">
        <v>0.10998108785068261</v>
      </c>
      <c r="E61" s="146">
        <v>42795</v>
      </c>
      <c r="F61" s="157">
        <v>0.74199999999999999</v>
      </c>
      <c r="G61" s="157">
        <v>0.77399795172223307</v>
      </c>
    </row>
    <row r="62" spans="1:7">
      <c r="A62" s="145">
        <v>42887</v>
      </c>
      <c r="B62" s="156">
        <v>0.12926780941131377</v>
      </c>
      <c r="C62" s="156">
        <v>0.11058151090547255</v>
      </c>
      <c r="E62" s="145">
        <v>42887</v>
      </c>
      <c r="F62" s="156">
        <v>0.74199999999999999</v>
      </c>
      <c r="G62" s="156">
        <v>0.77243308540923272</v>
      </c>
    </row>
    <row r="63" spans="1:7">
      <c r="A63" s="146">
        <v>42979</v>
      </c>
      <c r="B63" s="157">
        <v>0.1266263569066948</v>
      </c>
      <c r="C63" s="157">
        <v>0.11158998848055982</v>
      </c>
      <c r="E63" s="146">
        <v>42979</v>
      </c>
      <c r="F63" s="157">
        <v>0.7390000000000001</v>
      </c>
      <c r="G63" s="157">
        <v>0.76983657692914964</v>
      </c>
    </row>
    <row r="64" spans="1:7">
      <c r="A64" s="145">
        <v>43070</v>
      </c>
      <c r="B64" s="156">
        <v>0.12531724234251798</v>
      </c>
      <c r="C64" s="156">
        <v>0.11281285666573992</v>
      </c>
      <c r="E64" s="145">
        <v>43070</v>
      </c>
      <c r="F64" s="156">
        <v>0.74900000000000011</v>
      </c>
      <c r="G64" s="156">
        <v>0.76998789280562563</v>
      </c>
    </row>
    <row r="65" spans="1:7">
      <c r="A65" s="146">
        <v>43160</v>
      </c>
      <c r="B65" s="157">
        <v>0.12592150003529834</v>
      </c>
      <c r="C65" s="157">
        <v>0.11421967480151488</v>
      </c>
      <c r="E65" s="146">
        <v>43160</v>
      </c>
      <c r="F65" s="157">
        <v>0.76200000000000001</v>
      </c>
      <c r="G65" s="157">
        <v>0.77126673068110452</v>
      </c>
    </row>
    <row r="66" spans="1:7">
      <c r="A66" s="145">
        <v>43252</v>
      </c>
      <c r="B66" s="156">
        <v>0.12442467946292179</v>
      </c>
      <c r="C66" s="156">
        <v>0.11461393168910128</v>
      </c>
      <c r="E66" s="145">
        <v>43252</v>
      </c>
      <c r="F66" s="156">
        <v>0.7609999999999999</v>
      </c>
      <c r="G66" s="156">
        <v>0.770601110115124</v>
      </c>
    </row>
    <row r="67" spans="1:7">
      <c r="A67" s="146">
        <v>43344</v>
      </c>
      <c r="B67" s="157">
        <v>0.12158793858288086</v>
      </c>
      <c r="C67" s="157">
        <v>0.11420868721195454</v>
      </c>
      <c r="E67" s="146">
        <v>43344</v>
      </c>
      <c r="F67" s="157">
        <v>0.7659999999999999</v>
      </c>
      <c r="G67" s="157">
        <v>0.77266010520924699</v>
      </c>
    </row>
    <row r="68" spans="1:7">
      <c r="A68" s="145">
        <v>43435</v>
      </c>
      <c r="B68" s="156">
        <v>0.12307332785795282</v>
      </c>
      <c r="C68" s="156">
        <v>0.11455439861177424</v>
      </c>
      <c r="E68" s="145">
        <v>43435</v>
      </c>
      <c r="F68" s="156">
        <v>0.748</v>
      </c>
      <c r="G68" s="156">
        <v>0.77037983965221501</v>
      </c>
    </row>
    <row r="69" spans="1:7">
      <c r="A69" s="146">
        <v>43525</v>
      </c>
      <c r="B69" s="157">
        <v>0.12231179344511615</v>
      </c>
      <c r="C69" s="157">
        <v>0.11402368933872667</v>
      </c>
      <c r="E69" s="146">
        <v>43525</v>
      </c>
      <c r="F69" s="157">
        <v>0.746</v>
      </c>
      <c r="G69" s="157">
        <v>0.77202460526824002</v>
      </c>
    </row>
    <row r="70" spans="1:7">
      <c r="A70" s="145">
        <v>43617</v>
      </c>
      <c r="B70" s="156">
        <v>0.12009221196576372</v>
      </c>
      <c r="C70" s="156">
        <v>0.11305196141017981</v>
      </c>
      <c r="E70" s="145">
        <v>43617</v>
      </c>
      <c r="F70" s="156">
        <v>0.75099999999999989</v>
      </c>
      <c r="G70" s="156">
        <v>0.77479751531118168</v>
      </c>
    </row>
    <row r="71" spans="1:7">
      <c r="A71" s="146">
        <v>43709</v>
      </c>
      <c r="B71" s="157">
        <v>0.12046454110776492</v>
      </c>
      <c r="C71" s="157">
        <v>0.11249022183315721</v>
      </c>
      <c r="E71" s="146">
        <v>43709</v>
      </c>
      <c r="F71" s="157">
        <v>0.755</v>
      </c>
      <c r="G71" s="157">
        <v>0.77654301735231712</v>
      </c>
    </row>
    <row r="72" spans="1:7">
      <c r="A72" s="145">
        <v>43800</v>
      </c>
      <c r="B72" s="156">
        <v>0.11617189130990245</v>
      </c>
      <c r="C72" s="156">
        <v>0.11084190808450492</v>
      </c>
      <c r="E72" s="145">
        <v>43800</v>
      </c>
      <c r="F72" s="156">
        <v>0.75099999999999989</v>
      </c>
      <c r="G72" s="156">
        <v>0.77588922548260042</v>
      </c>
    </row>
    <row r="73" spans="1:7">
      <c r="A73" s="146">
        <v>43891</v>
      </c>
      <c r="B73" s="157">
        <v>0.11785663907405663</v>
      </c>
      <c r="C73" s="157">
        <v>0.10995584782254553</v>
      </c>
      <c r="E73" s="146">
        <v>43891</v>
      </c>
      <c r="F73" s="157">
        <v>0.753</v>
      </c>
      <c r="G73" s="157">
        <v>0.77746581860830322</v>
      </c>
    </row>
    <row r="74" spans="1:7">
      <c r="A74" s="145">
        <v>43983</v>
      </c>
      <c r="B74" s="156">
        <v>0.13509462640877168</v>
      </c>
      <c r="C74" s="156">
        <v>0.10883178598664239</v>
      </c>
      <c r="E74" s="145">
        <v>43983</v>
      </c>
      <c r="F74" s="156">
        <v>0.66599999999999993</v>
      </c>
      <c r="G74" s="156">
        <v>0.77961335320265479</v>
      </c>
    </row>
    <row r="75" spans="1:7">
      <c r="A75" s="146">
        <v>44075</v>
      </c>
      <c r="B75" s="157">
        <v>0.1497258438221834</v>
      </c>
      <c r="C75" s="157">
        <v>0.1080891537224242</v>
      </c>
      <c r="E75" s="146">
        <v>44075</v>
      </c>
      <c r="F75" s="157">
        <v>0.78200000000000003</v>
      </c>
      <c r="G75" s="157">
        <v>0.78118807554131897</v>
      </c>
    </row>
    <row r="76" spans="1:7">
      <c r="A76" s="145">
        <v>44166</v>
      </c>
      <c r="B76" s="156">
        <v>0.14688234368699132</v>
      </c>
      <c r="C76" s="156">
        <v>0.10696633332287174</v>
      </c>
      <c r="E76" s="145">
        <v>44166</v>
      </c>
      <c r="F76" s="156">
        <v>0.79299999999999993</v>
      </c>
      <c r="G76" s="156">
        <v>0.78305610411392135</v>
      </c>
    </row>
    <row r="77" spans="1:7">
      <c r="A77" s="146">
        <v>44256</v>
      </c>
      <c r="B77" s="157">
        <v>0.1435181766328133</v>
      </c>
      <c r="C77" s="157">
        <v>0.10563078536739295</v>
      </c>
      <c r="E77" s="146">
        <v>44256</v>
      </c>
      <c r="F77" s="157">
        <v>0.78299999999999992</v>
      </c>
      <c r="G77" s="157">
        <v>0.78486268955772642</v>
      </c>
    </row>
    <row r="78" spans="1:7">
      <c r="A78" s="145">
        <v>44348</v>
      </c>
      <c r="B78" s="156">
        <v>0.14155926763442717</v>
      </c>
      <c r="C78" s="156">
        <v>0.10409767286518112</v>
      </c>
      <c r="E78" s="145">
        <v>44348</v>
      </c>
      <c r="F78" s="156">
        <v>0.79400000000000004</v>
      </c>
      <c r="G78" s="156">
        <v>0.78770397923658364</v>
      </c>
    </row>
    <row r="79" spans="1:7">
      <c r="A79" s="146">
        <v>44440</v>
      </c>
      <c r="B79" s="157">
        <v>0.12728081752111728</v>
      </c>
      <c r="C79" s="157">
        <v>0.10276425417041049</v>
      </c>
      <c r="E79" s="146">
        <v>44440</v>
      </c>
      <c r="F79" s="157">
        <v>0.80200000000000005</v>
      </c>
      <c r="G79" s="157">
        <v>0.7897522320346656</v>
      </c>
    </row>
    <row r="80" spans="1:7">
      <c r="A80" s="145">
        <v>44531</v>
      </c>
      <c r="B80" s="156">
        <v>0.11592186693894099</v>
      </c>
      <c r="C80" s="156">
        <v>0.10181883797867772</v>
      </c>
      <c r="E80" s="145">
        <v>44531</v>
      </c>
      <c r="F80" s="156">
        <v>0.79700000000000004</v>
      </c>
      <c r="G80" s="156">
        <v>0.789022970064017</v>
      </c>
    </row>
    <row r="81" spans="1:7">
      <c r="A81" s="146">
        <v>44621</v>
      </c>
      <c r="B81" s="157">
        <v>0.10622302992076114</v>
      </c>
      <c r="C81" s="157">
        <v>0.10064609214212208</v>
      </c>
      <c r="E81" s="146">
        <v>44621</v>
      </c>
      <c r="F81" s="157">
        <v>0.80200000000000005</v>
      </c>
      <c r="G81" s="157">
        <v>0.79137662030980183</v>
      </c>
    </row>
    <row r="82" spans="1:7">
      <c r="A82" s="145">
        <v>44713</v>
      </c>
      <c r="B82" s="156">
        <v>9.2249194812658336E-2</v>
      </c>
      <c r="C82" s="156">
        <v>9.6978469007810708E-2</v>
      </c>
      <c r="E82" s="145">
        <v>44713</v>
      </c>
      <c r="F82" s="156">
        <v>0.81400000000000006</v>
      </c>
      <c r="G82" s="156">
        <v>0.79588210956761585</v>
      </c>
    </row>
    <row r="83" spans="1:7">
      <c r="A83" s="146">
        <v>44805</v>
      </c>
      <c r="B83" s="157">
        <v>8.8393794165606096E-2</v>
      </c>
      <c r="C83" s="157">
        <v>9.563251380108187E-2</v>
      </c>
      <c r="E83" s="146">
        <v>44805</v>
      </c>
      <c r="F83" s="157">
        <v>0.80799999999999994</v>
      </c>
      <c r="G83" s="157">
        <v>0.79678878581982193</v>
      </c>
    </row>
    <row r="84" spans="1:7">
      <c r="A84" s="145">
        <v>44896</v>
      </c>
      <c r="B84" s="156">
        <v>8.4669027263589283E-2</v>
      </c>
      <c r="C84" s="156">
        <v>9.4101134645857176E-2</v>
      </c>
      <c r="E84" s="145">
        <v>44896</v>
      </c>
      <c r="F84" s="156">
        <v>0.79599999999999993</v>
      </c>
      <c r="G84" s="156">
        <v>0.79601891914926404</v>
      </c>
    </row>
    <row r="85" spans="1:7">
      <c r="A85" s="146">
        <v>44986</v>
      </c>
      <c r="B85" s="157">
        <v>8.1803774639524846E-2</v>
      </c>
      <c r="C85" s="157">
        <v>9.2426372076394675E-2</v>
      </c>
      <c r="E85" s="146">
        <v>44986</v>
      </c>
      <c r="F85" s="157">
        <v>0.79</v>
      </c>
      <c r="G85" s="157">
        <v>0.79580866132504724</v>
      </c>
    </row>
    <row r="86" spans="1:7">
      <c r="A86" s="145">
        <v>45078</v>
      </c>
      <c r="B86" s="156">
        <v>7.9775471796764238E-2</v>
      </c>
      <c r="C86" s="156">
        <v>9.0463381197172607E-2</v>
      </c>
      <c r="E86" s="145">
        <v>45078</v>
      </c>
      <c r="F86" s="156">
        <v>0.80400000000000005</v>
      </c>
      <c r="G86" s="156">
        <v>0.79927966597615119</v>
      </c>
    </row>
    <row r="87" spans="1:7" ht="14.4" thickBot="1">
      <c r="A87" s="147">
        <v>45170</v>
      </c>
      <c r="B87" s="164">
        <v>7.8417580877381446E-2</v>
      </c>
      <c r="C87" s="164">
        <v>8.8700619984613843E-2</v>
      </c>
      <c r="E87" s="147">
        <v>45170</v>
      </c>
      <c r="F87" s="164">
        <v>0.81700000000000006</v>
      </c>
      <c r="G87" s="164">
        <v>0.80173247720049878</v>
      </c>
    </row>
    <row r="88" spans="1:7">
      <c r="A88" s="17" t="s">
        <v>303</v>
      </c>
      <c r="B88" s="166"/>
      <c r="C88" s="166"/>
      <c r="D88" s="166"/>
      <c r="E88" s="17" t="s">
        <v>303</v>
      </c>
    </row>
    <row r="89" spans="1:7">
      <c r="A89" s="167" t="s">
        <v>347</v>
      </c>
      <c r="B89" s="166"/>
      <c r="C89" s="166"/>
      <c r="D89" s="166"/>
      <c r="E89" s="167" t="s">
        <v>347</v>
      </c>
    </row>
    <row r="90" spans="1:7">
      <c r="A90" s="149"/>
    </row>
  </sheetData>
  <hyperlinks>
    <hyperlink ref="A1" location="Índice!A1" display="Retornar ao índice" xr:uid="{00000000-0004-0000-0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Plan5">
    <tabColor rgb="FFBD534B"/>
  </sheetPr>
  <dimension ref="A1:O88"/>
  <sheetViews>
    <sheetView zoomScale="60" zoomScaleNormal="60" workbookViewId="0"/>
  </sheetViews>
  <sheetFormatPr defaultColWidth="9.21875" defaultRowHeight="13.8"/>
  <cols>
    <col min="1" max="1" width="11.5546875" style="16" customWidth="1"/>
    <col min="2" max="2" width="19.5546875" style="16" customWidth="1"/>
    <col min="3" max="3" width="20.44140625" style="16" customWidth="1"/>
    <col min="4" max="4" width="20.77734375" style="16" customWidth="1"/>
    <col min="5" max="5" width="21.5546875" style="16" customWidth="1"/>
    <col min="6" max="6" width="17" style="16" bestFit="1" customWidth="1"/>
    <col min="7" max="7" width="17.77734375" style="16" bestFit="1" customWidth="1"/>
    <col min="8" max="8" width="17" style="16" bestFit="1" customWidth="1"/>
    <col min="9" max="9" width="17.77734375" style="16" bestFit="1" customWidth="1"/>
    <col min="10" max="16384" width="9.21875" style="16"/>
  </cols>
  <sheetData>
    <row r="1" spans="1:15">
      <c r="A1" s="13" t="s">
        <v>20</v>
      </c>
    </row>
    <row r="3" spans="1:15">
      <c r="A3" s="14" t="s">
        <v>302</v>
      </c>
    </row>
    <row r="4" spans="1:15">
      <c r="A4" s="11" t="s">
        <v>361</v>
      </c>
    </row>
    <row r="7" spans="1:15">
      <c r="A7" s="150" t="s">
        <v>334</v>
      </c>
      <c r="B7" s="172" t="s">
        <v>339</v>
      </c>
      <c r="C7" s="172" t="s">
        <v>284</v>
      </c>
      <c r="D7" s="172" t="s">
        <v>339</v>
      </c>
      <c r="E7" s="172" t="s">
        <v>284</v>
      </c>
      <c r="F7" s="172" t="s">
        <v>339</v>
      </c>
      <c r="G7" s="172" t="s">
        <v>284</v>
      </c>
      <c r="H7" s="172" t="s">
        <v>339</v>
      </c>
      <c r="I7" s="172" t="s">
        <v>284</v>
      </c>
      <c r="O7" s="14" t="s">
        <v>302</v>
      </c>
    </row>
    <row r="8" spans="1:15">
      <c r="A8" s="150" t="s">
        <v>317</v>
      </c>
      <c r="B8" s="172" t="s">
        <v>283</v>
      </c>
      <c r="C8" s="172" t="s">
        <v>284</v>
      </c>
      <c r="D8" s="172" t="s">
        <v>283</v>
      </c>
      <c r="E8" s="172" t="s">
        <v>284</v>
      </c>
      <c r="F8" s="172" t="s">
        <v>283</v>
      </c>
      <c r="G8" s="172" t="s">
        <v>284</v>
      </c>
      <c r="H8" s="172" t="s">
        <v>283</v>
      </c>
      <c r="I8" s="172" t="s">
        <v>284</v>
      </c>
      <c r="O8" s="11" t="s">
        <v>361</v>
      </c>
    </row>
    <row r="9" spans="1:15">
      <c r="A9" s="151" t="s">
        <v>285</v>
      </c>
      <c r="B9" s="169">
        <v>258009</v>
      </c>
      <c r="C9" s="169">
        <v>274723</v>
      </c>
      <c r="D9" s="169">
        <v>22590</v>
      </c>
      <c r="E9" s="169">
        <v>23051</v>
      </c>
      <c r="F9" s="169">
        <v>91231</v>
      </c>
      <c r="G9" s="169">
        <v>90321</v>
      </c>
      <c r="H9" s="169">
        <v>390992</v>
      </c>
      <c r="I9" s="169">
        <v>410938</v>
      </c>
    </row>
    <row r="10" spans="1:15">
      <c r="A10" s="152" t="s">
        <v>286</v>
      </c>
      <c r="B10" s="170">
        <v>248141</v>
      </c>
      <c r="C10" s="170">
        <v>237936</v>
      </c>
      <c r="D10" s="170">
        <v>26910</v>
      </c>
      <c r="E10" s="170">
        <v>20653</v>
      </c>
      <c r="F10" s="170">
        <v>93596</v>
      </c>
      <c r="G10" s="170">
        <v>91224</v>
      </c>
      <c r="H10" s="170">
        <v>390057</v>
      </c>
      <c r="I10" s="170">
        <v>380367</v>
      </c>
    </row>
    <row r="11" spans="1:15">
      <c r="A11" s="151" t="s">
        <v>287</v>
      </c>
      <c r="B11" s="169">
        <v>207582</v>
      </c>
      <c r="C11" s="169">
        <v>218552</v>
      </c>
      <c r="D11" s="169">
        <v>11956</v>
      </c>
      <c r="E11" s="169">
        <v>11034</v>
      </c>
      <c r="F11" s="169">
        <v>93197</v>
      </c>
      <c r="G11" s="169">
        <v>93702</v>
      </c>
      <c r="H11" s="169">
        <v>358948</v>
      </c>
      <c r="I11" s="169">
        <v>366504</v>
      </c>
    </row>
    <row r="12" spans="1:15">
      <c r="A12" s="152" t="s">
        <v>288</v>
      </c>
      <c r="B12" s="170">
        <v>203937</v>
      </c>
      <c r="C12" s="170">
        <v>222192</v>
      </c>
      <c r="D12" s="170">
        <v>25816</v>
      </c>
      <c r="E12" s="170">
        <v>20671</v>
      </c>
      <c r="F12" s="170">
        <v>93306</v>
      </c>
      <c r="G12" s="170">
        <v>94905</v>
      </c>
      <c r="H12" s="170">
        <v>342753</v>
      </c>
      <c r="I12" s="170">
        <v>364150</v>
      </c>
    </row>
    <row r="13" spans="1:15">
      <c r="A13" s="151" t="s">
        <v>289</v>
      </c>
      <c r="B13" s="169">
        <v>225259</v>
      </c>
      <c r="C13" s="169">
        <v>241290</v>
      </c>
      <c r="D13" s="169">
        <v>26259</v>
      </c>
      <c r="E13" s="169">
        <v>24774</v>
      </c>
      <c r="F13" s="169">
        <v>95959</v>
      </c>
      <c r="G13" s="169">
        <v>96881</v>
      </c>
      <c r="H13" s="169">
        <v>368895</v>
      </c>
      <c r="I13" s="169">
        <v>413822</v>
      </c>
    </row>
    <row r="14" spans="1:15" ht="14.4" thickBot="1">
      <c r="A14" s="154" t="s">
        <v>290</v>
      </c>
      <c r="B14" s="171">
        <v>235488</v>
      </c>
      <c r="C14" s="171">
        <v>252788</v>
      </c>
      <c r="D14" s="171">
        <v>11757</v>
      </c>
      <c r="E14" s="171">
        <v>13088</v>
      </c>
      <c r="F14" s="171">
        <v>127783</v>
      </c>
      <c r="G14" s="171">
        <v>123645</v>
      </c>
      <c r="H14" s="171">
        <v>406962</v>
      </c>
      <c r="I14" s="171">
        <v>424086</v>
      </c>
    </row>
    <row r="15" spans="1:15" ht="34.200000000000003" customHeight="1">
      <c r="A15" s="197" t="s">
        <v>362</v>
      </c>
      <c r="B15" s="197"/>
      <c r="C15" s="197"/>
      <c r="D15" s="197"/>
      <c r="E15" s="197"/>
      <c r="F15" s="197"/>
      <c r="G15" s="197"/>
      <c r="H15" s="197"/>
      <c r="I15" s="197"/>
    </row>
    <row r="16" spans="1:15" ht="30.6" customHeight="1">
      <c r="A16" s="198" t="s">
        <v>363</v>
      </c>
      <c r="B16" s="198"/>
      <c r="C16" s="198"/>
      <c r="D16" s="198"/>
      <c r="E16" s="198"/>
      <c r="F16" s="198"/>
      <c r="G16" s="198"/>
      <c r="H16" s="198"/>
      <c r="I16" s="198"/>
    </row>
    <row r="17" spans="1:9">
      <c r="A17" s="166"/>
      <c r="B17" s="166"/>
      <c r="C17" s="166"/>
      <c r="D17" s="166"/>
      <c r="E17" s="166"/>
      <c r="F17" s="166"/>
      <c r="G17" s="166"/>
      <c r="H17" s="166"/>
      <c r="I17" s="166"/>
    </row>
    <row r="88" spans="2:3">
      <c r="B88" s="16" t="e">
        <v>#N/A</v>
      </c>
      <c r="C88" s="16" t="e">
        <v>#N/A</v>
      </c>
    </row>
  </sheetData>
  <mergeCells count="2">
    <mergeCell ref="A15:I15"/>
    <mergeCell ref="A16:I16"/>
  </mergeCells>
  <hyperlinks>
    <hyperlink ref="A1" location="Índice!A1" display="Retornar ao 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Plan6">
    <tabColor rgb="FFBD534B"/>
  </sheetPr>
  <dimension ref="A1:O16"/>
  <sheetViews>
    <sheetView zoomScale="70" zoomScaleNormal="70" workbookViewId="0"/>
  </sheetViews>
  <sheetFormatPr defaultColWidth="9.21875" defaultRowHeight="13.8"/>
  <cols>
    <col min="1" max="1" width="10.5546875" style="16" customWidth="1"/>
    <col min="2" max="2" width="18.21875" style="16" customWidth="1"/>
    <col min="3" max="3" width="19" style="16" customWidth="1"/>
    <col min="4" max="4" width="15.44140625" style="16" bestFit="1" customWidth="1"/>
    <col min="5" max="5" width="16.21875" style="16" bestFit="1" customWidth="1"/>
    <col min="6" max="6" width="15.44140625" style="16" bestFit="1" customWidth="1"/>
    <col min="7" max="7" width="16.21875" style="16" bestFit="1" customWidth="1"/>
    <col min="8" max="8" width="15.44140625" style="16" bestFit="1" customWidth="1"/>
    <col min="9" max="9" width="16.21875" style="16" bestFit="1" customWidth="1"/>
    <col min="10" max="16384" width="9.21875" style="16"/>
  </cols>
  <sheetData>
    <row r="1" spans="1:15">
      <c r="A1" s="13" t="s">
        <v>20</v>
      </c>
    </row>
    <row r="3" spans="1:15">
      <c r="A3" s="14" t="s">
        <v>314</v>
      </c>
    </row>
    <row r="4" spans="1:15">
      <c r="A4" s="11" t="s">
        <v>364</v>
      </c>
    </row>
    <row r="6" spans="1:15">
      <c r="A6" s="150" t="s">
        <v>334</v>
      </c>
      <c r="B6" s="172" t="s">
        <v>339</v>
      </c>
      <c r="C6" s="172" t="s">
        <v>284</v>
      </c>
      <c r="D6" s="172" t="s">
        <v>339</v>
      </c>
      <c r="E6" s="172" t="s">
        <v>284</v>
      </c>
      <c r="F6" s="172" t="s">
        <v>339</v>
      </c>
      <c r="G6" s="172" t="s">
        <v>284</v>
      </c>
      <c r="H6" s="172" t="s">
        <v>339</v>
      </c>
      <c r="I6" s="172" t="s">
        <v>284</v>
      </c>
      <c r="O6" s="14" t="s">
        <v>314</v>
      </c>
    </row>
    <row r="7" spans="1:15">
      <c r="A7" s="150" t="s">
        <v>317</v>
      </c>
      <c r="B7" s="172" t="s">
        <v>283</v>
      </c>
      <c r="C7" s="172" t="s">
        <v>284</v>
      </c>
      <c r="D7" s="172" t="s">
        <v>283</v>
      </c>
      <c r="E7" s="172" t="s">
        <v>284</v>
      </c>
      <c r="F7" s="172" t="s">
        <v>283</v>
      </c>
      <c r="G7" s="172" t="s">
        <v>284</v>
      </c>
      <c r="H7" s="172" t="s">
        <v>283</v>
      </c>
      <c r="I7" s="172" t="s">
        <v>284</v>
      </c>
      <c r="O7" s="11" t="s">
        <v>364</v>
      </c>
    </row>
    <row r="8" spans="1:15">
      <c r="A8" s="151" t="s">
        <v>285</v>
      </c>
      <c r="B8" s="169">
        <v>124833</v>
      </c>
      <c r="C8" s="169">
        <v>127840</v>
      </c>
      <c r="D8" s="169">
        <v>78348</v>
      </c>
      <c r="E8" s="169">
        <v>60889</v>
      </c>
      <c r="F8" s="169">
        <v>57836</v>
      </c>
      <c r="G8" s="169">
        <v>54797</v>
      </c>
      <c r="H8" s="169">
        <v>303757</v>
      </c>
      <c r="I8" s="169">
        <v>284933</v>
      </c>
    </row>
    <row r="9" spans="1:15">
      <c r="A9" s="152" t="s">
        <v>286</v>
      </c>
      <c r="B9" s="170">
        <v>139921</v>
      </c>
      <c r="C9" s="170">
        <v>132337</v>
      </c>
      <c r="D9" s="170">
        <v>78044</v>
      </c>
      <c r="E9" s="170">
        <v>76396</v>
      </c>
      <c r="F9" s="170">
        <v>55837</v>
      </c>
      <c r="G9" s="170">
        <v>52746</v>
      </c>
      <c r="H9" s="170">
        <v>319351</v>
      </c>
      <c r="I9" s="170">
        <v>306980</v>
      </c>
    </row>
    <row r="10" spans="1:15">
      <c r="A10" s="151" t="s">
        <v>287</v>
      </c>
      <c r="B10" s="169">
        <v>187568</v>
      </c>
      <c r="C10" s="169">
        <v>180055</v>
      </c>
      <c r="D10" s="169">
        <v>78044</v>
      </c>
      <c r="E10" s="169">
        <v>81584</v>
      </c>
      <c r="F10" s="169">
        <v>55235</v>
      </c>
      <c r="G10" s="169">
        <v>55702</v>
      </c>
      <c r="H10" s="169">
        <v>377231</v>
      </c>
      <c r="I10" s="169">
        <v>380521</v>
      </c>
    </row>
    <row r="11" spans="1:15">
      <c r="A11" s="152" t="s">
        <v>288</v>
      </c>
      <c r="B11" s="170">
        <v>143515</v>
      </c>
      <c r="C11" s="170">
        <v>157705</v>
      </c>
      <c r="D11" s="170">
        <v>78044</v>
      </c>
      <c r="E11" s="170">
        <v>87192</v>
      </c>
      <c r="F11" s="170">
        <v>72171</v>
      </c>
      <c r="G11" s="170">
        <v>62524</v>
      </c>
      <c r="H11" s="170">
        <v>347068</v>
      </c>
      <c r="I11" s="170">
        <v>357495</v>
      </c>
    </row>
    <row r="12" spans="1:15">
      <c r="A12" s="151" t="s">
        <v>289</v>
      </c>
      <c r="B12" s="169">
        <v>134307</v>
      </c>
      <c r="C12" s="169">
        <v>136567</v>
      </c>
      <c r="D12" s="169">
        <v>96463</v>
      </c>
      <c r="E12" s="169">
        <v>88148</v>
      </c>
      <c r="F12" s="169">
        <v>56062</v>
      </c>
      <c r="G12" s="169">
        <v>54868</v>
      </c>
      <c r="H12" s="169">
        <v>325403</v>
      </c>
      <c r="I12" s="169">
        <v>320533</v>
      </c>
    </row>
    <row r="13" spans="1:15" ht="14.4" thickBot="1">
      <c r="A13" s="154" t="s">
        <v>290</v>
      </c>
      <c r="B13" s="171">
        <v>134491</v>
      </c>
      <c r="C13" s="171">
        <v>137251</v>
      </c>
      <c r="D13" s="171">
        <v>114882</v>
      </c>
      <c r="E13" s="171">
        <v>128011</v>
      </c>
      <c r="F13" s="171">
        <v>70668</v>
      </c>
      <c r="G13" s="171">
        <v>78081</v>
      </c>
      <c r="H13" s="171">
        <v>361035</v>
      </c>
      <c r="I13" s="171">
        <v>422449</v>
      </c>
    </row>
    <row r="14" spans="1:15" ht="27" customHeight="1">
      <c r="A14" s="197" t="s">
        <v>362</v>
      </c>
      <c r="B14" s="197"/>
      <c r="C14" s="197"/>
      <c r="D14" s="197"/>
      <c r="E14" s="197"/>
      <c r="F14" s="197"/>
      <c r="G14" s="197"/>
      <c r="H14" s="197"/>
      <c r="I14" s="197"/>
    </row>
    <row r="15" spans="1:15">
      <c r="A15" s="165"/>
      <c r="B15" s="165"/>
      <c r="C15" s="165"/>
      <c r="D15" s="165"/>
      <c r="E15" s="165"/>
      <c r="F15" s="165"/>
      <c r="G15" s="165"/>
      <c r="H15" s="165"/>
      <c r="I15" s="165"/>
    </row>
    <row r="16" spans="1:15" ht="34.200000000000003" customHeight="1">
      <c r="A16" s="198" t="s">
        <v>363</v>
      </c>
      <c r="B16" s="198"/>
      <c r="C16" s="198"/>
      <c r="D16" s="198"/>
      <c r="E16" s="198"/>
      <c r="F16" s="198"/>
      <c r="G16" s="198"/>
      <c r="H16" s="198"/>
      <c r="I16" s="198"/>
    </row>
  </sheetData>
  <mergeCells count="2">
    <mergeCell ref="A14:I14"/>
    <mergeCell ref="A16:I16"/>
  </mergeCells>
  <hyperlinks>
    <hyperlink ref="A1" location="Índice!A1" display="Retornar ao índice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Plan7">
    <tabColor rgb="FFBD534B"/>
  </sheetPr>
  <dimension ref="A1:G14"/>
  <sheetViews>
    <sheetView zoomScale="70" zoomScaleNormal="70" workbookViewId="0"/>
  </sheetViews>
  <sheetFormatPr defaultColWidth="9.21875" defaultRowHeight="13.8"/>
  <cols>
    <col min="1" max="1" width="10.5546875" style="16" customWidth="1"/>
    <col min="2" max="2" width="36" style="16" customWidth="1"/>
    <col min="3" max="3" width="35.77734375" style="16" customWidth="1"/>
    <col min="4" max="4" width="30.6640625" style="16" customWidth="1"/>
    <col min="5" max="16384" width="9.21875" style="16"/>
  </cols>
  <sheetData>
    <row r="1" spans="1:7">
      <c r="A1" s="13" t="s">
        <v>20</v>
      </c>
    </row>
    <row r="3" spans="1:7">
      <c r="A3" s="14" t="s">
        <v>365</v>
      </c>
    </row>
    <row r="4" spans="1:7">
      <c r="A4" s="173" t="s">
        <v>369</v>
      </c>
    </row>
    <row r="5" spans="1:7">
      <c r="G5" s="14" t="s">
        <v>365</v>
      </c>
    </row>
    <row r="6" spans="1:7">
      <c r="A6" s="150" t="s">
        <v>334</v>
      </c>
      <c r="B6" s="172" t="s">
        <v>367</v>
      </c>
      <c r="C6" s="172" t="s">
        <v>368</v>
      </c>
      <c r="D6" s="172" t="s">
        <v>370</v>
      </c>
      <c r="G6" s="173" t="s">
        <v>369</v>
      </c>
    </row>
    <row r="7" spans="1:7">
      <c r="A7" s="150" t="s">
        <v>317</v>
      </c>
      <c r="B7" s="172" t="s">
        <v>315</v>
      </c>
      <c r="C7" s="172" t="s">
        <v>316</v>
      </c>
      <c r="D7" s="172" t="s">
        <v>366</v>
      </c>
    </row>
    <row r="8" spans="1:7">
      <c r="A8" s="151" t="s">
        <v>285</v>
      </c>
      <c r="B8" s="169">
        <v>-228125</v>
      </c>
      <c r="C8" s="169">
        <v>-230943</v>
      </c>
      <c r="D8" s="169">
        <v>3194</v>
      </c>
    </row>
    <row r="9" spans="1:7">
      <c r="A9" s="152" t="s">
        <v>286</v>
      </c>
      <c r="B9" s="170">
        <v>-121163</v>
      </c>
      <c r="C9" s="170">
        <v>-123557</v>
      </c>
      <c r="D9" s="170">
        <v>110579</v>
      </c>
    </row>
    <row r="10" spans="1:7">
      <c r="A10" s="151" t="s">
        <v>287</v>
      </c>
      <c r="B10" s="169">
        <v>-134469</v>
      </c>
      <c r="C10" s="169">
        <v>-137224</v>
      </c>
      <c r="D10" s="169">
        <v>100774</v>
      </c>
    </row>
    <row r="11" spans="1:7">
      <c r="A11" s="152" t="s">
        <v>288</v>
      </c>
      <c r="B11" s="170">
        <v>-142134</v>
      </c>
      <c r="C11" s="170">
        <v>-148742</v>
      </c>
      <c r="D11" s="170">
        <v>89423</v>
      </c>
    </row>
    <row r="12" spans="1:7">
      <c r="A12" s="151" t="s">
        <v>289</v>
      </c>
      <c r="B12" s="169">
        <v>-137633</v>
      </c>
      <c r="C12" s="169">
        <v>-143229</v>
      </c>
      <c r="D12" s="169">
        <v>78790</v>
      </c>
    </row>
    <row r="13" spans="1:7" ht="14.4" thickBot="1">
      <c r="A13" s="154" t="s">
        <v>290</v>
      </c>
      <c r="B13" s="171">
        <v>-172422</v>
      </c>
      <c r="C13" s="171">
        <v>-202910</v>
      </c>
      <c r="D13" s="171">
        <v>15179</v>
      </c>
    </row>
    <row r="14" spans="1:7" ht="31.95" customHeight="1">
      <c r="A14" s="197" t="s">
        <v>362</v>
      </c>
      <c r="B14" s="197"/>
      <c r="C14" s="197"/>
      <c r="D14" s="197"/>
    </row>
  </sheetData>
  <mergeCells count="1">
    <mergeCell ref="A14:D14"/>
  </mergeCells>
  <hyperlinks>
    <hyperlink ref="A1" location="Índice!A1" display="Retornar ao índice" xr:uid="{00000000-0004-0000-0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Plan8">
    <tabColor rgb="FFBD534B"/>
  </sheetPr>
  <dimension ref="A1:C67"/>
  <sheetViews>
    <sheetView zoomScaleNormal="100" workbookViewId="0"/>
  </sheetViews>
  <sheetFormatPr defaultColWidth="9.21875" defaultRowHeight="13.8"/>
  <cols>
    <col min="1" max="1" width="10.5546875" style="16" customWidth="1"/>
    <col min="2" max="2" width="12.77734375" style="16" customWidth="1"/>
    <col min="3" max="3" width="19.77734375" style="16" customWidth="1"/>
    <col min="4" max="16384" width="9.21875" style="16"/>
  </cols>
  <sheetData>
    <row r="1" spans="1:3">
      <c r="A1" s="13" t="s">
        <v>20</v>
      </c>
    </row>
    <row r="3" spans="1:3">
      <c r="A3" s="14" t="s">
        <v>307</v>
      </c>
    </row>
    <row r="4" spans="1:3">
      <c r="A4" s="11" t="s">
        <v>331</v>
      </c>
    </row>
    <row r="6" spans="1:3">
      <c r="A6" s="144" t="s">
        <v>318</v>
      </c>
      <c r="B6" s="144" t="s">
        <v>332</v>
      </c>
      <c r="C6" s="144" t="s">
        <v>333</v>
      </c>
    </row>
    <row r="7" spans="1:3">
      <c r="A7" s="144" t="s">
        <v>21</v>
      </c>
      <c r="B7" s="144" t="s">
        <v>304</v>
      </c>
      <c r="C7" s="144" t="s">
        <v>305</v>
      </c>
    </row>
    <row r="8" spans="1:3">
      <c r="A8" s="145">
        <v>43466</v>
      </c>
      <c r="B8" s="156">
        <v>0.75433214767613943</v>
      </c>
      <c r="C8" s="156">
        <v>0.75433213137629573</v>
      </c>
    </row>
    <row r="9" spans="1:3">
      <c r="A9" s="146">
        <v>43497</v>
      </c>
      <c r="B9" s="157">
        <v>0.75528555280364462</v>
      </c>
      <c r="C9" s="157">
        <v>0.75528553862696046</v>
      </c>
    </row>
    <row r="10" spans="1:3">
      <c r="A10" s="145">
        <v>43525</v>
      </c>
      <c r="B10" s="156">
        <v>0.76733013823346385</v>
      </c>
      <c r="C10" s="156">
        <v>0.76733012808566448</v>
      </c>
    </row>
    <row r="11" spans="1:3">
      <c r="A11" s="146">
        <v>43556</v>
      </c>
      <c r="B11" s="157">
        <v>0.77146667992679052</v>
      </c>
      <c r="C11" s="157">
        <v>0.77146667026512872</v>
      </c>
    </row>
    <row r="12" spans="1:3">
      <c r="A12" s="145">
        <v>43586</v>
      </c>
      <c r="B12" s="156">
        <v>0.76587773475412801</v>
      </c>
      <c r="C12" s="156">
        <v>0.76587772855803404</v>
      </c>
    </row>
    <row r="13" spans="1:3">
      <c r="A13" s="146">
        <v>43617</v>
      </c>
      <c r="B13" s="157">
        <v>0.7671135830195871</v>
      </c>
      <c r="C13" s="157">
        <v>0.76711357590444196</v>
      </c>
    </row>
    <row r="14" spans="1:3">
      <c r="A14" s="145">
        <v>43647</v>
      </c>
      <c r="B14" s="156">
        <v>0.76872122934355436</v>
      </c>
      <c r="C14" s="156">
        <v>0.76872122279351685</v>
      </c>
    </row>
    <row r="15" spans="1:3">
      <c r="A15" s="146">
        <v>43678</v>
      </c>
      <c r="B15" s="157">
        <v>0.77609176980089822</v>
      </c>
      <c r="C15" s="157">
        <v>0.77609175532433716</v>
      </c>
    </row>
    <row r="16" spans="1:3">
      <c r="A16" s="145">
        <v>43709</v>
      </c>
      <c r="B16" s="156">
        <v>0.76641881087040753</v>
      </c>
      <c r="C16" s="156">
        <v>0.76641880124371098</v>
      </c>
    </row>
    <row r="17" spans="1:3">
      <c r="A17" s="146">
        <v>43739</v>
      </c>
      <c r="B17" s="157">
        <v>0.75817047362992784</v>
      </c>
      <c r="C17" s="157">
        <v>0.7581704687193237</v>
      </c>
    </row>
    <row r="18" spans="1:3">
      <c r="A18" s="145">
        <v>43770</v>
      </c>
      <c r="B18" s="156">
        <v>0.76210891929607594</v>
      </c>
      <c r="C18" s="156">
        <v>0.76210891407164338</v>
      </c>
    </row>
    <row r="19" spans="1:3">
      <c r="A19" s="146">
        <v>43800</v>
      </c>
      <c r="B19" s="157">
        <v>0.74435060850218915</v>
      </c>
      <c r="C19" s="157">
        <v>0.7443506085558721</v>
      </c>
    </row>
    <row r="20" spans="1:3">
      <c r="A20" s="145">
        <v>43831</v>
      </c>
      <c r="B20" s="156">
        <v>0.74738905108361753</v>
      </c>
      <c r="C20" s="156">
        <v>0.7473890572575087</v>
      </c>
    </row>
    <row r="21" spans="1:3">
      <c r="A21" s="146">
        <v>43862</v>
      </c>
      <c r="B21" s="157">
        <v>0.75109832452918868</v>
      </c>
      <c r="C21" s="157">
        <v>0.7510983305737905</v>
      </c>
    </row>
    <row r="22" spans="1:3">
      <c r="A22" s="145">
        <v>43891</v>
      </c>
      <c r="B22" s="156">
        <v>0.76711949372631272</v>
      </c>
      <c r="C22" s="156">
        <v>0.76711949724554862</v>
      </c>
    </row>
    <row r="23" spans="1:3">
      <c r="A23" s="146">
        <v>43922</v>
      </c>
      <c r="B23" s="157">
        <v>0.77958518169447144</v>
      </c>
      <c r="C23" s="157">
        <v>0.77958518330633764</v>
      </c>
    </row>
    <row r="24" spans="1:3">
      <c r="A24" s="145">
        <v>43952</v>
      </c>
      <c r="B24" s="156">
        <v>0.79833016990794126</v>
      </c>
      <c r="C24" s="156">
        <v>0.79833017293445641</v>
      </c>
    </row>
    <row r="25" spans="1:3">
      <c r="A25" s="146">
        <v>43983</v>
      </c>
      <c r="B25" s="157">
        <v>0.82721439613187053</v>
      </c>
      <c r="C25" s="157">
        <v>0.82721439851087863</v>
      </c>
    </row>
    <row r="26" spans="1:3">
      <c r="A26" s="145">
        <v>44013</v>
      </c>
      <c r="B26" s="156">
        <v>0.83332656647546921</v>
      </c>
      <c r="C26" s="156">
        <v>0.83332657803461962</v>
      </c>
    </row>
    <row r="27" spans="1:3">
      <c r="A27" s="146">
        <v>44044</v>
      </c>
      <c r="B27" s="157">
        <v>0.85650384147827197</v>
      </c>
      <c r="C27" s="157">
        <v>0.85650385878177115</v>
      </c>
    </row>
    <row r="28" spans="1:3">
      <c r="A28" s="145">
        <v>44075</v>
      </c>
      <c r="B28" s="156">
        <v>0.87255724471619311</v>
      </c>
      <c r="C28" s="156">
        <v>0.87255726225781716</v>
      </c>
    </row>
    <row r="29" spans="1:3">
      <c r="A29" s="146">
        <v>44105</v>
      </c>
      <c r="B29" s="157">
        <v>0.87570960744284843</v>
      </c>
      <c r="C29" s="157">
        <v>0.87570962474140268</v>
      </c>
    </row>
    <row r="30" spans="1:3">
      <c r="A30" s="145">
        <v>44136</v>
      </c>
      <c r="B30" s="156">
        <v>0.8692732446083391</v>
      </c>
      <c r="C30" s="156">
        <v>0.86927326121060455</v>
      </c>
    </row>
    <row r="31" spans="1:3">
      <c r="A31" s="146">
        <v>44166</v>
      </c>
      <c r="B31" s="157">
        <v>0.86939626415276694</v>
      </c>
      <c r="C31" s="157">
        <v>0.86939627562306243</v>
      </c>
    </row>
    <row r="32" spans="1:3">
      <c r="A32" s="145">
        <v>44197</v>
      </c>
      <c r="B32" s="156">
        <v>0.86950174396900759</v>
      </c>
      <c r="C32" s="156">
        <v>0.86852442875963065</v>
      </c>
    </row>
    <row r="33" spans="1:3">
      <c r="A33" s="146">
        <v>44228</v>
      </c>
      <c r="B33" s="157">
        <v>0.86935289021352058</v>
      </c>
      <c r="C33" s="157">
        <v>0.86738103710644709</v>
      </c>
    </row>
    <row r="34" spans="1:3">
      <c r="A34" s="145">
        <v>44256</v>
      </c>
      <c r="B34" s="156">
        <v>0.85197311188093805</v>
      </c>
      <c r="C34" s="156">
        <v>0.84902045838436302</v>
      </c>
    </row>
    <row r="35" spans="1:3">
      <c r="A35" s="146">
        <v>44287</v>
      </c>
      <c r="B35" s="157">
        <v>0.82765959323007665</v>
      </c>
      <c r="C35" s="157">
        <v>0.82389621550197623</v>
      </c>
    </row>
    <row r="36" spans="1:3">
      <c r="A36" s="145">
        <v>44317</v>
      </c>
      <c r="B36" s="156">
        <v>0.81681380194665332</v>
      </c>
      <c r="C36" s="156">
        <v>0.81225457024526582</v>
      </c>
    </row>
    <row r="37" spans="1:3">
      <c r="A37" s="146">
        <v>44348</v>
      </c>
      <c r="B37" s="157">
        <v>0.80948843393425907</v>
      </c>
      <c r="C37" s="157">
        <v>0.80414458065432315</v>
      </c>
    </row>
    <row r="38" spans="1:3">
      <c r="A38" s="145">
        <v>44378</v>
      </c>
      <c r="B38" s="156">
        <v>0.80710463269342048</v>
      </c>
      <c r="C38" s="156">
        <v>0.80093679496651937</v>
      </c>
    </row>
    <row r="39" spans="1:3">
      <c r="A39" s="146">
        <v>44409</v>
      </c>
      <c r="B39" s="157">
        <v>0.80222278413709491</v>
      </c>
      <c r="C39" s="157">
        <v>0.79528696847138935</v>
      </c>
    </row>
    <row r="40" spans="1:3">
      <c r="A40" s="145">
        <v>44440</v>
      </c>
      <c r="B40" s="156">
        <v>0.8033821007651436</v>
      </c>
      <c r="C40" s="156">
        <v>0.7956469129901641</v>
      </c>
    </row>
    <row r="41" spans="1:3">
      <c r="A41" s="146">
        <v>44470</v>
      </c>
      <c r="B41" s="157">
        <v>0.80348652339216187</v>
      </c>
      <c r="C41" s="157">
        <v>0.79495621486407597</v>
      </c>
    </row>
    <row r="42" spans="1:3">
      <c r="A42" s="145">
        <v>44501</v>
      </c>
      <c r="B42" s="156">
        <v>0.79137575131162341</v>
      </c>
      <c r="C42" s="156">
        <v>0.78220085005816375</v>
      </c>
    </row>
    <row r="43" spans="1:3">
      <c r="A43" s="146">
        <v>44531</v>
      </c>
      <c r="B43" s="157">
        <v>0.78291252645666565</v>
      </c>
      <c r="C43" s="157">
        <v>0.77305985650292675</v>
      </c>
    </row>
    <row r="44" spans="1:3">
      <c r="A44" s="145">
        <v>44562</v>
      </c>
      <c r="B44" s="156">
        <v>0.77963612590526665</v>
      </c>
      <c r="C44" s="156">
        <v>0.76958940358343675</v>
      </c>
    </row>
    <row r="45" spans="1:3">
      <c r="A45" s="146">
        <v>44593</v>
      </c>
      <c r="B45" s="157">
        <v>0.77866568632643762</v>
      </c>
      <c r="C45" s="157">
        <v>0.76838899269199368</v>
      </c>
    </row>
    <row r="46" spans="1:3">
      <c r="A46" s="145">
        <v>44621</v>
      </c>
      <c r="B46" s="156">
        <v>0.7734951369335813</v>
      </c>
      <c r="C46" s="156">
        <v>0.76302330440209465</v>
      </c>
    </row>
    <row r="47" spans="1:3">
      <c r="A47" s="146">
        <v>44652</v>
      </c>
      <c r="B47" s="157">
        <v>0.7734074361853106</v>
      </c>
      <c r="C47" s="157">
        <v>0.7626854087706576</v>
      </c>
    </row>
    <row r="48" spans="1:3">
      <c r="A48" s="145">
        <v>44682</v>
      </c>
      <c r="B48" s="156">
        <v>0.76742515236876063</v>
      </c>
      <c r="C48" s="156">
        <v>0.75654157203322236</v>
      </c>
    </row>
    <row r="49" spans="1:3">
      <c r="A49" s="146">
        <v>44713</v>
      </c>
      <c r="B49" s="157">
        <v>0.76719774370490512</v>
      </c>
      <c r="C49" s="157">
        <v>0.7560784821809069</v>
      </c>
    </row>
    <row r="50" spans="1:3">
      <c r="A50" s="145">
        <v>44743</v>
      </c>
      <c r="B50" s="156">
        <v>0.76371481833093247</v>
      </c>
      <c r="C50" s="156">
        <v>0.75240479574742714</v>
      </c>
    </row>
    <row r="51" spans="1:3">
      <c r="A51" s="146">
        <v>44774</v>
      </c>
      <c r="B51" s="157">
        <v>0.75720987398696837</v>
      </c>
      <c r="C51" s="157">
        <v>0.74576210662935105</v>
      </c>
    </row>
    <row r="52" spans="1:3">
      <c r="A52" s="145">
        <v>44805</v>
      </c>
      <c r="B52" s="156">
        <v>0.75330302297492591</v>
      </c>
      <c r="C52" s="156">
        <v>0.7416892474582415</v>
      </c>
    </row>
    <row r="53" spans="1:3">
      <c r="A53" s="146">
        <v>44835</v>
      </c>
      <c r="B53" s="157">
        <v>0.74910966628774167</v>
      </c>
      <c r="C53" s="157">
        <v>0.73733793531754033</v>
      </c>
    </row>
    <row r="54" spans="1:3">
      <c r="A54" s="145">
        <v>44866</v>
      </c>
      <c r="B54" s="156">
        <v>0.74166437172126298</v>
      </c>
      <c r="C54" s="156">
        <v>0.72978969018089079</v>
      </c>
    </row>
    <row r="55" spans="1:3">
      <c r="A55" s="146">
        <v>44896</v>
      </c>
      <c r="B55" s="157">
        <v>0.72865876538263252</v>
      </c>
      <c r="C55" s="157">
        <v>0.71677718049142269</v>
      </c>
    </row>
    <row r="56" spans="1:3">
      <c r="A56" s="145">
        <v>44927</v>
      </c>
      <c r="B56" s="156">
        <v>0.72599925038074076</v>
      </c>
      <c r="C56" s="156">
        <v>0.71448343021803939</v>
      </c>
    </row>
    <row r="57" spans="1:3">
      <c r="A57" s="146">
        <v>44958</v>
      </c>
      <c r="B57" s="157">
        <v>0.73029448910668504</v>
      </c>
      <c r="C57" s="157">
        <v>0.71903907187011129</v>
      </c>
    </row>
    <row r="58" spans="1:3">
      <c r="A58" s="145">
        <v>44986</v>
      </c>
      <c r="B58" s="156">
        <v>0.7284312965905021</v>
      </c>
      <c r="C58" s="156">
        <v>0.71756717316847285</v>
      </c>
    </row>
    <row r="59" spans="1:3">
      <c r="A59" s="146">
        <v>45017</v>
      </c>
      <c r="B59" s="157">
        <v>0.72941152123579289</v>
      </c>
      <c r="C59" s="157">
        <v>0.71887652892028142</v>
      </c>
    </row>
    <row r="60" spans="1:3">
      <c r="A60" s="145">
        <v>45047</v>
      </c>
      <c r="B60" s="156">
        <v>0.73572629712590343</v>
      </c>
      <c r="C60" s="156">
        <v>0.72544310824738967</v>
      </c>
    </row>
    <row r="61" spans="1:3">
      <c r="A61" s="146">
        <v>45078</v>
      </c>
      <c r="B61" s="157">
        <v>0.73475568344130582</v>
      </c>
      <c r="C61" s="157">
        <v>0.72482439941538657</v>
      </c>
    </row>
    <row r="62" spans="1:3">
      <c r="A62" s="145">
        <v>45108</v>
      </c>
      <c r="B62" s="156">
        <v>0.7395771166424836</v>
      </c>
      <c r="C62" s="156">
        <v>0.72992886575706784</v>
      </c>
    </row>
    <row r="63" spans="1:3">
      <c r="A63" s="146">
        <v>45139</v>
      </c>
      <c r="B63" s="157">
        <v>0.74303290309491254</v>
      </c>
      <c r="C63" s="157">
        <v>0.73368787901641941</v>
      </c>
    </row>
    <row r="64" spans="1:3">
      <c r="A64" s="145">
        <v>45170</v>
      </c>
      <c r="B64" s="156">
        <v>0.74374025160345625</v>
      </c>
      <c r="C64" s="156">
        <v>0.7347236255255698</v>
      </c>
    </row>
    <row r="65" spans="1:3" ht="14.4" thickBot="1">
      <c r="A65" s="147">
        <v>45200</v>
      </c>
      <c r="B65" s="157">
        <v>0.74703578660228476</v>
      </c>
      <c r="C65" s="157">
        <v>0.7383225611558909</v>
      </c>
    </row>
    <row r="66" spans="1:3">
      <c r="A66" s="149" t="s">
        <v>306</v>
      </c>
    </row>
    <row r="67" spans="1:3">
      <c r="A67" s="161" t="s">
        <v>328</v>
      </c>
    </row>
  </sheetData>
  <hyperlinks>
    <hyperlink ref="A1" location="Índice!A1" display="Retornar ao índice" xr:uid="{00000000-0004-0000-0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Plan9">
    <tabColor rgb="FFBD534B"/>
  </sheetPr>
  <dimension ref="A1:C67"/>
  <sheetViews>
    <sheetView zoomScaleNormal="100" workbookViewId="0"/>
  </sheetViews>
  <sheetFormatPr defaultColWidth="9.21875" defaultRowHeight="13.8"/>
  <cols>
    <col min="1" max="1" width="10.5546875" style="16" customWidth="1"/>
    <col min="2" max="2" width="12" style="16" customWidth="1"/>
    <col min="3" max="3" width="19" style="16" customWidth="1"/>
    <col min="4" max="16384" width="9.21875" style="16"/>
  </cols>
  <sheetData>
    <row r="1" spans="1:3">
      <c r="A1" s="13" t="s">
        <v>20</v>
      </c>
    </row>
    <row r="3" spans="1:3">
      <c r="A3" s="14" t="s">
        <v>308</v>
      </c>
    </row>
    <row r="4" spans="1:3">
      <c r="A4" s="11" t="s">
        <v>330</v>
      </c>
    </row>
    <row r="6" spans="1:3">
      <c r="A6" s="144" t="s">
        <v>318</v>
      </c>
      <c r="B6" s="144" t="s">
        <v>327</v>
      </c>
      <c r="C6" s="144" t="s">
        <v>329</v>
      </c>
    </row>
    <row r="7" spans="1:3">
      <c r="A7" s="144" t="s">
        <v>21</v>
      </c>
      <c r="B7" s="144" t="s">
        <v>309</v>
      </c>
      <c r="C7" s="144" t="s">
        <v>310</v>
      </c>
    </row>
    <row r="8" spans="1:3">
      <c r="A8" s="145">
        <v>43466</v>
      </c>
      <c r="B8" s="156">
        <v>0.5311043775628822</v>
      </c>
      <c r="C8" s="156">
        <v>0.53110436608661349</v>
      </c>
    </row>
    <row r="9" spans="1:3">
      <c r="A9" s="146">
        <v>43497</v>
      </c>
      <c r="B9" s="157">
        <v>0.53114104543831275</v>
      </c>
      <c r="C9" s="157">
        <v>0.53114103546881342</v>
      </c>
    </row>
    <row r="10" spans="1:3">
      <c r="A10" s="145">
        <v>43525</v>
      </c>
      <c r="B10" s="156">
        <v>0.53055889999853789</v>
      </c>
      <c r="C10" s="156">
        <v>0.53055889298199443</v>
      </c>
    </row>
    <row r="11" spans="1:3">
      <c r="A11" s="146">
        <v>43556</v>
      </c>
      <c r="B11" s="157">
        <v>0.53072743744154738</v>
      </c>
      <c r="C11" s="157">
        <v>0.5307274307948453</v>
      </c>
    </row>
    <row r="12" spans="1:3">
      <c r="A12" s="145">
        <v>43586</v>
      </c>
      <c r="B12" s="156">
        <v>0.53264686965006625</v>
      </c>
      <c r="C12" s="156">
        <v>0.5326468653408537</v>
      </c>
    </row>
    <row r="13" spans="1:3">
      <c r="A13" s="146">
        <v>43617</v>
      </c>
      <c r="B13" s="157">
        <v>0.53845017255998995</v>
      </c>
      <c r="C13" s="157">
        <v>0.53845016756574771</v>
      </c>
    </row>
    <row r="14" spans="1:3">
      <c r="A14" s="145">
        <v>43647</v>
      </c>
      <c r="B14" s="156">
        <v>0.54296713154545173</v>
      </c>
      <c r="C14" s="156">
        <v>0.54296712691899562</v>
      </c>
    </row>
    <row r="15" spans="1:3">
      <c r="A15" s="146">
        <v>43678</v>
      </c>
      <c r="B15" s="157">
        <v>0.53349012874525448</v>
      </c>
      <c r="C15" s="157">
        <v>0.53349011879397967</v>
      </c>
    </row>
    <row r="16" spans="1:3">
      <c r="A16" s="145">
        <v>43709</v>
      </c>
      <c r="B16" s="156">
        <v>0.53669547878385904</v>
      </c>
      <c r="C16" s="156">
        <v>0.53669547204263013</v>
      </c>
    </row>
    <row r="17" spans="1:3">
      <c r="A17" s="146">
        <v>43739</v>
      </c>
      <c r="B17" s="157">
        <v>0.54128003380976897</v>
      </c>
      <c r="C17" s="157">
        <v>0.54128003030394523</v>
      </c>
    </row>
    <row r="18" spans="1:3">
      <c r="A18" s="145">
        <v>43770</v>
      </c>
      <c r="B18" s="156">
        <v>0.5379529272989757</v>
      </c>
      <c r="C18" s="156">
        <v>0.53795292361118419</v>
      </c>
    </row>
    <row r="19" spans="1:3">
      <c r="A19" s="146">
        <v>43800</v>
      </c>
      <c r="B19" s="157">
        <v>0.54698837798197997</v>
      </c>
      <c r="C19" s="157">
        <v>0.54698837802142908</v>
      </c>
    </row>
    <row r="20" spans="1:3">
      <c r="A20" s="145">
        <v>43831</v>
      </c>
      <c r="B20" s="156">
        <v>0.5317507845644972</v>
      </c>
      <c r="C20" s="156">
        <v>0.53175078895708416</v>
      </c>
    </row>
    <row r="21" spans="1:3">
      <c r="A21" s="146">
        <v>43862</v>
      </c>
      <c r="B21" s="157">
        <v>0.52515730151380946</v>
      </c>
      <c r="C21" s="157">
        <v>0.52515730574010944</v>
      </c>
    </row>
    <row r="22" spans="1:3">
      <c r="A22" s="145">
        <v>43891</v>
      </c>
      <c r="B22" s="156">
        <v>0.50588266145674299</v>
      </c>
      <c r="C22" s="156">
        <v>0.50588266377752944</v>
      </c>
    </row>
    <row r="23" spans="1:3">
      <c r="A23" s="146">
        <v>43922</v>
      </c>
      <c r="B23" s="157">
        <v>0.5152620659099485</v>
      </c>
      <c r="C23" s="157">
        <v>0.51526206697530186</v>
      </c>
    </row>
    <row r="24" spans="1:3">
      <c r="A24" s="145">
        <v>43952</v>
      </c>
      <c r="B24" s="156">
        <v>0.53635585397284613</v>
      </c>
      <c r="C24" s="156">
        <v>0.53635585600620184</v>
      </c>
    </row>
    <row r="25" spans="1:3">
      <c r="A25" s="146">
        <v>43983</v>
      </c>
      <c r="B25" s="157">
        <v>0.56139965820011106</v>
      </c>
      <c r="C25" s="157">
        <v>0.56139965981465545</v>
      </c>
    </row>
    <row r="26" spans="1:3">
      <c r="A26" s="145">
        <v>44013</v>
      </c>
      <c r="B26" s="156">
        <v>0.58004125566141829</v>
      </c>
      <c r="C26" s="156">
        <v>0.58004126370722464</v>
      </c>
    </row>
    <row r="27" spans="1:3">
      <c r="A27" s="146">
        <v>44044</v>
      </c>
      <c r="B27" s="157">
        <v>0.58543176895969617</v>
      </c>
      <c r="C27" s="157">
        <v>0.58543178078686808</v>
      </c>
    </row>
    <row r="28" spans="1:3">
      <c r="A28" s="145">
        <v>44075</v>
      </c>
      <c r="B28" s="156">
        <v>0.59193919230686842</v>
      </c>
      <c r="C28" s="156">
        <v>0.59193920420703272</v>
      </c>
    </row>
    <row r="29" spans="1:3">
      <c r="A29" s="146">
        <v>44105</v>
      </c>
      <c r="B29" s="157">
        <v>0.59080018926893996</v>
      </c>
      <c r="C29" s="157">
        <v>0.59080020093946284</v>
      </c>
    </row>
    <row r="30" spans="1:3">
      <c r="A30" s="145">
        <v>44136</v>
      </c>
      <c r="B30" s="156">
        <v>0.60547157258697837</v>
      </c>
      <c r="C30" s="156">
        <v>0.60547158415089075</v>
      </c>
    </row>
    <row r="31" spans="1:3">
      <c r="A31" s="146">
        <v>44166</v>
      </c>
      <c r="B31" s="157">
        <v>0.61369929390536071</v>
      </c>
      <c r="C31" s="157">
        <v>0.61369930200214284</v>
      </c>
    </row>
    <row r="32" spans="1:3">
      <c r="A32" s="145">
        <v>44197</v>
      </c>
      <c r="B32" s="156">
        <v>0.59731316632902098</v>
      </c>
      <c r="C32" s="156">
        <v>0.59664178959370828</v>
      </c>
    </row>
    <row r="33" spans="1:3">
      <c r="A33" s="146">
        <v>44228</v>
      </c>
      <c r="B33" s="157">
        <v>0.5954790661575855</v>
      </c>
      <c r="C33" s="157">
        <v>0.59412840952548807</v>
      </c>
    </row>
    <row r="34" spans="1:3">
      <c r="A34" s="145">
        <v>44256</v>
      </c>
      <c r="B34" s="156">
        <v>0.58598161370110491</v>
      </c>
      <c r="C34" s="156">
        <v>0.5839507976618481</v>
      </c>
    </row>
    <row r="35" spans="1:3">
      <c r="A35" s="146">
        <v>44287</v>
      </c>
      <c r="B35" s="157">
        <v>0.57809058854868212</v>
      </c>
      <c r="C35" s="157">
        <v>0.57546200396685177</v>
      </c>
    </row>
    <row r="36" spans="1:3">
      <c r="A36" s="145">
        <v>44317</v>
      </c>
      <c r="B36" s="156">
        <v>0.57704279574778716</v>
      </c>
      <c r="C36" s="156">
        <v>0.57382190035992708</v>
      </c>
    </row>
    <row r="37" spans="1:3">
      <c r="A37" s="146">
        <v>44348</v>
      </c>
      <c r="B37" s="157">
        <v>0.5868553865629873</v>
      </c>
      <c r="C37" s="157">
        <v>0.58298124957613662</v>
      </c>
    </row>
    <row r="38" spans="1:3">
      <c r="A38" s="145">
        <v>44378</v>
      </c>
      <c r="B38" s="156">
        <v>0.58097394854449746</v>
      </c>
      <c r="C38" s="156">
        <v>0.57653418585075444</v>
      </c>
    </row>
    <row r="39" spans="1:3">
      <c r="A39" s="146">
        <v>44409</v>
      </c>
      <c r="B39" s="157">
        <v>0.57599962300821916</v>
      </c>
      <c r="C39" s="157">
        <v>0.57101967568224277</v>
      </c>
    </row>
    <row r="40" spans="1:3">
      <c r="A40" s="145">
        <v>44440</v>
      </c>
      <c r="B40" s="156">
        <v>0.56673209424855087</v>
      </c>
      <c r="C40" s="156">
        <v>0.56127543898706955</v>
      </c>
    </row>
    <row r="41" spans="1:3">
      <c r="A41" s="146">
        <v>44470</v>
      </c>
      <c r="B41" s="157">
        <v>0.55779254979585668</v>
      </c>
      <c r="C41" s="157">
        <v>0.5518706800371227</v>
      </c>
    </row>
    <row r="42" spans="1:3">
      <c r="A42" s="145">
        <v>44501</v>
      </c>
      <c r="B42" s="156">
        <v>0.55627054201991577</v>
      </c>
      <c r="C42" s="156">
        <v>0.54982135870240534</v>
      </c>
    </row>
    <row r="43" spans="1:3">
      <c r="A43" s="146">
        <v>44531</v>
      </c>
      <c r="B43" s="157">
        <v>0.55816086567615841</v>
      </c>
      <c r="C43" s="157">
        <v>0.5511366137900765</v>
      </c>
    </row>
    <row r="44" spans="1:3">
      <c r="A44" s="145">
        <v>44562</v>
      </c>
      <c r="B44" s="156">
        <v>0.55507668299978985</v>
      </c>
      <c r="C44" s="156">
        <v>0.54792372905612019</v>
      </c>
    </row>
    <row r="45" spans="1:3">
      <c r="A45" s="146">
        <v>44593</v>
      </c>
      <c r="B45" s="157">
        <v>0.56134776140781917</v>
      </c>
      <c r="C45" s="157">
        <v>0.55393919176404172</v>
      </c>
    </row>
    <row r="46" spans="1:3">
      <c r="A46" s="145">
        <v>44621</v>
      </c>
      <c r="B46" s="156">
        <v>0.57364222667493647</v>
      </c>
      <c r="C46" s="156">
        <v>0.56587606882352004</v>
      </c>
    </row>
    <row r="47" spans="1:3">
      <c r="A47" s="146">
        <v>44652</v>
      </c>
      <c r="B47" s="157">
        <v>0.57144907446593685</v>
      </c>
      <c r="C47" s="157">
        <v>0.56352686896876369</v>
      </c>
    </row>
    <row r="48" spans="1:3">
      <c r="A48" s="145">
        <v>44682</v>
      </c>
      <c r="B48" s="156">
        <v>0.57712948353118221</v>
      </c>
      <c r="C48" s="156">
        <v>0.56894466566506008</v>
      </c>
    </row>
    <row r="49" spans="1:3">
      <c r="A49" s="146">
        <v>44713</v>
      </c>
      <c r="B49" s="157">
        <v>0.5685192124258045</v>
      </c>
      <c r="C49" s="157">
        <v>0.56027946738451617</v>
      </c>
    </row>
    <row r="50" spans="1:3">
      <c r="A50" s="145">
        <v>44743</v>
      </c>
      <c r="B50" s="156">
        <v>0.56421124866081906</v>
      </c>
      <c r="C50" s="156">
        <v>0.55585571880719187</v>
      </c>
    </row>
    <row r="51" spans="1:3">
      <c r="A51" s="146">
        <v>44774</v>
      </c>
      <c r="B51" s="157">
        <v>0.56915291275554658</v>
      </c>
      <c r="C51" s="157">
        <v>0.56054825721687895</v>
      </c>
    </row>
    <row r="52" spans="1:3">
      <c r="A52" s="145">
        <v>44805</v>
      </c>
      <c r="B52" s="156">
        <v>0.5691972594005511</v>
      </c>
      <c r="C52" s="156">
        <v>0.56042186756781442</v>
      </c>
    </row>
    <row r="53" spans="1:3">
      <c r="A53" s="146">
        <v>44835</v>
      </c>
      <c r="B53" s="157">
        <v>0.568927940814283</v>
      </c>
      <c r="C53" s="157">
        <v>0.55998763879697633</v>
      </c>
    </row>
    <row r="54" spans="1:3">
      <c r="A54" s="145">
        <v>44866</v>
      </c>
      <c r="B54" s="156">
        <v>0.56744505886748664</v>
      </c>
      <c r="C54" s="156">
        <v>0.55835977767746392</v>
      </c>
    </row>
    <row r="55" spans="1:3">
      <c r="A55" s="146">
        <v>44896</v>
      </c>
      <c r="B55" s="157">
        <v>0.57063401903152</v>
      </c>
      <c r="C55" s="157">
        <v>0.56132920193325186</v>
      </c>
    </row>
    <row r="56" spans="1:3">
      <c r="A56" s="145">
        <v>44927</v>
      </c>
      <c r="B56" s="156">
        <v>0.56159891880605661</v>
      </c>
      <c r="C56" s="156">
        <v>0.55269082124377078</v>
      </c>
    </row>
    <row r="57" spans="1:3">
      <c r="A57" s="146">
        <v>44958</v>
      </c>
      <c r="B57" s="157">
        <v>0.5668762926916493</v>
      </c>
      <c r="C57" s="157">
        <v>0.55813950323076855</v>
      </c>
    </row>
    <row r="58" spans="1:3">
      <c r="A58" s="145">
        <v>44986</v>
      </c>
      <c r="B58" s="156">
        <v>0.56998735977479986</v>
      </c>
      <c r="C58" s="156">
        <v>0.56148633427716654</v>
      </c>
    </row>
    <row r="59" spans="1:3">
      <c r="A59" s="146">
        <v>45017</v>
      </c>
      <c r="B59" s="157">
        <v>0.56990568023609756</v>
      </c>
      <c r="C59" s="157">
        <v>0.56167445302476771</v>
      </c>
    </row>
    <row r="60" spans="1:3">
      <c r="A60" s="145">
        <v>45047</v>
      </c>
      <c r="B60" s="156">
        <v>0.57735430420175626</v>
      </c>
      <c r="C60" s="156">
        <v>0.56928466827447932</v>
      </c>
    </row>
    <row r="61" spans="1:3">
      <c r="A61" s="146">
        <v>45078</v>
      </c>
      <c r="B61" s="157">
        <v>0.58986383138691201</v>
      </c>
      <c r="C61" s="157">
        <v>0.58189096996080714</v>
      </c>
    </row>
    <row r="62" spans="1:3">
      <c r="A62" s="145">
        <v>45108</v>
      </c>
      <c r="B62" s="156">
        <v>0.59529371176769064</v>
      </c>
      <c r="C62" s="156">
        <v>0.5875277290832619</v>
      </c>
    </row>
    <row r="63" spans="1:3">
      <c r="A63" s="146">
        <v>45139</v>
      </c>
      <c r="B63" s="157">
        <v>0.59813918213523221</v>
      </c>
      <c r="C63" s="157">
        <v>0.59061646673990875</v>
      </c>
    </row>
    <row r="64" spans="1:3">
      <c r="A64" s="145">
        <v>45170</v>
      </c>
      <c r="B64" s="156">
        <v>0.59968764029017962</v>
      </c>
      <c r="C64" s="156">
        <v>0.59241741496034295</v>
      </c>
    </row>
    <row r="65" spans="1:3" ht="14.4" thickBot="1">
      <c r="A65" s="147">
        <v>45200</v>
      </c>
      <c r="B65" s="164">
        <v>0.59958744629204264</v>
      </c>
      <c r="C65" s="164">
        <v>0.59259401881766194</v>
      </c>
    </row>
    <row r="66" spans="1:3">
      <c r="A66" s="17" t="s">
        <v>306</v>
      </c>
    </row>
    <row r="67" spans="1:3">
      <c r="A67" s="166" t="s">
        <v>328</v>
      </c>
    </row>
  </sheetData>
  <hyperlinks>
    <hyperlink ref="A1" location="Índice!A1" display="Retornar ao índice" xr:uid="{00000000-0004-0000-0800-000000000000}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22</vt:i4>
      </vt:variant>
    </vt:vector>
  </HeadingPairs>
  <TitlesOfParts>
    <vt:vector size="22" baseType="lpstr">
      <vt:lpstr>Índice</vt:lpstr>
      <vt:lpstr>Fig 01</vt:lpstr>
      <vt:lpstr>Fig 02</vt:lpstr>
      <vt:lpstr>Fig 03</vt:lpstr>
      <vt:lpstr>Fig 04</vt:lpstr>
      <vt:lpstr>Fig 05</vt:lpstr>
      <vt:lpstr>Fig 06</vt:lpstr>
      <vt:lpstr>Fig 07</vt:lpstr>
      <vt:lpstr>Fig 08</vt:lpstr>
      <vt:lpstr>Fig 09</vt:lpstr>
      <vt:lpstr>Fig 10</vt:lpstr>
      <vt:lpstr>Tab 01</vt:lpstr>
      <vt:lpstr>Tab 02</vt:lpstr>
      <vt:lpstr>Tab 03</vt:lpstr>
      <vt:lpstr>Tab 04</vt:lpstr>
      <vt:lpstr>Tab 05</vt:lpstr>
      <vt:lpstr>Tab 06</vt:lpstr>
      <vt:lpstr>Tab 07</vt:lpstr>
      <vt:lpstr>Tab 08</vt:lpstr>
      <vt:lpstr>Tab 09</vt:lpstr>
      <vt:lpstr>Tab 10</vt:lpstr>
      <vt:lpstr>Projeções | Forecasts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Oliveira de Souza</dc:creator>
  <cp:keywords/>
  <dc:description/>
  <cp:lastModifiedBy>Alessandro Casalecchi</cp:lastModifiedBy>
  <cp:revision/>
  <dcterms:created xsi:type="dcterms:W3CDTF">2020-01-15T16:59:33Z</dcterms:created>
  <dcterms:modified xsi:type="dcterms:W3CDTF">2024-01-15T19:08:19Z</dcterms:modified>
  <cp:category/>
  <cp:contentStatus/>
</cp:coreProperties>
</file>