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1.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EstaPasta_de_trabalho"/>
  <mc:AlternateContent xmlns:mc="http://schemas.openxmlformats.org/markup-compatibility/2006">
    <mc:Choice Requires="x15">
      <x15ac:absPath xmlns:x15ac="http://schemas.microsoft.com/office/spreadsheetml/2010/11/ac" url="C:\Users\arcc9\documentos_ifi\raf\raf_mar_2024\excel\"/>
    </mc:Choice>
  </mc:AlternateContent>
  <xr:revisionPtr revIDLastSave="0" documentId="13_ncr:1_{3BE47C51-B27E-462B-9E0D-B1F8FEF0216F}" xr6:coauthVersionLast="47" xr6:coauthVersionMax="47" xr10:uidLastSave="{00000000-0000-0000-0000-000000000000}"/>
  <bookViews>
    <workbookView xWindow="-108" yWindow="-108" windowWidth="23256" windowHeight="12456" tabRatio="826" xr2:uid="{00000000-000D-0000-FFFF-FFFF00000000}"/>
  </bookViews>
  <sheets>
    <sheet name="Índice" sheetId="18" r:id="rId1"/>
    <sheet name="Fig 01" sheetId="19" r:id="rId2"/>
    <sheet name="Fig 02" sheetId="20" r:id="rId3"/>
    <sheet name="Fig 03" sheetId="21" r:id="rId4"/>
    <sheet name="Fig 04" sheetId="22" r:id="rId5"/>
    <sheet name="Fig 05" sheetId="23" r:id="rId6"/>
    <sheet name="Fig 06" sheetId="24" r:id="rId7"/>
    <sheet name="Fig 07" sheetId="25" r:id="rId8"/>
    <sheet name="Fig 08" sheetId="26" r:id="rId9"/>
    <sheet name="Fig 09" sheetId="27" r:id="rId10"/>
    <sheet name="Fig 10" sheetId="28" r:id="rId11"/>
    <sheet name="Fig 11" sheetId="29" r:id="rId12"/>
    <sheet name="Tab 01" sheetId="35" r:id="rId13"/>
    <sheet name="Tab 02" sheetId="36" r:id="rId14"/>
    <sheet name="Tab 03" sheetId="37" r:id="rId15"/>
    <sheet name="Tab 04" sheetId="38" r:id="rId16"/>
    <sheet name="Tab 05" sheetId="39" r:id="rId17"/>
    <sheet name="Tab 06" sheetId="40" r:id="rId18"/>
    <sheet name="Tab 07" sheetId="41" r:id="rId19"/>
    <sheet name="Projeções Forecasts" sheetId="51" r:id="rId2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<sst xmlns="http://schemas.openxmlformats.org/spreadsheetml/2006/main" count="493" uniqueCount="346">
  <si>
    <t>RAF – RELATÓRIO DE ACOMPANHAMENTO FISCAL • 21 DE MARÇO DE 2024 • N° 86</t>
  </si>
  <si>
    <t>Clique aqui para acessar o RAF nº 86</t>
  </si>
  <si>
    <t>GRÁFICOS E TABELAS</t>
  </si>
  <si>
    <t>GRÁFICO 2. PIB TOTAL E SETORIAL (ÍNDICE COM AJUSTE SAZONAL, DEZ/19 = 100)
CHART 2. TOTAL GDP AND GDP BY SECTOR (SEASONALLY ADJUSTED INDEX, DEC/19 = 100)</t>
  </si>
  <si>
    <t>GRÁFICO 3. HIATO DO PRODUTO: ESTIMATIVA CENTRAL E INTERVALO DE CONFIANÇA
CHART 3. OUTPUT GAP: CENTRAL ESTIMATE AND CONFIDENCE INTERVAL</t>
  </si>
  <si>
    <t>GRÁFICO 4. COMPOSIÇÃO DO RESULTADO PRIMÁRIO DO GOV. CENTRAL – EM % PIB
CHART 4. COMPOSITION OF CENTRAL GOVERNMENT'S PRIMARY BALANCE - % OF GDP</t>
  </si>
  <si>
    <t>GRÁFICO 5. ORIENTAÇÃO DA POLÍTICA FISCAL (GOVERNO CENTRAL) – P.P. DO PIB E %
CHART 5. FISCAL POLICY ORIENTATION (CENTRAL GOVERNMENT) – P.P. OF GDP AND %</t>
  </si>
  <si>
    <t>GRÁFICO 6. RESTOS A PAGAR INSCRITOS E REINSCRITOS POR EXERCÍCIO (R$ BILHÕES CONSTANTES JANEIRO DE 2024)
CHART 6. UNPAID COMMITMENTS REGISTERED AND RE-REGISTERED BY FISCAL YEAR (CONSTANT BILLIONS OF R$ JANUARY 2024)</t>
  </si>
  <si>
    <t>TABELA 6. CLASSIFICAÇÃO DE CAPACIDADE DE PAGAMENTO DOS MUNICÍPIOS DE 2018 A 2023 (% DO TOTAL)
TABLE 6. CLASSIFICATION OF PAYMENT CAPACITY OF MUNICIPALITIES FROM 2018 TO 2023 (% OF TOTAL)</t>
  </si>
  <si>
    <t>GRÁFICO 7. VALORES CONTRATADOS EM OPERAÇÕES DE CRÉDITO INTERNAS COM GARANTIA DA UNIÃO - GOVERNOS REGIONAIS (R$ BILHÕES DE FEV/24)
CHART 7. CONTRACTED VALUES IN INTERNAL CREDIT OPERATIONS WITH UNION'S GUARANTEES  - REGIONAL GOVERNMENTS (R$ BILLIONS FEB/24)</t>
  </si>
  <si>
    <t>GRÁFICO 8. VALORES CONTRATADOS EM OPERAÇÕES DE CRÉDITO INTERNAS COM GARANTIA DA UNIÃO - GOVERNOS REGIONAIS POR CREDOR (R$ BILHÕES DE FEV/24)
CHART 8. CONTRACTED VALUES IN INTERNAL CREDIT OPERATIONS WITH UNION'S GUARANTEES  - REGIONAL GOVERNMENTS BY CREDITOR (R$ BILLIONS FEB/24)</t>
  </si>
  <si>
    <t>GRÁFICO 9. GARANTIAS CONCEDIDAS PELA UNIÃO EM % DA RCL
CHART 9. GRANT GUARANTEES BY THE UNION IN % OF NET CURRENT INCOME</t>
  </si>
  <si>
    <t>GRÁFICO 11. GARANTIAS HONRADAS PELA UNIÃO (R$ BILHÕES DE FEV/24)
CHART 11. HONORED GUARANTEES BY THE UNION (R$ BILLION OF FEB/24)</t>
  </si>
  <si>
    <t>PROJEÇÕES DA IFI
IFI FORECASTS</t>
  </si>
  <si>
    <t xml:space="preserve">Redes sociais   </t>
  </si>
  <si>
    <t>Facebook:</t>
  </si>
  <si>
    <t>facebook.com/instituicaofiscalindependente</t>
  </si>
  <si>
    <t>Contato</t>
  </si>
  <si>
    <t>E-mail:</t>
  </si>
  <si>
    <t>ifi@senado.leg.br</t>
  </si>
  <si>
    <t>Twitter:</t>
  </si>
  <si>
    <t>twitter.com/ifibrasil</t>
  </si>
  <si>
    <t>Telefone:</t>
  </si>
  <si>
    <t>(61) 3303-2875</t>
  </si>
  <si>
    <t>Instagram:</t>
  </si>
  <si>
    <t>instagram.com/ifibrasil</t>
  </si>
  <si>
    <t>Website:</t>
  </si>
  <si>
    <t>senado.leg.br/ifi</t>
  </si>
  <si>
    <t>YouTube:</t>
  </si>
  <si>
    <t>youtube.com/instituicaofiscalindependente</t>
  </si>
  <si>
    <t>Linkedin:</t>
  </si>
  <si>
    <t>linkedin.com/company/instituição-fiscal-independente</t>
  </si>
  <si>
    <t>Retornar ao índice</t>
  </si>
  <si>
    <t>GRÁFICO 1. TAXA DE CRESCIMENTO DO PIB NA ÓTICA DA PRODUÇÃO (VAR.% ACUMULADA EM 4 TRIMESTRES)</t>
  </si>
  <si>
    <t>2022</t>
  </si>
  <si>
    <t>2023</t>
  </si>
  <si>
    <t>Agropecuária</t>
  </si>
  <si>
    <t>Agriculture</t>
  </si>
  <si>
    <t>Indústria</t>
  </si>
  <si>
    <t>Industry</t>
  </si>
  <si>
    <t>Serviços</t>
  </si>
  <si>
    <t>Services</t>
  </si>
  <si>
    <t>Valor adicionado</t>
  </si>
  <si>
    <t>Impostos líquidos de subsídios</t>
  </si>
  <si>
    <t>Taxes less subsidies </t>
  </si>
  <si>
    <t>PIB pm</t>
  </si>
  <si>
    <t>GDP at market prices</t>
  </si>
  <si>
    <t>Fonte: IFI.
Source: IFI.</t>
  </si>
  <si>
    <t>GRÁFICO 2. PIB TOTAL E SETORIAL (ÍNDICE COM AJUSTE SAZONAL, DEZ/19 = 100)</t>
  </si>
  <si>
    <t>CHART 2. TOTAL GDP AND GDP BY SECTOR (SEASONALLY ADJUSTED INDEX, DEC/19 = 100)</t>
  </si>
  <si>
    <t>Date</t>
  </si>
  <si>
    <t xml:space="preserve">Agriculture </t>
  </si>
  <si>
    <t>Data</t>
  </si>
  <si>
    <t>PIB Total</t>
  </si>
  <si>
    <t>GRÁFICO 3. HIATO DO PRODUTO: ESTIMATIVA CENTRAL E INTERVALO DE CONFIANÇA</t>
  </si>
  <si>
    <t>CHART 3. OUTPUT GAP: CENTRAL ESTIMATE AND CONFIDENCE INTERVAL</t>
  </si>
  <si>
    <t>Gap</t>
  </si>
  <si>
    <t>Hiato</t>
  </si>
  <si>
    <t>GRÁFICO 4. COMPOSIÇÃO DO RESULTADO PRIMÁRIO DO GOV. CENTRAL – EM % PIB</t>
  </si>
  <si>
    <t>CHART 4. COMPOSITION OF CENTRAL GOVERNMENT'S PRIMARY BALANCE - % OF GDP</t>
  </si>
  <si>
    <t>Conventional Balance</t>
  </si>
  <si>
    <t>Structural Balance</t>
  </si>
  <si>
    <t>Cyclical Component</t>
  </si>
  <si>
    <t>Non-Recurrent Component</t>
  </si>
  <si>
    <t>Resultado Convencional</t>
  </si>
  <si>
    <t>Resultado Estrutural</t>
  </si>
  <si>
    <t>Componente Ciclico</t>
  </si>
  <si>
    <t>Componente Não Recorrente</t>
  </si>
  <si>
    <t>GRÁFICO 5. ORIENTAÇÃO DA POLÍTICA FISCAL (GOVERNO CENTRAL) – P.P. DO PIB E %</t>
  </si>
  <si>
    <t>CHART 5. FISCAL POLICY ORIENTATION (CENTRAL GOVERNMENT) – P.P. OF GDP AND %</t>
  </si>
  <si>
    <t>Hiato do PIB</t>
  </si>
  <si>
    <t>GRÁFICO 6. RESTOS A PAGAR INSCRITOS E REINSCRITOS POR EXERCÍCIO (R$ BILHÕES CONSTANTES JANEIRO DE 2024)</t>
  </si>
  <si>
    <t>Year</t>
  </si>
  <si>
    <t>Registered</t>
  </si>
  <si>
    <t>Re-registered</t>
  </si>
  <si>
    <t>Ano</t>
  </si>
  <si>
    <t>Inscrição</t>
  </si>
  <si>
    <t>Reinscrição</t>
  </si>
  <si>
    <t>RP total (constante)</t>
  </si>
  <si>
    <t>2009/2010</t>
  </si>
  <si>
    <t>2010/2011</t>
  </si>
  <si>
    <t>2011/2012</t>
  </si>
  <si>
    <t>2012/2013</t>
  </si>
  <si>
    <t>2013/2014</t>
  </si>
  <si>
    <t>2014/2015</t>
  </si>
  <si>
    <t>2015/2016</t>
  </si>
  <si>
    <t>2016/2017</t>
  </si>
  <si>
    <t>2017/2018</t>
  </si>
  <si>
    <t>2018/2019</t>
  </si>
  <si>
    <t>2019/2020</t>
  </si>
  <si>
    <t>2020/2021</t>
  </si>
  <si>
    <t>2021/2022</t>
  </si>
  <si>
    <t>2022/2023</t>
  </si>
  <si>
    <t>2023/2024</t>
  </si>
  <si>
    <t>Fonte: Siga Brasil. Elaboração: IFI.
Source: Siga Brasil. Prepared by: IFI.</t>
  </si>
  <si>
    <t>GRÁFICO 7. VALORES CONTRATADOS EM OPERAÇÕES DE CRÉDITO INTERNAS COM GARANTIA DA UNIÃO - GOVERNOS REGIONAIS (R$ BILHÕES DE FEV/24)</t>
  </si>
  <si>
    <t>Municipality</t>
  </si>
  <si>
    <t>DF e Estados</t>
  </si>
  <si>
    <t xml:space="preserve">Município </t>
  </si>
  <si>
    <t>Total Geral</t>
  </si>
  <si>
    <t>Fonte: Garantias Concedidas em Operações de Crédito Internas da Secretaria do Tesouro Nacional. Elaboração: IFI.</t>
  </si>
  <si>
    <t>Source: National Treasury Secretariat. Prepared by: IFI.</t>
  </si>
  <si>
    <t>GRÁFICO 8. VALORES CONTRATADOS EM OPERAÇÕES DE CRÉDITO INTERNAS COM GARANTIA DA UNIÃO - GOVERNOS REGIONAIS POR CREDOR (R$ BILHÕES DE FEV/24)</t>
  </si>
  <si>
    <t>Federal Banks</t>
  </si>
  <si>
    <t>Brazilian Development Bank</t>
  </si>
  <si>
    <t>Private Creditors</t>
  </si>
  <si>
    <t>Bancos Federais</t>
  </si>
  <si>
    <t>BNDES</t>
  </si>
  <si>
    <t>Credores Privados</t>
  </si>
  <si>
    <t>Bancos Estaduais</t>
  </si>
  <si>
    <t>GRÁFICO 9. GARANTIAS CONCEDIDAS PELA UNIÃO EM % DA RCL</t>
  </si>
  <si>
    <t>Garantias concedidas/RCL</t>
  </si>
  <si>
    <t>Fonte: Relatório de Gestão Fiscal da União. Elaboração: IFI.</t>
  </si>
  <si>
    <t>GRÁFICO 10. LIMITES DE CRÉDITO PARA OPERAÇÕES DE CRÉDITO COM GARANTIA DA UNIÃO E LIMITE UTILIZADO (R$ MILHÕES)</t>
  </si>
  <si>
    <t>Utilized</t>
  </si>
  <si>
    <t>Remaining Limits</t>
  </si>
  <si>
    <t>Limit</t>
  </si>
  <si>
    <t>Utilizado</t>
  </si>
  <si>
    <t>Demais limites</t>
  </si>
  <si>
    <t>Limite</t>
  </si>
  <si>
    <t>GRÁFICO 11. GARANTIAS HONRADAS PELA UNIÃO (R$ BILHÕES DE FEV/24)</t>
  </si>
  <si>
    <t>CHART 11. HONORED GUARANTEES BY THE UNION (R$ BILLION OF FEB/24)</t>
  </si>
  <si>
    <t>External operations</t>
  </si>
  <si>
    <t>Internal operations</t>
  </si>
  <si>
    <t>Total</t>
  </si>
  <si>
    <t>Operações externas</t>
  </si>
  <si>
    <t>Operações internas</t>
  </si>
  <si>
    <t>TABELA 1. CRESCIMENTO DO PIB EM 2024 PARA DIFERENTES VARIAÇÕES NOS TRIMESTRES</t>
  </si>
  <si>
    <t>First quarter</t>
  </si>
  <si>
    <t>Primeiro trimestre</t>
  </si>
  <si>
    <t>2T, 3T e 4T
2Q, 3Q, 4Q</t>
  </si>
  <si>
    <t>TABELA 2. MEDIDAS ANUNCIADAS PELO PODER EXECUTIVO COM IMPACTO NA ARRECADAÇÃO DO GOVERNO CENTRAL EM 2024</t>
  </si>
  <si>
    <t>Medida</t>
  </si>
  <si>
    <t>Impacto considerado pelo Poder Executivo (R$ bilhões)</t>
  </si>
  <si>
    <t>Impacto considerado pela IFI - cenário base (R$ bilhões)</t>
  </si>
  <si>
    <t>Viés na projeção da IFI</t>
  </si>
  <si>
    <t>Impact estimated by the Executive Branch (R$ billion)</t>
  </si>
  <si>
    <t>Impact estimated by the IFI - baseline scenario (R$ billion)</t>
  </si>
  <si>
    <t>IFI's projection bias</t>
  </si>
  <si>
    <t>Total [1+2+3]</t>
  </si>
  <si>
    <t>Neutro</t>
  </si>
  <si>
    <t>Medidas legislativas explicitadas no PLOA 2024 e convertidas em lei [1+2]</t>
  </si>
  <si>
    <t>Para cima</t>
  </si>
  <si>
    <t>Legislative measures explicit in the PLOA 2024 and converted into law [1+2]</t>
  </si>
  <si>
    <t>Receita administrada pela RFB [1]</t>
  </si>
  <si>
    <t>Revenue collected by the RFB [1]</t>
  </si>
  <si>
    <t>Subvenções para investimento</t>
  </si>
  <si>
    <t>Investment subsidies</t>
  </si>
  <si>
    <t>Aposta de quota fixa</t>
  </si>
  <si>
    <t>Fixed odds bets</t>
  </si>
  <si>
    <t>Novo regime de tributação simplificada (RTS)</t>
  </si>
  <si>
    <t>New  Simplified Taxation Regime (RTS)</t>
  </si>
  <si>
    <t>Fundos fechados - estoque e fluxo</t>
  </si>
  <si>
    <t>Closed-end fund - stock and flow</t>
  </si>
  <si>
    <r>
      <t>Tributação de ativos financeiros no exterior de PF's (</t>
    </r>
    <r>
      <rPr>
        <i/>
        <sz val="10"/>
        <color rgb="FF000000"/>
        <rFont val="Calibri"/>
        <family val="2"/>
      </rPr>
      <t>offshores</t>
    </r>
    <r>
      <rPr>
        <sz val="10"/>
        <color rgb="FF000000"/>
        <rFont val="Calibri"/>
        <family val="2"/>
      </rPr>
      <t>)</t>
    </r>
  </si>
  <si>
    <t>Taxation of offshore financial assets</t>
  </si>
  <si>
    <t>Alteração na apuração dos juros sobre o capital próprio</t>
  </si>
  <si>
    <t>Para baixo</t>
  </si>
  <si>
    <t>Modification in the calculation of interests on equity</t>
  </si>
  <si>
    <t>Recuperação de créditos no Carf</t>
  </si>
  <si>
    <t>Recovery of credits at CARF</t>
  </si>
  <si>
    <t>Receitas administradas por outros órgãos [2]</t>
  </si>
  <si>
    <t>Revenues collected by other departments [2]</t>
  </si>
  <si>
    <t>Taxas de loteria de apostas por quota fixa</t>
  </si>
  <si>
    <t>Fixed odds betting lottery fees</t>
  </si>
  <si>
    <t>Outras receitas [3]</t>
  </si>
  <si>
    <t>Other revenues [3]</t>
  </si>
  <si>
    <t>Reoneração combustíveis</t>
  </si>
  <si>
    <t>Fuel re-taxation</t>
  </si>
  <si>
    <t>Exclusão do ICMS da base de cálculo dos créditos de PIS/Cofins</t>
  </si>
  <si>
    <t>Exclusion of ICMS from the base of calculation for PIS/Cofins credits</t>
  </si>
  <si>
    <t>Preços de transferências</t>
  </si>
  <si>
    <t>Transfer price</t>
  </si>
  <si>
    <t>Revogação do benefício fiscal do Perse</t>
  </si>
  <si>
    <t>End of Perse tax benefit</t>
  </si>
  <si>
    <t>Desoneração parcial da Contribuição Previdenciária sobre a Receita Bruta</t>
  </si>
  <si>
    <t>Partial relief of the Social Security Contribution on Gross Revenue</t>
  </si>
  <si>
    <t>Limitação da compensação de créditos decorrentes de decisões judiciais</t>
  </si>
  <si>
    <t>-</t>
  </si>
  <si>
    <t>Isenção do IRPF para quem recebe até 2 salários mínimos por mês</t>
  </si>
  <si>
    <t>Exemption from income tax for those earning up to 2 minimum wages per month</t>
  </si>
  <si>
    <t>Fonte: LOA 2024, legislação vigente e IFI. Elaboração: IFI.</t>
  </si>
  <si>
    <t>Source: LOA 2024, legislation and IFI. Prepared by: IFI.</t>
  </si>
  <si>
    <t>TABELA 3. LIMITES DE MOVIMENTAÇÃO E EMPENHO E LIMITES DE PAGAMENTO (R$ BILHÕES)</t>
  </si>
  <si>
    <t>Decreto 7.622</t>
  </si>
  <si>
    <t>Decreto 7.680</t>
  </si>
  <si>
    <t>Decreto 7.995</t>
  </si>
  <si>
    <t>Decreto 8.197</t>
  </si>
  <si>
    <t>Decreto 8.456</t>
  </si>
  <si>
    <t>Decreto 8.670</t>
  </si>
  <si>
    <t>Decreto 8.961</t>
  </si>
  <si>
    <t>Decreto 9.276</t>
  </si>
  <si>
    <t>Decreto 9.711</t>
  </si>
  <si>
    <t>Decreto 10.249</t>
  </si>
  <si>
    <t>Decreto 10.699</t>
  </si>
  <si>
    <t>Decreto 10.961</t>
  </si>
  <si>
    <t>Decreto 11.415</t>
  </si>
  <si>
    <t>Limites de Movimentação e Empenho (A)</t>
  </si>
  <si>
    <t>Limites de Pagamento (B)</t>
  </si>
  <si>
    <t>% (B) / (A)</t>
  </si>
  <si>
    <t>Fonte: DPOF com atualizações até o último bimestre de cada ano. Elaboração: IFI.</t>
  </si>
  <si>
    <t>TABELA 4. PROCESSOS DE OPERAÇÕES DE CRÉDITO INTERNO COM GARANTIA DA UNIÃO NO SADIPEM POR STATUS (R$ BILHÕES CORRENTES)</t>
  </si>
  <si>
    <t>Status dos Pedido de Verificação de Limites e Condições (PVLs)</t>
  </si>
  <si>
    <t>Arquivado ou não concluído</t>
  </si>
  <si>
    <t>Archived or not concluded</t>
  </si>
  <si>
    <t>Arquivado a pedido</t>
  </si>
  <si>
    <t>Archived upon request</t>
  </si>
  <si>
    <t>Arquivado pela STN</t>
  </si>
  <si>
    <t>Em análise</t>
  </si>
  <si>
    <t>Under analysis</t>
  </si>
  <si>
    <t>Assinado pelo interessado (retificação)</t>
  </si>
  <si>
    <t>Em consulta jurídica</t>
  </si>
  <si>
    <t>Em retificação pelo credor</t>
  </si>
  <si>
    <t>Em retificação pelo interessado</t>
  </si>
  <si>
    <t>Concluído</t>
  </si>
  <si>
    <t>Completed</t>
  </si>
  <si>
    <t>Encaminhado à PGFN (decisão judicial)</t>
  </si>
  <si>
    <t>Encaminhado à PGFN com manifestação técnica favorável</t>
  </si>
  <si>
    <t>PVL cancelado</t>
  </si>
  <si>
    <t>Fonte: Sadipem, Secretaria do Tesouro Nacional. Elaboração: IFI.</t>
  </si>
  <si>
    <t>TABELA 5. CLASSIFICAÇÃO DE CAPACIDADE DE PAGAMENTO DOS ESTADOS E DF DE 2018 A 2023</t>
  </si>
  <si>
    <t>Classificação</t>
  </si>
  <si>
    <t>Classification</t>
  </si>
  <si>
    <t>Aptos a obter garantias</t>
  </si>
  <si>
    <t>A</t>
  </si>
  <si>
    <t>B</t>
  </si>
  <si>
    <t>Não aptos a obter garantias</t>
  </si>
  <si>
    <t>C</t>
  </si>
  <si>
    <t>D</t>
  </si>
  <si>
    <t>n.d</t>
  </si>
  <si>
    <t>Suspensa</t>
  </si>
  <si>
    <t>Suspended</t>
  </si>
  <si>
    <t>Fonte: Secretaria do Tesouro Nacional. Elaboração: IFI.</t>
  </si>
  <si>
    <t>TABELA 6. CLASSIFICAÇÃO DE CAPACIDADE DE PAGAMENTO DOS MUNICÍPIOS DE 2018 A 2023 (% DO TOTAL)</t>
  </si>
  <si>
    <t>TABLE 6. CLASSIFICATION OF PAYMENT CAPACITY OF MUNICIPALITIES FROM 2018 TO 2023 (% OF TOTAL)</t>
  </si>
  <si>
    <t>Não aptos/não informaram</t>
  </si>
  <si>
    <t>n.d.</t>
  </si>
  <si>
    <t>Mutuário e credor</t>
  </si>
  <si>
    <t>AT – Sujeito ao limite global</t>
  </si>
  <si>
    <t>RF - RRF/PAF/PEF</t>
  </si>
  <si>
    <t>ESTADO</t>
  </si>
  <si>
    <t>State</t>
  </si>
  <si>
    <t>MUNICÍPIO</t>
  </si>
  <si>
    <t>Bancos Regionais</t>
  </si>
  <si>
    <t>State banks</t>
  </si>
  <si>
    <t>Fonte: Cadastro das operações de crédito por entes públicos no CADIP/BCB. Banco Central. Elaboração: IFI.</t>
  </si>
  <si>
    <t>Projeções da IFI</t>
  </si>
  <si>
    <t>IFI Forecasts</t>
  </si>
  <si>
    <t>CURTO PRAZO</t>
  </si>
  <si>
    <t>SHORT TERM</t>
  </si>
  <si>
    <t>Comparação</t>
  </si>
  <si>
    <t>PIB – crescimento real (% a.a.)</t>
  </si>
  <si>
    <t>=</t>
  </si>
  <si>
    <t>GDP – real growth (% per year)</t>
  </si>
  <si>
    <t>PIB – nominal (R$ bilhões)</t>
  </si>
  <si>
    <t>Nominal GDP (R$ billion)</t>
  </si>
  <si>
    <t>IPCA – acum. (% no ano)</t>
  </si>
  <si>
    <t>IPCA – accum. (% jan-dec change)</t>
  </si>
  <si>
    <t>Taxa de câmbio - fim de período (R$/US$)</t>
  </si>
  <si>
    <t>Exchange rate  – end-of-period (R$/US$)</t>
  </si>
  <si>
    <t>Ocupação - crescimento (%)</t>
  </si>
  <si>
    <t>Employment – growth (%)</t>
  </si>
  <si>
    <t>Massa salarial - crescimento (%)</t>
  </si>
  <si>
    <t>Payroll – growth (%)</t>
  </si>
  <si>
    <t>Selic – fim de período (% a.a.)</t>
  </si>
  <si>
    <t>Selic rate  – end-of-period (% per year)</t>
  </si>
  <si>
    <t>Juros reais ex-ante (% a.a.)</t>
  </si>
  <si>
    <t>Real interest ex-ante (% per year)</t>
  </si>
  <si>
    <t>Resultado Primário do Outor Público Consolidado (% do PIB)</t>
  </si>
  <si>
    <t>Consolidated Public Sector Primary Balance (% of GDP)</t>
  </si>
  <si>
    <t>dos quais Governo Central</t>
  </si>
  <si>
    <t xml:space="preserve">    of which Central Government</t>
  </si>
  <si>
    <t>Juros Nominais Líquidos (% do PIB)</t>
  </si>
  <si>
    <t>Net Nominal Interest (% of GDP)</t>
  </si>
  <si>
    <t>Resultado Nominal (% do PIB)</t>
  </si>
  <si>
    <t>Nominal Balance (% of GDP)</t>
  </si>
  <si>
    <t>Dívida Bruta do Governo Geral (% do PIB)</t>
  </si>
  <si>
    <t>General Government Gross Debt (% of GDP)</t>
  </si>
  <si>
    <t>Sent to Attorney General for the National Treasury (judicial decision)</t>
  </si>
  <si>
    <t>Sent to Attorney General for the National Treasury with favorable technical opinion</t>
  </si>
  <si>
    <t>Archived by National Treasury Secretariat</t>
  </si>
  <si>
    <t>Signed by interested party</t>
  </si>
  <si>
    <t>Under legal consultation</t>
  </si>
  <si>
    <t>Under correction by creditor</t>
  </si>
  <si>
    <t>Under correction by interested party</t>
  </si>
  <si>
    <t>Source: Sadipem, National Treasury Secretariat. Prepared by: IFI.</t>
  </si>
  <si>
    <t>CHART 1. GDP GROWTH UNDER PRODUCTION APPROACH (% CHANGE ACCUMULATED IN 4 QUARTERS)</t>
  </si>
  <si>
    <t>Value added</t>
  </si>
  <si>
    <t>GRÁFICO 1. TAXA DE CRESCIMENTO DO PIB NA ÓTICA DA PRODUÇÃO (VAR.% ACUMULADA EM 4 TRIMESTRES)
CHART 1. GDP GROWTH UNDER PRODUCTION APPROACH (% CHANGE ACCUMULATED IN 4 QUARTERS)</t>
  </si>
  <si>
    <t>Total GDP</t>
  </si>
  <si>
    <t>Level 100</t>
  </si>
  <si>
    <t>Nível 100</t>
  </si>
  <si>
    <t>Output gap</t>
  </si>
  <si>
    <t>Impulso fiscal</t>
  </si>
  <si>
    <t>Fiscal impulse</t>
  </si>
  <si>
    <t>CHART 6. UNPAID COMMITMENTS REGISTERED AND RE-REGISTERED BY FISCAL YEAR (CONSTANT BILLIONS OF JANUARY 2024)</t>
  </si>
  <si>
    <t>Total unpaid commitments (constant)</t>
  </si>
  <si>
    <t>CHART 7. CONTRACTED VALUES IN INTERNAL CREDIT OPERATIONS WITH UNION'S GUARANTEES  - REGIONAL GOVERNMENTS (R$ BILLION FEB/24)</t>
  </si>
  <si>
    <t>Federal District and states</t>
  </si>
  <si>
    <t>CHART 8. CONTRACTED VALUES IN INTERNAL CREDIT OPERATIONS WITH UNION'S GUARANTEES  - REGIONAL GOVERNMENTS BY CREDITOR (R$ BILLION FEB/24)</t>
  </si>
  <si>
    <t>State-level Banks</t>
  </si>
  <si>
    <t>CHART 9. GUARANTEES GRANTED BY THE UNION IN % OF NET CURRENT REVENUES</t>
  </si>
  <si>
    <t>Source: Fiscal Management Report of the Union. Prepared by: IFI.</t>
  </si>
  <si>
    <t>Granted guarantees / Net current revenues</t>
  </si>
  <si>
    <t>CHART 10. CREDIT LIMITS FOR CREDIT OPERATIONS WITH UNION GUARANTEE AND UTILIZED LIMIT (R$ MILLION)</t>
  </si>
  <si>
    <t>GRÁFICO 10. LIMITES DE CRÉDITO PARA OPERAÇÕES DE CRÉDITO COM GARANTIA DA UNIÃO E LIMITE UTILIZADO (R$ MILHÕES)
CHART 10. CREDIT LIMITS FOR CREDIT OPERATIONS WITH UNION GUARANTEE AND UTILIZED LIMIT (R$ MILLION)</t>
  </si>
  <si>
    <t>Fonte: Limites de Crédito para o setor público e Resoluções CMN. Banco Central. Elaboração: IFI.</t>
  </si>
  <si>
    <t>Source: Credit Limits for the public sector and CMN resolutions. Central Bank of Brazil. Prepared by: IFI.</t>
  </si>
  <si>
    <t>TABLE 1. GDP GROWTH IN 2024 FOR VARIOUS QUARTER ON QUARTER CHANGES</t>
  </si>
  <si>
    <t>TABELA 1. CRESCIMENTO DO PIB EM 2024 PARA DIFERENTES VARIAÇÕES NOS TRIMESTRES
TABLE 1. GDP GROWTH IN 2024 FOR VARIOUS QUARTER ON QUARTER CHANGES</t>
  </si>
  <si>
    <t>Variação média
Average change</t>
  </si>
  <si>
    <t>TABLE 2. MEASURES ANNOUNCED BY THE EXECUTIVE BRANCH WITH IMPACT ON REVENUES OF THE CENTRAL GOVERNMENT IN 2024</t>
  </si>
  <si>
    <t>TABELA 2. MEDIDAS ANUNCIADAS PELO PODER EXECUTIVO COM IMPACTO NA ARRECADAÇÃO DO GOVERNO CENTRAL EM 2024
TABLE 2. MEASURES ANNOUNCED BY THE EXECUTIVE BRANCH WITH IMPACT ON REVENUES OF THE CENTRAL GOVERNMENT IN 2024</t>
  </si>
  <si>
    <t>Impacto orçamentário em 2024
Budgetary impact in 2024</t>
  </si>
  <si>
    <t>Measure</t>
  </si>
  <si>
    <t>Limits on offset credits arising from court decisions</t>
  </si>
  <si>
    <t>TABLE 3. LIMITS OF OBLIGATIONS AND FINANCIAL TRANSACTIONS AND LIMITS OF PAYMENT (R$ BILLION)</t>
  </si>
  <si>
    <t>TABELA 3. LIMITES DE MOVIMENTAÇÃO E EMPENHO E LIMITES DE PAGAMENTO (R$ BILHÕES)
TABLE 3. LIMITS OF OBLIGATIONS AND FINANCIAL TRANSACTIONS AND LIMITS OF PAYMENT (R$ BILLION)</t>
  </si>
  <si>
    <t>Limits of obligations and financial transactions (A)</t>
  </si>
  <si>
    <t>Limits of payment (B)</t>
  </si>
  <si>
    <t>Source: Budgetary and financial programming decrees. Prepared by: IFI.</t>
  </si>
  <si>
    <t>TABLE 4. INTERNAL CREDIT OPERATIONS PROCESSES WITH UNION GUARANTEE IN SADIPEM BY STATUS (CURRENT R$ BILLIONS)</t>
  </si>
  <si>
    <t>TABELA 4. PROCESSOS DE OPERAÇÕES DE CRÉDITO INTERNO COM GARANTIA DA UNIÃO NO SADIPEM POR STATUS (R$ BILHÕES CORRENTES)
TABLE 4. INTERNAL CREDIT OPERATIONS PROCESSES WITH UNION GUARANTEE IN SADIPEM BY STATUS (CURRENT R$ BILLIONS)</t>
  </si>
  <si>
    <t>Status of verification requests concerning limits and conditions</t>
  </si>
  <si>
    <t>Cancelled</t>
  </si>
  <si>
    <t>TABLE 5. CLASSIFICATION OF PAYMENT CAPACITY OF STATES AND FEDERAL DISTRICT FROM 2018 TO 2023</t>
  </si>
  <si>
    <t>TABELA 5. CLASSIFICAÇÃO DE CAPACIDADE DE PAGAMENTO DOS ESTADOS E DF DE 2018 A 2023
TABLE 5. CLASSIFICATION OF PAYMENT CAPACITY OF STATES AND FEDERAL DISTRICT FROM 2018 TO 2023</t>
  </si>
  <si>
    <t>Eligible to guarantees</t>
  </si>
  <si>
    <t>Not eligible to guarantees</t>
  </si>
  <si>
    <t>n.a</t>
  </si>
  <si>
    <t>Not eligible / have not informed</t>
  </si>
  <si>
    <t>n.a.</t>
  </si>
  <si>
    <t>TABELA 7. CADASTRO DE OPERAÇÕES DE CRÉDITO INTERNO COM GARANTIA DA UNIÃO POR MODALIDADE, ENTE FEDERADO E CREDORES (R$ BILHÕES)</t>
  </si>
  <si>
    <t>TABLE 7. REGISTRY OF INTERNAL CREDIT OPERATIONS WITH UNION GUARANTEE BY MODALITY, FEDERAL ENTITY, AND CREDITORS (R$ BILLION)</t>
  </si>
  <si>
    <t>TABELA 7. CADASTRO DE OPERAÇÕES DE CRÉDITO INTERNO COM GARANTIA DA UNIÃO POR MODALIDADE, ENTE FEDERADO E CREDORES (R$ BILHÕES)
TABLE 7. REGISTRY OF INTERNAL CREDIT OPERATIONS WITH UNION GUARANTEE BY MODALITY, FEDERAL ENTITY, AND CREDITORS (R$ BILLION)</t>
  </si>
  <si>
    <t>Borrower and creditor</t>
  </si>
  <si>
    <t>AT - Subject to the global limit</t>
  </si>
  <si>
    <t>Source: Registry of credit operations of public entities in CADIP/BCB. Central Bank of Brazil. Prepared by: IFI.</t>
  </si>
  <si>
    <t>Jan/24</t>
  </si>
  <si>
    <t>Fev/24</t>
  </si>
  <si>
    <t>Feb/24</t>
  </si>
  <si>
    <t>Comparison</t>
  </si>
  <si>
    <t>Limite superior</t>
  </si>
  <si>
    <t>Upper bound</t>
  </si>
  <si>
    <t>Lower bound</t>
  </si>
  <si>
    <t>Limite inferior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</si>
</sst>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
    <numFmt numFmtId="166" formatCode="[$-416]mmm/yy;@"/>
    <numFmt numFmtId="168" formatCode="##,#00"/>
    <numFmt numFmtId="169" formatCode="#.#00%"/>
    <numFmt numFmtId="170" formatCode="#,#00"/>
    <numFmt numFmtId="171" formatCode="#.##000"/>
    <numFmt numFmtId="172" formatCode="[$-416]mmm\-yy;@"/>
    <numFmt numFmtId="173" formatCode="#,##0.0"/>
    <numFmt numFmtId="174" formatCode="0.0%"/>
  </numFmts>
  <fonts count="41" x14ac:knownFonts="1">
    <font>
      <sz val="10"/>
      <color theme="1"/>
      <name val="Calibri"/>
      <family val="2"/>
      <scheme val="minor"/>
    </font>
    <font>
      <sz val="11"/>
      <color theme="1"/>
      <name val="Calibri"/>
      <family val="2"/>
      <scheme val="minor"/>
    </font>
    <font>
      <sz val="11"/>
      <color theme="1"/>
      <name val="Calibri"/>
      <family val="2"/>
      <scheme val="minor"/>
    </font>
    <font>
      <b/>
      <sz val="11"/>
      <name val="Cambria"/>
      <family val="1"/>
    </font>
    <font>
      <sz val="11"/>
      <name val="Calibri"/>
      <family val="2"/>
      <scheme val="minor"/>
    </font>
    <font>
      <sz val="11"/>
      <name val="Cambria"/>
      <family val="1"/>
    </font>
    <font>
      <b/>
      <sz val="14"/>
      <color theme="0"/>
      <name val="Calibri"/>
      <family val="2"/>
      <scheme val="minor"/>
    </font>
    <font>
      <u/>
      <sz val="11"/>
      <color theme="10"/>
      <name val="Calibri"/>
      <family val="2"/>
      <scheme val="minor"/>
    </font>
    <font>
      <i/>
      <sz val="11"/>
      <color theme="1"/>
      <name val="Cambria"/>
      <family val="1"/>
    </font>
    <font>
      <b/>
      <sz val="12"/>
      <color rgb="FFBD534B"/>
      <name val="Cambria"/>
      <family val="1"/>
    </font>
    <font>
      <b/>
      <sz val="11"/>
      <color rgb="FFBD534B"/>
      <name val="Cambria"/>
      <family val="1"/>
    </font>
    <font>
      <b/>
      <u/>
      <sz val="11"/>
      <color rgb="FFBD534B"/>
      <name val="Cambria"/>
      <family val="1"/>
    </font>
    <font>
      <b/>
      <u/>
      <sz val="14"/>
      <color rgb="FFBD534B"/>
      <name val="Calibri"/>
      <family val="2"/>
      <scheme val="minor"/>
    </font>
    <font>
      <b/>
      <sz val="10"/>
      <color theme="1"/>
      <name val="Calibri"/>
      <family val="2"/>
      <scheme val="minor"/>
    </font>
    <font>
      <b/>
      <sz val="10"/>
      <color theme="0"/>
      <name val="Calibri"/>
      <family val="2"/>
      <scheme val="minor"/>
    </font>
    <font>
      <b/>
      <sz val="10"/>
      <color rgb="FF000000"/>
      <name val="Calibri"/>
      <family val="2"/>
      <scheme val="minor"/>
    </font>
    <font>
      <b/>
      <u/>
      <sz val="10"/>
      <color rgb="FFBD534B"/>
      <name val="Calibri"/>
      <family val="2"/>
      <scheme val="minor"/>
    </font>
    <font>
      <b/>
      <sz val="10"/>
      <color indexed="8"/>
      <name val="Calibri"/>
      <family val="2"/>
      <scheme val="minor"/>
    </font>
    <font>
      <sz val="10"/>
      <color theme="1"/>
      <name val="Calibri"/>
      <family val="2"/>
      <scheme val="minor"/>
    </font>
    <font>
      <sz val="10"/>
      <color rgb="FF000000"/>
      <name val="Calibri"/>
      <family val="2"/>
      <scheme val="minor"/>
    </font>
    <font>
      <b/>
      <sz val="10"/>
      <color rgb="FFFFFFFF"/>
      <name val="Calibri"/>
      <family val="2"/>
      <scheme val="minor"/>
    </font>
    <font>
      <b/>
      <sz val="10"/>
      <color rgb="FFBD534B"/>
      <name val="Calibri"/>
      <family val="2"/>
      <scheme val="minor"/>
    </font>
    <font>
      <b/>
      <sz val="11"/>
      <color theme="1"/>
      <name val="Cambria"/>
      <family val="1"/>
    </font>
    <font>
      <b/>
      <sz val="10"/>
      <color rgb="FF000000"/>
      <name val="Calibri"/>
      <family val="2"/>
    </font>
    <font>
      <b/>
      <sz val="10"/>
      <color rgb="FFFFFFFF"/>
      <name val="Calibri"/>
      <family val="2"/>
    </font>
    <font>
      <sz val="10"/>
      <color rgb="FF000000"/>
      <name val="Calibri"/>
      <family val="2"/>
    </font>
    <font>
      <b/>
      <sz val="9"/>
      <color rgb="FFFFFFFF"/>
      <name val="Calibri"/>
      <family val="2"/>
    </font>
    <font>
      <sz val="9"/>
      <color rgb="FF000000"/>
      <name val="Calibri"/>
      <family val="2"/>
    </font>
    <font>
      <b/>
      <sz val="9"/>
      <color rgb="FF000000"/>
      <name val="Calibri"/>
      <family val="2"/>
    </font>
    <font>
      <i/>
      <sz val="8"/>
      <color theme="1"/>
      <name val="Cambria"/>
      <family val="1"/>
    </font>
    <font>
      <sz val="10"/>
      <color rgb="FF595959"/>
      <name val="Cambria"/>
      <family val="1"/>
    </font>
    <font>
      <sz val="10"/>
      <color rgb="FFFFFFFF"/>
      <name val="Calibri"/>
      <family val="2"/>
    </font>
    <font>
      <i/>
      <sz val="10"/>
      <color theme="1"/>
      <name val="Cambria"/>
      <family val="1"/>
    </font>
    <font>
      <sz val="9"/>
      <color theme="1"/>
      <name val="Cambria"/>
      <family val="1"/>
    </font>
    <font>
      <sz val="10"/>
      <name val="Calibri"/>
      <family val="2"/>
    </font>
    <font>
      <i/>
      <sz val="10"/>
      <color rgb="FF000000"/>
      <name val="Calibri"/>
      <family val="2"/>
    </font>
    <font>
      <i/>
      <sz val="8"/>
      <color theme="1"/>
      <name val="Cambria"/>
    </font>
    <font>
      <b/>
      <i/>
      <sz val="11"/>
      <color rgb="FF005D89"/>
      <name val="Cambria"/>
      <family val="1"/>
    </font>
    <font>
      <b/>
      <sz val="9"/>
      <color theme="0"/>
      <name val="Calibri"/>
      <family val="2"/>
      <scheme val="minor"/>
    </font>
    <font>
      <b/>
      <sz val="9"/>
      <name val="Calibri"/>
      <family val="2"/>
    </font>
    <font>
      <sz val="9"/>
      <name val="Calibri"/>
      <family val="2"/>
    </font>
  </fonts>
  <fills count="9">
    <fill>
      <patternFill patternType="none"/>
    </fill>
    <fill>
      <patternFill patternType="gray125"/>
    </fill>
    <fill>
      <patternFill patternType="solid">
        <fgColor rgb="FF005D89"/>
        <bgColor indexed="64"/>
      </patternFill>
    </fill>
    <fill>
      <patternFill patternType="solid">
        <fgColor theme="0"/>
        <bgColor indexed="64"/>
      </patternFill>
    </fill>
    <fill>
      <patternFill patternType="solid">
        <fgColor rgb="FF9EBBD3"/>
        <bgColor indexed="64"/>
      </patternFill>
    </fill>
    <fill>
      <patternFill patternType="solid">
        <fgColor rgb="FFFFFFFF"/>
        <bgColor indexed="64"/>
      </patternFill>
    </fill>
    <fill>
      <patternFill patternType="solid">
        <fgColor rgb="FFF2F2F2"/>
        <bgColor indexed="64"/>
      </patternFill>
    </fill>
    <fill>
      <patternFill patternType="solid">
        <fgColor rgb="FF00ADFA"/>
        <bgColor indexed="64"/>
      </patternFill>
    </fill>
    <fill>
      <patternFill patternType="solid">
        <fgColor rgb="FF1EB6FF"/>
        <bgColor indexed="64"/>
      </patternFill>
    </fill>
  </fills>
  <borders count="40">
    <border>
      <left/>
      <right/>
      <top/>
      <bottom/>
      <diagonal/>
    </border>
    <border>
      <left/>
      <right/>
      <top/>
      <bottom style="medium">
        <color rgb="FF005D89"/>
      </bottom>
      <diagonal/>
    </border>
    <border>
      <left/>
      <right/>
      <top style="medium">
        <color rgb="FF005D89"/>
      </top>
      <bottom/>
      <diagonal/>
    </border>
    <border>
      <left/>
      <right style="medium">
        <color rgb="FFBD534B"/>
      </right>
      <top/>
      <bottom/>
      <diagonal/>
    </border>
    <border>
      <left/>
      <right style="medium">
        <color rgb="FFFFFFFF"/>
      </right>
      <top/>
      <bottom/>
      <diagonal/>
    </border>
    <border>
      <left/>
      <right/>
      <top/>
      <bottom style="medium">
        <color rgb="FFFFFFFF"/>
      </bottom>
      <diagonal/>
    </border>
    <border>
      <left/>
      <right/>
      <top/>
      <bottom style="thick">
        <color rgb="FF005D89"/>
      </bottom>
      <diagonal/>
    </border>
    <border>
      <left style="medium">
        <color rgb="FFFFFFFF"/>
      </left>
      <right/>
      <top/>
      <bottom/>
      <diagonal/>
    </border>
    <border>
      <left style="medium">
        <color rgb="FFFFFFFF"/>
      </left>
      <right/>
      <top style="medium">
        <color rgb="FFFFFFFF"/>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right/>
      <top/>
      <bottom style="medium">
        <color rgb="FFD9D9D9"/>
      </bottom>
      <diagonal/>
    </border>
    <border>
      <left/>
      <right/>
      <top/>
      <bottom style="medium">
        <color indexed="64"/>
      </bottom>
      <diagonal/>
    </border>
    <border>
      <left/>
      <right style="medium">
        <color indexed="64"/>
      </right>
      <top/>
      <bottom/>
      <diagonal/>
    </border>
    <border>
      <left/>
      <right style="medium">
        <color indexed="64"/>
      </right>
      <top/>
      <bottom style="thick">
        <color rgb="FF005D89"/>
      </bottom>
      <diagonal/>
    </border>
    <border>
      <left/>
      <right style="thick">
        <color rgb="FFFFFFFF"/>
      </right>
      <top style="thick">
        <color rgb="FF005D89"/>
      </top>
      <bottom style="thick">
        <color rgb="FFFFFFFF"/>
      </bottom>
      <diagonal/>
    </border>
    <border>
      <left/>
      <right/>
      <top style="thick">
        <color rgb="FF005D89"/>
      </top>
      <bottom style="thick">
        <color rgb="FFFFFFFF"/>
      </bottom>
      <diagonal/>
    </border>
    <border>
      <left/>
      <right style="thick">
        <color rgb="FFFFFFFF"/>
      </right>
      <top/>
      <bottom/>
      <diagonal/>
    </border>
    <border>
      <left style="thick">
        <color rgb="FF005D89"/>
      </left>
      <right/>
      <top/>
      <bottom style="medium">
        <color rgb="FFD9D9D9"/>
      </bottom>
      <diagonal/>
    </border>
    <border>
      <left style="medium">
        <color rgb="FFD9D9D9"/>
      </left>
      <right/>
      <top/>
      <bottom style="medium">
        <color rgb="FFD9D9D9"/>
      </bottom>
      <diagonal/>
    </border>
    <border>
      <left/>
      <right style="thick">
        <color rgb="FF005D89"/>
      </right>
      <top/>
      <bottom style="medium">
        <color rgb="FFD9D9D9"/>
      </bottom>
      <diagonal/>
    </border>
    <border>
      <left style="thick">
        <color rgb="FF005D89"/>
      </left>
      <right/>
      <top/>
      <bottom style="thick">
        <color rgb="FF005D89"/>
      </bottom>
      <diagonal/>
    </border>
    <border>
      <left style="medium">
        <color rgb="FFD9D9D9"/>
      </left>
      <right/>
      <top/>
      <bottom style="thick">
        <color rgb="FF005D89"/>
      </bottom>
      <diagonal/>
    </border>
    <border>
      <left style="thick">
        <color rgb="FFFFFFFF"/>
      </left>
      <right/>
      <top style="thick">
        <color rgb="FF005D89"/>
      </top>
      <bottom style="thick">
        <color rgb="FFFFFFFF"/>
      </bottom>
      <diagonal/>
    </border>
    <border>
      <left/>
      <right/>
      <top style="thick">
        <color rgb="FF005D89"/>
      </top>
      <bottom/>
      <diagonal/>
    </border>
    <border>
      <left/>
      <right/>
      <top style="medium">
        <color rgb="FFD9D9D9"/>
      </top>
      <bottom style="medium">
        <color rgb="FFD9D9D9"/>
      </bottom>
      <diagonal/>
    </border>
    <border>
      <left/>
      <right/>
      <top style="medium">
        <color rgb="FFD9D9D9"/>
      </top>
      <bottom style="thick">
        <color rgb="FF005D89"/>
      </bottom>
      <diagonal/>
    </border>
    <border>
      <left/>
      <right style="thick">
        <color rgb="FF005D89"/>
      </right>
      <top style="medium">
        <color rgb="FFD9D9D9"/>
      </top>
      <bottom style="medium">
        <color rgb="FFD9D9D9"/>
      </bottom>
      <diagonal/>
    </border>
    <border>
      <left/>
      <right style="thick">
        <color rgb="FF005D89"/>
      </right>
      <top style="medium">
        <color rgb="FFD9D9D9"/>
      </top>
      <bottom style="thick">
        <color rgb="FF005D89"/>
      </bottom>
      <diagonal/>
    </border>
    <border>
      <left/>
      <right style="thick">
        <color rgb="FF005D89"/>
      </right>
      <top style="thick">
        <color rgb="FF005D89"/>
      </top>
      <bottom/>
      <diagonal/>
    </border>
    <border>
      <left style="thick">
        <color rgb="FF005D89"/>
      </left>
      <right style="thick">
        <color rgb="FFFFFFFF"/>
      </right>
      <top style="thick">
        <color rgb="FF005D89"/>
      </top>
      <bottom/>
      <diagonal/>
    </border>
    <border>
      <left style="thick">
        <color rgb="FF005D89"/>
      </left>
      <right style="thick">
        <color rgb="FFFFFFFF"/>
      </right>
      <top/>
      <bottom/>
      <diagonal/>
    </border>
    <border>
      <left/>
      <right style="thick">
        <color rgb="FF005D89"/>
      </right>
      <top/>
      <bottom/>
      <diagonal/>
    </border>
    <border>
      <left/>
      <right style="thick">
        <color rgb="FF005D89"/>
      </right>
      <top/>
      <bottom style="thick">
        <color rgb="FF005D89"/>
      </bottom>
      <diagonal/>
    </border>
    <border>
      <left/>
      <right/>
      <top style="medium">
        <color rgb="FF004566"/>
      </top>
      <bottom/>
      <diagonal/>
    </border>
    <border>
      <left/>
      <right style="medium">
        <color rgb="FFFFFFFF"/>
      </right>
      <top/>
      <bottom style="medium">
        <color rgb="FFFFFFFF"/>
      </bottom>
      <diagonal/>
    </border>
    <border>
      <left style="thick">
        <color theme="0" tint="-4.9989318521683403E-2"/>
      </left>
      <right/>
      <top style="thick">
        <color rgb="FF005D89"/>
      </top>
      <bottom/>
      <diagonal/>
    </border>
    <border>
      <left style="thick">
        <color theme="0" tint="-4.9989318521683403E-2"/>
      </left>
      <right/>
      <top/>
      <bottom style="medium">
        <color rgb="FFD9D9D9"/>
      </bottom>
      <diagonal/>
    </border>
    <border>
      <left style="thick">
        <color theme="0" tint="-4.9989318521683403E-2"/>
      </left>
      <right/>
      <top/>
      <bottom/>
      <diagonal/>
    </border>
    <border>
      <left style="thick">
        <color rgb="FFFFFFFF"/>
      </left>
      <right style="thick">
        <color rgb="FFFFFFFF"/>
      </right>
      <top style="thick">
        <color rgb="FFFFFFFF"/>
      </top>
      <bottom/>
      <diagonal/>
    </border>
  </borders>
  <cellStyleXfs count="8">
    <xf numFmtId="0" fontId="0" fillId="0" borderId="0"/>
    <xf numFmtId="0" fontId="2" fillId="0" borderId="0"/>
    <xf numFmtId="0" fontId="7" fillId="0" borderId="0" applyNumberFormat="0" applyFill="0" applyBorder="0" applyAlignment="0" applyProtection="0"/>
    <xf numFmtId="0" fontId="18" fillId="0" borderId="0"/>
    <xf numFmtId="43" fontId="18" fillId="0" borderId="0" applyFont="0" applyFill="0" applyBorder="0" applyAlignment="0" applyProtection="0"/>
    <xf numFmtId="0" fontId="1" fillId="0" borderId="0"/>
    <xf numFmtId="9" fontId="18"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0" fontId="3" fillId="3" borderId="0" xfId="1" applyFont="1" applyFill="1"/>
    <xf numFmtId="0" fontId="2" fillId="3" borderId="0" xfId="1" applyFill="1"/>
    <xf numFmtId="0" fontId="4" fillId="3" borderId="0" xfId="1" applyFont="1" applyFill="1"/>
    <xf numFmtId="17" fontId="2" fillId="3" borderId="0" xfId="1" applyNumberFormat="1" applyFill="1"/>
    <xf numFmtId="0" fontId="5" fillId="3" borderId="0" xfId="1" applyFont="1" applyFill="1"/>
    <xf numFmtId="0" fontId="8" fillId="3" borderId="0" xfId="1" applyFont="1" applyFill="1" applyAlignment="1">
      <alignment horizontal="center" vertical="center"/>
    </xf>
    <xf numFmtId="0" fontId="10" fillId="3" borderId="0" xfId="1" applyFont="1" applyFill="1"/>
    <xf numFmtId="0" fontId="11" fillId="3" borderId="0" xfId="2" applyFont="1" applyFill="1" applyAlignment="1">
      <alignment horizontal="left"/>
    </xf>
    <xf numFmtId="0" fontId="2" fillId="3" borderId="0" xfId="1" applyFill="1" applyAlignment="1">
      <alignment wrapText="1"/>
    </xf>
    <xf numFmtId="0" fontId="13" fillId="5" borderId="0" xfId="0" applyFont="1" applyFill="1"/>
    <xf numFmtId="0" fontId="15" fillId="0" borderId="0" xfId="0" applyFont="1" applyAlignment="1">
      <alignment vertical="center"/>
    </xf>
    <xf numFmtId="0" fontId="16" fillId="3" borderId="0" xfId="2" applyFont="1" applyFill="1" applyAlignment="1">
      <alignment horizontal="left"/>
    </xf>
    <xf numFmtId="0" fontId="17" fillId="5" borderId="0" xfId="0" applyFont="1" applyFill="1"/>
    <xf numFmtId="0" fontId="18" fillId="5" borderId="0" xfId="0" applyFont="1" applyFill="1"/>
    <xf numFmtId="0" fontId="21" fillId="3" borderId="0" xfId="2" applyFont="1" applyFill="1" applyAlignment="1">
      <alignment horizontal="left"/>
    </xf>
    <xf numFmtId="0" fontId="14" fillId="2" borderId="0" xfId="0" applyFont="1" applyFill="1" applyAlignment="1">
      <alignment horizontal="left"/>
    </xf>
    <xf numFmtId="0" fontId="13" fillId="3" borderId="0" xfId="0" applyFont="1" applyFill="1" applyAlignment="1">
      <alignment horizontal="left"/>
    </xf>
    <xf numFmtId="0" fontId="0" fillId="3" borderId="0" xfId="0" applyFill="1" applyAlignment="1">
      <alignment horizontal="left"/>
    </xf>
    <xf numFmtId="0" fontId="13" fillId="4" borderId="0" xfId="0" applyFont="1" applyFill="1" applyAlignment="1">
      <alignment horizontal="left"/>
    </xf>
    <xf numFmtId="0" fontId="0" fillId="4" borderId="0" xfId="0" applyFill="1" applyAlignment="1">
      <alignment horizontal="left"/>
    </xf>
    <xf numFmtId="0" fontId="13" fillId="4" borderId="1" xfId="0" applyFont="1" applyFill="1" applyBorder="1" applyAlignment="1">
      <alignment horizontal="left"/>
    </xf>
    <xf numFmtId="165" fontId="0" fillId="3" borderId="0" xfId="0" applyNumberFormat="1" applyFill="1" applyAlignment="1">
      <alignment horizontal="left"/>
    </xf>
    <xf numFmtId="165" fontId="0" fillId="4" borderId="0" xfId="0" applyNumberFormat="1" applyFill="1" applyAlignment="1">
      <alignment horizontal="left"/>
    </xf>
    <xf numFmtId="165" fontId="0" fillId="4" borderId="1" xfId="0" applyNumberFormat="1" applyFill="1" applyBorder="1" applyAlignment="1">
      <alignment horizontal="left"/>
    </xf>
    <xf numFmtId="0" fontId="23" fillId="0" borderId="0" xfId="0" applyFont="1" applyAlignment="1">
      <alignment vertical="center"/>
    </xf>
    <xf numFmtId="0" fontId="24" fillId="2" borderId="17" xfId="0" applyFont="1" applyFill="1" applyBorder="1" applyAlignment="1">
      <alignment horizontal="center" vertical="center"/>
    </xf>
    <xf numFmtId="0" fontId="25" fillId="6" borderId="18" xfId="0" applyFont="1" applyFill="1" applyBorder="1" applyAlignment="1">
      <alignment horizontal="left" vertical="center"/>
    </xf>
    <xf numFmtId="0" fontId="25" fillId="5" borderId="18" xfId="0" applyFont="1" applyFill="1" applyBorder="1" applyAlignment="1">
      <alignment horizontal="left" vertical="center"/>
    </xf>
    <xf numFmtId="0" fontId="25" fillId="6" borderId="21" xfId="0" applyFont="1" applyFill="1" applyBorder="1" applyAlignment="1">
      <alignment horizontal="left" vertical="center"/>
    </xf>
    <xf numFmtId="0" fontId="24" fillId="2" borderId="0" xfId="0" applyFont="1" applyFill="1" applyAlignment="1">
      <alignment horizontal="left" vertical="center"/>
    </xf>
    <xf numFmtId="0" fontId="26" fillId="2" borderId="0" xfId="0" applyFont="1" applyFill="1" applyAlignment="1">
      <alignment horizontal="right" vertical="center"/>
    </xf>
    <xf numFmtId="0" fontId="28" fillId="7" borderId="0" xfId="0" applyFont="1" applyFill="1" applyAlignment="1">
      <alignment horizontal="left" vertical="center"/>
    </xf>
    <xf numFmtId="0" fontId="28" fillId="7" borderId="0" xfId="0" applyFont="1" applyFill="1" applyAlignment="1">
      <alignment horizontal="right" vertical="center"/>
    </xf>
    <xf numFmtId="0" fontId="27" fillId="0" borderId="0" xfId="0" applyFont="1" applyAlignment="1">
      <alignment horizontal="left" vertical="center" indent="1"/>
    </xf>
    <xf numFmtId="0" fontId="27" fillId="0" borderId="0" xfId="0" applyFont="1" applyAlignment="1">
      <alignment horizontal="right" vertical="center"/>
    </xf>
    <xf numFmtId="0" fontId="26" fillId="2" borderId="1" xfId="0" applyFont="1" applyFill="1" applyBorder="1" applyAlignment="1">
      <alignment horizontal="left" vertical="center"/>
    </xf>
    <xf numFmtId="0" fontId="26" fillId="2" borderId="1" xfId="0" applyFont="1" applyFill="1" applyBorder="1" applyAlignment="1">
      <alignment horizontal="right" vertical="center"/>
    </xf>
    <xf numFmtId="0" fontId="24" fillId="2" borderId="34" xfId="0" applyFont="1" applyFill="1" applyBorder="1" applyAlignment="1">
      <alignment horizontal="left" vertical="center"/>
    </xf>
    <xf numFmtId="0" fontId="24" fillId="2" borderId="34" xfId="0" applyFont="1" applyFill="1" applyBorder="1" applyAlignment="1">
      <alignment horizontal="right" vertical="center"/>
    </xf>
    <xf numFmtId="0" fontId="31" fillId="8" borderId="25" xfId="0" applyFont="1" applyFill="1" applyBorder="1" applyAlignment="1">
      <alignment horizontal="left" vertical="center"/>
    </xf>
    <xf numFmtId="0" fontId="31" fillId="8" borderId="25" xfId="0" applyFont="1" applyFill="1" applyBorder="1" applyAlignment="1">
      <alignment horizontal="right" vertical="center"/>
    </xf>
    <xf numFmtId="0" fontId="25" fillId="0" borderId="11" xfId="0" applyFont="1" applyBorder="1" applyAlignment="1">
      <alignment horizontal="left" vertical="center" indent="1"/>
    </xf>
    <xf numFmtId="0" fontId="25" fillId="0" borderId="11" xfId="0" applyFont="1" applyBorder="1" applyAlignment="1">
      <alignment horizontal="right" vertical="center"/>
    </xf>
    <xf numFmtId="0" fontId="31" fillId="8" borderId="11" xfId="0" applyFont="1" applyFill="1" applyBorder="1" applyAlignment="1">
      <alignment horizontal="left" vertical="center"/>
    </xf>
    <xf numFmtId="0" fontId="31" fillId="8" borderId="11" xfId="0" applyFont="1" applyFill="1" applyBorder="1" applyAlignment="1">
      <alignment horizontal="right" vertical="center"/>
    </xf>
    <xf numFmtId="0" fontId="30" fillId="8" borderId="11" xfId="0" applyFont="1" applyFill="1" applyBorder="1" applyAlignment="1">
      <alignment vertical="center"/>
    </xf>
    <xf numFmtId="0" fontId="24" fillId="2" borderId="1" xfId="0" applyFont="1" applyFill="1" applyBorder="1" applyAlignment="1">
      <alignment horizontal="left" vertical="center"/>
    </xf>
    <xf numFmtId="0" fontId="24" fillId="2" borderId="1" xfId="0" applyFont="1" applyFill="1" applyBorder="1" applyAlignment="1">
      <alignment horizontal="right" vertical="center"/>
    </xf>
    <xf numFmtId="10" fontId="31" fillId="8" borderId="11" xfId="0" applyNumberFormat="1" applyFont="1" applyFill="1" applyBorder="1" applyAlignment="1">
      <alignment horizontal="right" vertical="center"/>
    </xf>
    <xf numFmtId="10" fontId="25" fillId="0" borderId="11" xfId="0" applyNumberFormat="1" applyFont="1" applyBorder="1" applyAlignment="1">
      <alignment horizontal="right" vertical="center"/>
    </xf>
    <xf numFmtId="10" fontId="24" fillId="2" borderId="1" xfId="0" applyNumberFormat="1" applyFont="1" applyFill="1" applyBorder="1" applyAlignment="1">
      <alignment horizontal="right" vertical="center"/>
    </xf>
    <xf numFmtId="0" fontId="26" fillId="2" borderId="0" xfId="0" applyFont="1" applyFill="1" applyAlignment="1">
      <alignment horizontal="center" vertical="center" wrapText="1"/>
    </xf>
    <xf numFmtId="0" fontId="28" fillId="7" borderId="25" xfId="0" applyFont="1" applyFill="1" applyBorder="1" applyAlignment="1">
      <alignment horizontal="left" vertical="center"/>
    </xf>
    <xf numFmtId="0" fontId="28" fillId="7" borderId="25" xfId="0" applyFont="1" applyFill="1" applyBorder="1" applyAlignment="1">
      <alignment horizontal="right" vertical="center" wrapText="1"/>
    </xf>
    <xf numFmtId="0" fontId="27" fillId="5" borderId="11" xfId="0" applyFont="1" applyFill="1" applyBorder="1" applyAlignment="1">
      <alignment horizontal="left" vertical="center" indent="1"/>
    </xf>
    <xf numFmtId="0" fontId="27" fillId="5" borderId="11" xfId="0" applyFont="1" applyFill="1" applyBorder="1" applyAlignment="1">
      <alignment horizontal="right" vertical="center" wrapText="1"/>
    </xf>
    <xf numFmtId="0" fontId="28" fillId="7" borderId="11" xfId="0" applyFont="1" applyFill="1" applyBorder="1" applyAlignment="1">
      <alignment horizontal="left" vertical="center"/>
    </xf>
    <xf numFmtId="0" fontId="28" fillId="7" borderId="11" xfId="0" applyFont="1" applyFill="1" applyBorder="1" applyAlignment="1">
      <alignment horizontal="right" vertical="center" wrapText="1"/>
    </xf>
    <xf numFmtId="0" fontId="26" fillId="2" borderId="1" xfId="0" applyFont="1" applyFill="1" applyBorder="1" applyAlignment="1">
      <alignment horizontal="right" vertical="center" wrapText="1"/>
    </xf>
    <xf numFmtId="0" fontId="32" fillId="0" borderId="0" xfId="0" applyFont="1" applyAlignment="1">
      <alignment vertical="center" wrapText="1"/>
    </xf>
    <xf numFmtId="17" fontId="14" fillId="2" borderId="0" xfId="0" applyNumberFormat="1" applyFont="1" applyFill="1" applyAlignment="1">
      <alignment horizontal="left"/>
    </xf>
    <xf numFmtId="17" fontId="13" fillId="3" borderId="0" xfId="0" applyNumberFormat="1" applyFont="1" applyFill="1" applyAlignment="1">
      <alignment horizontal="left"/>
    </xf>
    <xf numFmtId="17" fontId="13" fillId="4" borderId="0" xfId="0" applyNumberFormat="1" applyFont="1" applyFill="1" applyAlignment="1">
      <alignment horizontal="left"/>
    </xf>
    <xf numFmtId="1" fontId="14" fillId="2" borderId="0" xfId="0" applyNumberFormat="1" applyFont="1" applyFill="1" applyAlignment="1">
      <alignment horizontal="left"/>
    </xf>
    <xf numFmtId="1" fontId="13" fillId="3" borderId="0" xfId="0" applyNumberFormat="1" applyFont="1" applyFill="1" applyAlignment="1">
      <alignment horizontal="left"/>
    </xf>
    <xf numFmtId="1" fontId="13" fillId="4" borderId="0" xfId="0" applyNumberFormat="1" applyFont="1" applyFill="1" applyAlignment="1">
      <alignment horizontal="left"/>
    </xf>
    <xf numFmtId="1" fontId="13" fillId="3" borderId="1" xfId="0" applyNumberFormat="1" applyFont="1" applyFill="1" applyBorder="1" applyAlignment="1">
      <alignment horizontal="left"/>
    </xf>
    <xf numFmtId="168" fontId="0" fillId="3" borderId="0" xfId="0" applyNumberFormat="1" applyFill="1" applyAlignment="1">
      <alignment horizontal="left"/>
    </xf>
    <xf numFmtId="168" fontId="0" fillId="4" borderId="0" xfId="0" applyNumberFormat="1" applyFill="1" applyAlignment="1">
      <alignment horizontal="left"/>
    </xf>
    <xf numFmtId="0" fontId="13" fillId="3" borderId="1" xfId="0" applyFont="1" applyFill="1" applyBorder="1" applyAlignment="1">
      <alignment horizontal="left"/>
    </xf>
    <xf numFmtId="0" fontId="0" fillId="3" borderId="1" xfId="0" applyFill="1" applyBorder="1" applyAlignment="1">
      <alignment horizontal="left"/>
    </xf>
    <xf numFmtId="168" fontId="0" fillId="4" borderId="1" xfId="0" applyNumberFormat="1" applyFill="1" applyBorder="1" applyAlignment="1">
      <alignment horizontal="left"/>
    </xf>
    <xf numFmtId="169" fontId="0" fillId="3" borderId="0" xfId="0" applyNumberFormat="1" applyFill="1" applyAlignment="1">
      <alignment horizontal="left"/>
    </xf>
    <xf numFmtId="169" fontId="0" fillId="4" borderId="0" xfId="0" applyNumberFormat="1" applyFill="1" applyAlignment="1">
      <alignment horizontal="left"/>
    </xf>
    <xf numFmtId="169" fontId="0" fillId="4" borderId="1" xfId="0" applyNumberFormat="1" applyFill="1" applyBorder="1" applyAlignment="1">
      <alignment horizontal="left"/>
    </xf>
    <xf numFmtId="166" fontId="14" fillId="2" borderId="0" xfId="0" applyNumberFormat="1" applyFont="1" applyFill="1" applyAlignment="1">
      <alignment horizontal="left"/>
    </xf>
    <xf numFmtId="166" fontId="13" fillId="3" borderId="0" xfId="0" applyNumberFormat="1" applyFont="1" applyFill="1" applyAlignment="1">
      <alignment horizontal="left"/>
    </xf>
    <xf numFmtId="166" fontId="13" fillId="4" borderId="0" xfId="0" applyNumberFormat="1" applyFont="1" applyFill="1" applyAlignment="1">
      <alignment horizontal="left"/>
    </xf>
    <xf numFmtId="166" fontId="13" fillId="4" borderId="1" xfId="0" applyNumberFormat="1" applyFont="1" applyFill="1" applyBorder="1" applyAlignment="1">
      <alignment horizontal="left"/>
    </xf>
    <xf numFmtId="3" fontId="0" fillId="3" borderId="0" xfId="0" applyNumberFormat="1" applyFill="1" applyAlignment="1">
      <alignment horizontal="left"/>
    </xf>
    <xf numFmtId="3" fontId="0" fillId="4" borderId="0" xfId="0" applyNumberFormat="1" applyFill="1" applyAlignment="1">
      <alignment horizontal="left"/>
    </xf>
    <xf numFmtId="3" fontId="0" fillId="4" borderId="1" xfId="0" applyNumberFormat="1" applyFill="1" applyBorder="1" applyAlignment="1">
      <alignment horizontal="left"/>
    </xf>
    <xf numFmtId="164" fontId="33" fillId="3" borderId="0" xfId="4" applyNumberFormat="1" applyFont="1" applyFill="1" applyAlignment="1">
      <alignment horizontal="left"/>
    </xf>
    <xf numFmtId="164" fontId="33" fillId="3" borderId="0" xfId="0" applyNumberFormat="1" applyFont="1" applyFill="1" applyAlignment="1">
      <alignment horizontal="left"/>
    </xf>
    <xf numFmtId="164" fontId="33" fillId="4" borderId="0" xfId="4" applyNumberFormat="1" applyFont="1" applyFill="1" applyAlignment="1">
      <alignment horizontal="left"/>
    </xf>
    <xf numFmtId="164" fontId="33" fillId="4" borderId="0" xfId="0" applyNumberFormat="1" applyFont="1" applyFill="1" applyAlignment="1">
      <alignment horizontal="left"/>
    </xf>
    <xf numFmtId="164" fontId="33" fillId="4" borderId="1" xfId="4" applyNumberFormat="1" applyFont="1" applyFill="1" applyBorder="1" applyAlignment="1">
      <alignment horizontal="left"/>
    </xf>
    <xf numFmtId="164" fontId="33" fillId="4" borderId="1" xfId="0" applyNumberFormat="1" applyFont="1" applyFill="1" applyBorder="1" applyAlignment="1">
      <alignment horizontal="left"/>
    </xf>
    <xf numFmtId="17" fontId="13" fillId="3" borderId="1" xfId="0" applyNumberFormat="1" applyFont="1" applyFill="1" applyBorder="1" applyAlignment="1">
      <alignment horizontal="left"/>
    </xf>
    <xf numFmtId="171" fontId="0" fillId="3" borderId="0" xfId="0" applyNumberFormat="1" applyFill="1" applyAlignment="1">
      <alignment horizontal="left"/>
    </xf>
    <xf numFmtId="171" fontId="0" fillId="4" borderId="0" xfId="0" applyNumberFormat="1" applyFill="1" applyAlignment="1">
      <alignment horizontal="left"/>
    </xf>
    <xf numFmtId="171" fontId="0" fillId="4" borderId="1" xfId="0" applyNumberFormat="1" applyFill="1" applyBorder="1" applyAlignment="1">
      <alignment horizontal="left"/>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left" vertical="center" indent="1"/>
    </xf>
    <xf numFmtId="0" fontId="25" fillId="0" borderId="0" xfId="0" applyFont="1" applyAlignment="1">
      <alignment horizontal="left" vertical="center" indent="2"/>
    </xf>
    <xf numFmtId="0" fontId="25" fillId="0" borderId="0" xfId="0" applyFont="1" applyAlignment="1">
      <alignment horizontal="right" vertical="center"/>
    </xf>
    <xf numFmtId="0" fontId="25" fillId="0" borderId="6" xfId="0" applyFont="1" applyBorder="1" applyAlignment="1">
      <alignment horizontal="left" vertical="center" indent="2"/>
    </xf>
    <xf numFmtId="0" fontId="25" fillId="0" borderId="6" xfId="0" applyFont="1" applyBorder="1" applyAlignment="1">
      <alignment horizontal="right" vertical="center"/>
    </xf>
    <xf numFmtId="0" fontId="25" fillId="5" borderId="12" xfId="0" applyFont="1" applyFill="1" applyBorder="1" applyAlignment="1">
      <alignment horizontal="center" vertical="center"/>
    </xf>
    <xf numFmtId="10" fontId="23" fillId="5" borderId="12" xfId="0" applyNumberFormat="1" applyFont="1" applyFill="1" applyBorder="1" applyAlignment="1">
      <alignment horizontal="center" vertical="center"/>
    </xf>
    <xf numFmtId="10" fontId="23" fillId="5" borderId="13" xfId="0" applyNumberFormat="1" applyFont="1" applyFill="1" applyBorder="1" applyAlignment="1">
      <alignment horizontal="center" vertical="center"/>
    </xf>
    <xf numFmtId="10" fontId="25" fillId="5" borderId="0" xfId="0" applyNumberFormat="1" applyFont="1" applyFill="1" applyAlignment="1">
      <alignment horizontal="center" vertical="center"/>
    </xf>
    <xf numFmtId="10" fontId="23" fillId="5" borderId="14" xfId="0" applyNumberFormat="1" applyFont="1" applyFill="1" applyBorder="1" applyAlignment="1">
      <alignment horizontal="center" vertical="center"/>
    </xf>
    <xf numFmtId="10" fontId="34" fillId="5" borderId="6" xfId="0" applyNumberFormat="1" applyFont="1" applyFill="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0" fontId="25" fillId="0" borderId="6" xfId="0" applyFont="1" applyBorder="1" applyAlignment="1">
      <alignment horizontal="center" vertical="center"/>
    </xf>
    <xf numFmtId="0" fontId="24" fillId="2" borderId="9"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9" fillId="3" borderId="0" xfId="0" applyFont="1" applyFill="1" applyAlignment="1">
      <alignment vertical="center"/>
    </xf>
    <xf numFmtId="0" fontId="29" fillId="0" borderId="0" xfId="0" applyFont="1" applyAlignment="1">
      <alignment vertical="center"/>
    </xf>
    <xf numFmtId="172" fontId="14" fillId="2" borderId="0" xfId="0" applyNumberFormat="1" applyFont="1" applyFill="1" applyAlignment="1">
      <alignment horizontal="left"/>
    </xf>
    <xf numFmtId="0" fontId="14" fillId="2" borderId="0" xfId="3" applyFont="1" applyFill="1" applyAlignment="1">
      <alignment horizontal="left" vertical="center" wrapText="1"/>
    </xf>
    <xf numFmtId="0" fontId="14" fillId="2" borderId="0" xfId="3" applyFont="1" applyFill="1" applyAlignment="1">
      <alignment vertical="center"/>
    </xf>
    <xf numFmtId="49" fontId="1" fillId="3" borderId="0" xfId="1" applyNumberFormat="1" applyFont="1" applyFill="1"/>
    <xf numFmtId="0" fontId="36" fillId="5" borderId="0" xfId="0" applyFont="1" applyFill="1" applyAlignment="1">
      <alignment horizontal="left" vertical="center"/>
    </xf>
    <xf numFmtId="173" fontId="0" fillId="3" borderId="0" xfId="0" applyNumberFormat="1" applyFill="1" applyAlignment="1">
      <alignment horizontal="left"/>
    </xf>
    <xf numFmtId="173" fontId="0" fillId="4" borderId="0" xfId="0" applyNumberFormat="1" applyFill="1" applyAlignment="1">
      <alignment horizontal="left"/>
    </xf>
    <xf numFmtId="173" fontId="0" fillId="3" borderId="1" xfId="0" applyNumberFormat="1" applyFill="1" applyBorder="1" applyAlignment="1">
      <alignment horizontal="left"/>
    </xf>
    <xf numFmtId="170" fontId="38" fillId="2" borderId="0" xfId="0" applyNumberFormat="1" applyFont="1" applyFill="1" applyAlignment="1">
      <alignment horizontal="left"/>
    </xf>
    <xf numFmtId="0" fontId="29" fillId="5" borderId="0" xfId="0" applyFont="1" applyFill="1" applyAlignment="1">
      <alignment horizontal="left" vertical="center"/>
    </xf>
    <xf numFmtId="0" fontId="18" fillId="3" borderId="0" xfId="0" applyFont="1" applyFill="1"/>
    <xf numFmtId="0" fontId="24" fillId="2" borderId="0" xfId="0" applyFont="1" applyFill="1" applyAlignment="1">
      <alignment horizontal="center" vertical="center"/>
    </xf>
    <xf numFmtId="0" fontId="39" fillId="0" borderId="0" xfId="0" applyFont="1" applyAlignment="1">
      <alignment horizontal="left" vertical="center" wrapText="1"/>
    </xf>
    <xf numFmtId="0" fontId="40" fillId="0" borderId="0" xfId="0" applyFont="1" applyAlignment="1">
      <alignment horizontal="center" vertical="center" wrapText="1"/>
    </xf>
    <xf numFmtId="0" fontId="28" fillId="4" borderId="0" xfId="0" applyFont="1" applyFill="1" applyAlignment="1">
      <alignment horizontal="left" vertical="center" wrapText="1"/>
    </xf>
    <xf numFmtId="0" fontId="27" fillId="4" borderId="0" xfId="0" applyFont="1" applyFill="1" applyAlignment="1">
      <alignment horizontal="center" vertical="center"/>
    </xf>
    <xf numFmtId="0" fontId="28" fillId="0" borderId="6" xfId="0" applyFont="1" applyBorder="1" applyAlignment="1">
      <alignment horizontal="left" vertical="center"/>
    </xf>
    <xf numFmtId="10" fontId="27" fillId="0" borderId="6" xfId="0" applyNumberFormat="1" applyFont="1" applyBorder="1" applyAlignment="1">
      <alignment horizontal="center" vertical="center"/>
    </xf>
    <xf numFmtId="17" fontId="24" fillId="2" borderId="17" xfId="0" quotePrefix="1" applyNumberFormat="1" applyFont="1" applyFill="1" applyBorder="1" applyAlignment="1">
      <alignment horizontal="center" vertical="center"/>
    </xf>
    <xf numFmtId="0" fontId="24" fillId="2" borderId="0" xfId="0" quotePrefix="1" applyFont="1" applyFill="1" applyAlignment="1">
      <alignment horizontal="center" vertical="center"/>
    </xf>
    <xf numFmtId="0" fontId="24" fillId="2" borderId="39" xfId="0" quotePrefix="1" applyFont="1" applyFill="1" applyBorder="1" applyAlignment="1">
      <alignment horizontal="center" vertical="center"/>
    </xf>
    <xf numFmtId="0" fontId="34" fillId="6" borderId="11" xfId="0" applyFont="1" applyFill="1" applyBorder="1" applyAlignment="1">
      <alignment horizontal="right" vertical="center"/>
    </xf>
    <xf numFmtId="0" fontId="34" fillId="6" borderId="19" xfId="0" applyFont="1" applyFill="1" applyBorder="1" applyAlignment="1">
      <alignment horizontal="center" vertical="center"/>
    </xf>
    <xf numFmtId="4" fontId="34" fillId="5" borderId="11" xfId="0" applyNumberFormat="1" applyFont="1" applyFill="1" applyBorder="1" applyAlignment="1">
      <alignment horizontal="right" vertical="center"/>
    </xf>
    <xf numFmtId="4" fontId="34" fillId="5" borderId="19" xfId="0" applyNumberFormat="1" applyFont="1" applyFill="1" applyBorder="1" applyAlignment="1">
      <alignment horizontal="center" vertical="center"/>
    </xf>
    <xf numFmtId="0" fontId="34" fillId="5" borderId="11" xfId="0" applyFont="1" applyFill="1" applyBorder="1" applyAlignment="1">
      <alignment horizontal="right" vertical="center"/>
    </xf>
    <xf numFmtId="0" fontId="34" fillId="5" borderId="11" xfId="0" applyFont="1" applyFill="1" applyBorder="1" applyAlignment="1">
      <alignment horizontal="center" vertical="center"/>
    </xf>
    <xf numFmtId="0" fontId="34" fillId="5" borderId="19" xfId="0" applyFont="1" applyFill="1" applyBorder="1" applyAlignment="1">
      <alignment horizontal="center" vertical="center"/>
    </xf>
    <xf numFmtId="0" fontId="34" fillId="5" borderId="20" xfId="0" applyFont="1" applyFill="1" applyBorder="1" applyAlignment="1">
      <alignment horizontal="center" vertical="center"/>
    </xf>
    <xf numFmtId="0" fontId="34" fillId="6" borderId="11" xfId="0" applyFont="1" applyFill="1" applyBorder="1" applyAlignment="1">
      <alignment horizontal="center" vertical="center"/>
    </xf>
    <xf numFmtId="0" fontId="34" fillId="6" borderId="20" xfId="0" applyFont="1" applyFill="1" applyBorder="1" applyAlignment="1">
      <alignment horizontal="center" vertical="center"/>
    </xf>
    <xf numFmtId="0" fontId="34" fillId="6" borderId="6" xfId="0" applyFont="1" applyFill="1" applyBorder="1" applyAlignment="1">
      <alignment horizontal="right" vertical="center"/>
    </xf>
    <xf numFmtId="0" fontId="34" fillId="6" borderId="6" xfId="0" applyFont="1" applyFill="1" applyBorder="1" applyAlignment="1">
      <alignment horizontal="center" vertical="center"/>
    </xf>
    <xf numFmtId="0" fontId="34" fillId="6" borderId="22" xfId="0" applyFont="1" applyFill="1" applyBorder="1" applyAlignment="1">
      <alignment horizontal="center" vertical="center"/>
    </xf>
    <xf numFmtId="0" fontId="34" fillId="6" borderId="33" xfId="0" applyFont="1" applyFill="1" applyBorder="1" applyAlignment="1">
      <alignment horizontal="center" vertical="center"/>
    </xf>
    <xf numFmtId="0" fontId="22" fillId="4" borderId="0" xfId="2" applyFont="1" applyFill="1" applyBorder="1" applyAlignment="1">
      <alignment horizontal="left" vertical="center" wrapText="1"/>
    </xf>
    <xf numFmtId="0" fontId="9" fillId="3" borderId="3" xfId="1" applyFont="1" applyFill="1" applyBorder="1" applyAlignment="1">
      <alignment horizontal="right" vertical="center"/>
    </xf>
    <xf numFmtId="0" fontId="9" fillId="3" borderId="3" xfId="1" applyFont="1" applyFill="1" applyBorder="1" applyAlignment="1">
      <alignment horizontal="center" vertical="center"/>
    </xf>
    <xf numFmtId="0" fontId="3" fillId="3" borderId="2" xfId="2" applyFont="1" applyFill="1" applyBorder="1" applyAlignment="1">
      <alignment horizontal="left" vertical="top" wrapText="1"/>
    </xf>
    <xf numFmtId="0" fontId="3" fillId="0" borderId="2" xfId="2" applyFont="1" applyFill="1" applyBorder="1" applyAlignment="1">
      <alignment horizontal="left" vertical="top" wrapText="1"/>
    </xf>
    <xf numFmtId="0" fontId="22" fillId="3" borderId="0" xfId="2" applyFont="1" applyFill="1" applyBorder="1" applyAlignment="1">
      <alignment horizontal="left" vertical="center" wrapText="1"/>
    </xf>
    <xf numFmtId="0" fontId="3" fillId="3" borderId="0" xfId="2" applyFont="1" applyFill="1" applyBorder="1" applyAlignment="1">
      <alignment horizontal="left" vertical="center" wrapText="1"/>
    </xf>
    <xf numFmtId="0" fontId="3" fillId="4" borderId="0" xfId="2" applyFont="1" applyFill="1" applyBorder="1" applyAlignment="1">
      <alignment horizontal="left" vertical="center" wrapText="1"/>
    </xf>
    <xf numFmtId="0" fontId="6" fillId="2" borderId="0" xfId="1" applyFont="1" applyFill="1" applyAlignment="1">
      <alignment horizontal="center" vertical="center"/>
    </xf>
    <xf numFmtId="0" fontId="37" fillId="4" borderId="0" xfId="2" applyFont="1" applyFill="1" applyAlignment="1">
      <alignment horizontal="center" vertical="center"/>
    </xf>
    <xf numFmtId="0" fontId="12" fillId="3" borderId="1" xfId="1" applyFont="1" applyFill="1" applyBorder="1" applyAlignment="1">
      <alignment horizontal="center" vertical="center"/>
    </xf>
    <xf numFmtId="0" fontId="3" fillId="3" borderId="2"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29" fillId="0" borderId="2" xfId="0" applyFont="1" applyBorder="1" applyAlignment="1">
      <alignment horizontal="left" vertical="center" wrapText="1"/>
    </xf>
    <xf numFmtId="0" fontId="24" fillId="2" borderId="0" xfId="0" applyFont="1" applyFill="1" applyAlignment="1">
      <alignment horizontal="center" vertical="center" textRotation="90" wrapText="1"/>
    </xf>
    <xf numFmtId="0" fontId="24" fillId="2" borderId="0" xfId="0" applyFont="1" applyFill="1" applyAlignment="1">
      <alignment horizontal="center" vertical="center" textRotation="90"/>
    </xf>
    <xf numFmtId="0" fontId="24" fillId="2" borderId="6" xfId="0" applyFont="1" applyFill="1" applyBorder="1" applyAlignment="1">
      <alignment horizontal="center" vertical="center" textRotation="90"/>
    </xf>
    <xf numFmtId="0" fontId="29" fillId="0" borderId="24" xfId="0" applyFont="1" applyBorder="1" applyAlignment="1">
      <alignment vertical="center" wrapText="1"/>
    </xf>
    <xf numFmtId="0" fontId="24" fillId="2" borderId="0" xfId="0" applyFont="1" applyFill="1" applyAlignment="1">
      <alignment horizontal="center" vertical="center"/>
    </xf>
    <xf numFmtId="0" fontId="29" fillId="0" borderId="0" xfId="0" applyFont="1" applyAlignment="1">
      <alignment vertical="center" wrapText="1"/>
    </xf>
    <xf numFmtId="0" fontId="24" fillId="2" borderId="8"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2" borderId="35" xfId="0" applyFont="1" applyFill="1" applyBorder="1" applyAlignment="1">
      <alignment horizontal="center" vertical="center"/>
    </xf>
    <xf numFmtId="0" fontId="29" fillId="0" borderId="2" xfId="0" applyFont="1" applyBorder="1" applyAlignment="1">
      <alignment vertical="center" wrapText="1"/>
    </xf>
    <xf numFmtId="0" fontId="24" fillId="2" borderId="11" xfId="0" applyFont="1" applyFill="1" applyBorder="1" applyAlignment="1">
      <alignment horizontal="center" vertical="center"/>
    </xf>
    <xf numFmtId="0" fontId="29" fillId="3" borderId="0" xfId="0" applyFont="1" applyFill="1" applyAlignment="1">
      <alignment vertical="center" wrapText="1"/>
    </xf>
    <xf numFmtId="0" fontId="24" fillId="2" borderId="23"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1" xfId="0" applyFont="1" applyFill="1" applyBorder="1" applyAlignment="1">
      <alignment horizontal="center" vertical="center"/>
    </xf>
    <xf numFmtId="0" fontId="20" fillId="2" borderId="36" xfId="3" applyFont="1" applyFill="1" applyBorder="1" applyAlignment="1">
      <alignment horizontal="center" vertical="center"/>
    </xf>
    <xf numFmtId="0" fontId="20" fillId="2" borderId="24" xfId="3" applyFont="1" applyFill="1" applyBorder="1" applyAlignment="1">
      <alignment horizontal="center" vertical="center"/>
    </xf>
    <xf numFmtId="0" fontId="20" fillId="2" borderId="29" xfId="3" applyFont="1" applyFill="1" applyBorder="1" applyAlignment="1">
      <alignment horizontal="center" vertical="center"/>
    </xf>
    <xf numFmtId="0" fontId="20" fillId="2" borderId="38" xfId="3" applyFont="1" applyFill="1" applyBorder="1" applyAlignment="1">
      <alignment horizontal="center" vertical="center"/>
    </xf>
    <xf numFmtId="0" fontId="20" fillId="2" borderId="0" xfId="3" applyFont="1" applyFill="1" applyAlignment="1">
      <alignment horizontal="center" vertical="center"/>
    </xf>
    <xf numFmtId="0" fontId="20" fillId="2" borderId="32" xfId="3" applyFont="1" applyFill="1" applyBorder="1" applyAlignment="1">
      <alignment horizontal="center" vertical="center"/>
    </xf>
    <xf numFmtId="0" fontId="20" fillId="2" borderId="37" xfId="3" applyFont="1" applyFill="1" applyBorder="1" applyAlignment="1">
      <alignment horizontal="center" vertical="center"/>
    </xf>
    <xf numFmtId="0" fontId="20" fillId="2" borderId="11" xfId="3" applyFont="1" applyFill="1" applyBorder="1" applyAlignment="1">
      <alignment horizontal="center" vertical="center"/>
    </xf>
    <xf numFmtId="0" fontId="20" fillId="2" borderId="20" xfId="3" applyFont="1" applyFill="1" applyBorder="1" applyAlignment="1">
      <alignment horizontal="center" vertical="center"/>
    </xf>
    <xf numFmtId="0" fontId="19" fillId="6" borderId="25" xfId="3" applyFont="1" applyFill="1" applyBorder="1" applyAlignment="1">
      <alignment horizontal="left" vertical="center"/>
    </xf>
    <xf numFmtId="0" fontId="19" fillId="6" borderId="27" xfId="3" applyFont="1" applyFill="1" applyBorder="1" applyAlignment="1">
      <alignment horizontal="left" vertical="center"/>
    </xf>
    <xf numFmtId="0" fontId="19" fillId="6" borderId="26" xfId="3" applyFont="1" applyFill="1" applyBorder="1" applyAlignment="1">
      <alignment horizontal="left" vertical="center"/>
    </xf>
    <xf numFmtId="0" fontId="19" fillId="6" borderId="28" xfId="3" applyFont="1" applyFill="1" applyBorder="1" applyAlignment="1">
      <alignment horizontal="left" vertical="center"/>
    </xf>
    <xf numFmtId="0" fontId="19" fillId="5" borderId="25" xfId="3" applyFont="1" applyFill="1" applyBorder="1" applyAlignment="1">
      <alignment horizontal="left" vertical="center"/>
    </xf>
    <xf numFmtId="0" fontId="19" fillId="5" borderId="27" xfId="3" applyFont="1" applyFill="1" applyBorder="1" applyAlignment="1">
      <alignment horizontal="left" vertical="center"/>
    </xf>
    <xf numFmtId="17" fontId="13" fillId="4" borderId="0" xfId="0" applyNumberFormat="1" applyFont="1" applyFill="1" applyBorder="1" applyAlignment="1">
      <alignment horizontal="left"/>
    </xf>
    <xf numFmtId="174" fontId="0" fillId="3" borderId="0" xfId="0" applyNumberFormat="1" applyFill="1" applyAlignment="1">
      <alignment horizontal="left"/>
    </xf>
    <xf numFmtId="174" fontId="0" fillId="4" borderId="0" xfId="0" applyNumberFormat="1" applyFill="1" applyAlignment="1">
      <alignment horizontal="left"/>
    </xf>
    <xf numFmtId="174" fontId="0" fillId="4" borderId="0" xfId="0" applyNumberFormat="1" applyFill="1" applyBorder="1" applyAlignment="1">
      <alignment horizontal="left"/>
    </xf>
    <xf numFmtId="174" fontId="0" fillId="3" borderId="1" xfId="0" applyNumberFormat="1" applyFill="1" applyBorder="1" applyAlignment="1">
      <alignment horizontal="left"/>
    </xf>
  </cellXfs>
  <cellStyles count="8">
    <cellStyle name="Hiperlink" xfId="2" builtinId="8"/>
    <cellStyle name="Normal" xfId="0" builtinId="0"/>
    <cellStyle name="Normal 2" xfId="1" xr:uid="{00000000-0005-0000-0000-000002000000}"/>
    <cellStyle name="Normal 2 2" xfId="5" xr:uid="{00000000-0005-0000-0000-000003000000}"/>
    <cellStyle name="Normal 3" xfId="3" xr:uid="{00000000-0005-0000-0000-000004000000}"/>
    <cellStyle name="Porcentagem 2" xfId="6" xr:uid="{00000000-0005-0000-0000-000005000000}"/>
    <cellStyle name="Porcentagem 3" xfId="7" xr:uid="{00000000-0005-0000-0000-000006000000}"/>
    <cellStyle name="Vírgula" xfId="4" builtinId="3"/>
  </cellStyles>
  <dxfs count="10">
    <dxf>
      <font>
        <color auto="1"/>
      </font>
    </dxf>
    <dxf>
      <font>
        <color rgb="FF00ADFA"/>
      </font>
    </dxf>
    <dxf>
      <font>
        <color rgb="FFBD534B"/>
      </font>
    </dxf>
    <dxf>
      <font>
        <b/>
        <i val="0"/>
      </font>
    </dxf>
    <dxf>
      <fill>
        <gradientFill type="path" left="0.5" right="0.5" top="0.5" bottom="0.5">
          <stop position="0">
            <color rgb="FF9EBBD3"/>
          </stop>
          <stop position="1">
            <color rgb="FF9EBBD3"/>
          </stop>
        </gradientFill>
      </fill>
    </dxf>
    <dxf>
      <fill>
        <gradientFill type="path" left="0.5" right="0.5" top="0.5" bottom="0.5">
          <stop position="0">
            <color theme="0"/>
          </stop>
          <stop position="1">
            <color theme="0"/>
          </stop>
        </gradientFill>
      </fill>
    </dxf>
    <dxf>
      <font>
        <b/>
        <i val="0"/>
      </font>
    </dxf>
    <dxf>
      <border>
        <bottom style="thick">
          <color rgb="FF005D89"/>
        </bottom>
      </border>
    </dxf>
    <dxf>
      <font>
        <b/>
        <i val="0"/>
        <color theme="0"/>
      </font>
      <fill>
        <gradientFill degree="90">
          <stop position="0">
            <color rgb="FF005D89"/>
          </stop>
          <stop position="1">
            <color rgb="FF005D89"/>
          </stop>
        </gradientFill>
      </fill>
    </dxf>
    <dxf>
      <border>
        <bottom style="medium">
          <color rgb="FF005D89"/>
        </bottom>
      </border>
    </dxf>
  </dxfs>
  <tableStyles count="1" defaultTableStyle="TableStyleMedium2" defaultPivotStyle="PivotStyleLight16">
    <tableStyle name="Tabelas RAF" pivot="0" count="7" xr9:uid="{00000000-0011-0000-FFFF-FFFF00000000}">
      <tableStyleElement type="wholeTable" dxfId="9"/>
      <tableStyleElement type="headerRow" dxfId="8"/>
      <tableStyleElement type="totalRow" dxfId="7"/>
      <tableStyleElement type="firstColumn" dxfId="6"/>
      <tableStyleElement type="firstRowStripe" dxfId="5"/>
      <tableStyleElement type="secondRowStripe" dxfId="4"/>
      <tableStyleElement type="firstColumnStripe" size="2" dxfId="3"/>
    </tableStyle>
  </tableStyles>
  <colors>
    <mruColors>
      <color rgb="FF005D89"/>
      <color rgb="FF9EBBD3"/>
      <color rgb="FFB1C0CD"/>
      <color rgb="FFBD534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7.xml"/><Relationship Id="rId1" Type="http://schemas.microsoft.com/office/2011/relationships/chartStyle" Target="style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pt-BR" sz="900" b="1" i="0" u="none" strike="noStrike" cap="all" baseline="0">
                <a:effectLst/>
              </a:rPr>
              <a:t>GRÁFICO 1. TAXA DE CRESCIMENTO DO PIB NA ÓTICA DA PRODUÇÃO (VAR.% ACUMULADA EM 4 TRIMESTRES)</a:t>
            </a:r>
            <a:r>
              <a:rPr lang="pt-BR" sz="900" b="1" i="0" u="none" strike="noStrike" cap="all" baseline="0"/>
              <a:t> </a:t>
            </a:r>
          </a:p>
          <a:p>
            <a:pPr>
              <a:defRPr sz="900" b="1" cap="all" baseline="0">
                <a:solidFill>
                  <a:srgbClr val="000000"/>
                </a:solidFill>
                <a:latin typeface="Calibri" panose="020F0502020204030204" pitchFamily="34" charset="0"/>
              </a:defRPr>
            </a:pPr>
            <a:r>
              <a:rPr lang="pt-BR" sz="900" b="1" i="0" u="none" strike="noStrike" cap="all" baseline="0">
                <a:effectLst/>
              </a:rPr>
              <a:t>CHART 1. GDP GROWTH UNDER PRODUCTION APPROACH (% CHANGE ACCUMULATED IN 4 QUARTERS)</a:t>
            </a:r>
            <a:endParaRPr lang="en-US" sz="900" b="1" cap="all" baseline="0">
              <a:solidFill>
                <a:srgbClr val="000000"/>
              </a:solidFill>
              <a:latin typeface="Calibri" panose="020F0502020204030204" pitchFamily="34" charset="0"/>
            </a:endParaRPr>
          </a:p>
        </c:rich>
      </c:tx>
      <c:layout>
        <c:manualLayout>
          <c:xMode val="edge"/>
          <c:yMode val="edge"/>
          <c:x val="0.12870138888888888"/>
          <c:y val="1.3503724821733554E-2"/>
        </c:manualLayout>
      </c:layout>
      <c:overlay val="0"/>
    </c:title>
    <c:autoTitleDeleted val="0"/>
    <c:plotArea>
      <c:layout>
        <c:manualLayout>
          <c:xMode val="edge"/>
          <c:yMode val="edge"/>
          <c:x val="2.3375617283950618E-2"/>
          <c:y val="0.11772194444444446"/>
          <c:w val="0.97106018518518522"/>
          <c:h val="0.82138916666659201"/>
        </c:manualLayout>
      </c:layout>
      <c:barChart>
        <c:barDir val="col"/>
        <c:grouping val="clustered"/>
        <c:varyColors val="0"/>
        <c:ser>
          <c:idx val="0"/>
          <c:order val="0"/>
          <c:tx>
            <c:strRef>
              <c:f>'Fig 01'!$B$7</c:f>
              <c:strCache>
                <c:ptCount val="1"/>
                <c:pt idx="0">
                  <c:v>2022</c:v>
                </c:pt>
              </c:strCache>
            </c:strRef>
          </c:tx>
          <c:spPr>
            <a:solidFill>
              <a:srgbClr val="005D89"/>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 01'!$A$8:$A$13</c:f>
              <c:strCache>
                <c:ptCount val="6"/>
                <c:pt idx="0">
                  <c:v>Agropecuária</c:v>
                </c:pt>
                <c:pt idx="1">
                  <c:v>Indústria</c:v>
                </c:pt>
                <c:pt idx="2">
                  <c:v>Serviços</c:v>
                </c:pt>
                <c:pt idx="3">
                  <c:v>Valor adicionado</c:v>
                </c:pt>
                <c:pt idx="4">
                  <c:v>Impostos líquidos de subsídios</c:v>
                </c:pt>
                <c:pt idx="5">
                  <c:v>PIB pm</c:v>
                </c:pt>
              </c:strCache>
            </c:strRef>
          </c:cat>
          <c:val>
            <c:numRef>
              <c:f>'Fig 01'!$B$8:$B$13</c:f>
              <c:numCache>
                <c:formatCode>#.##00</c:formatCode>
                <c:ptCount val="6"/>
                <c:pt idx="0">
                  <c:v>-1.1255862013234696</c:v>
                </c:pt>
                <c:pt idx="1">
                  <c:v>1.52083162668879</c:v>
                </c:pt>
                <c:pt idx="2">
                  <c:v>4.2566872916133702</c:v>
                </c:pt>
                <c:pt idx="3">
                  <c:v>3.1371476836277834</c:v>
                </c:pt>
                <c:pt idx="4">
                  <c:v>2.3009204649871995</c:v>
                </c:pt>
                <c:pt idx="5">
                  <c:v>3.0166943540810065</c:v>
                </c:pt>
              </c:numCache>
            </c:numRef>
          </c:val>
          <c:extLst>
            <c:ext xmlns:c16="http://schemas.microsoft.com/office/drawing/2014/chart" uri="{C3380CC4-5D6E-409C-BE32-E72D297353CC}">
              <c16:uniqueId val="{00000000-64AA-4C08-9688-ACB7207B3A54}"/>
            </c:ext>
          </c:extLst>
        </c:ser>
        <c:ser>
          <c:idx val="1"/>
          <c:order val="1"/>
          <c:tx>
            <c:strRef>
              <c:f>'Fig 01'!$C$7</c:f>
              <c:strCache>
                <c:ptCount val="1"/>
                <c:pt idx="0">
                  <c:v>2023</c:v>
                </c:pt>
              </c:strCache>
            </c:strRef>
          </c:tx>
          <c:spPr>
            <a:solidFill>
              <a:schemeClr val="bg1">
                <a:lumMod val="85000"/>
              </a:schemeClr>
            </a:solidFill>
          </c:spPr>
          <c:invertIfNegative val="0"/>
          <c:dLbls>
            <c:dLbl>
              <c:idx val="0"/>
              <c:layout>
                <c:manualLayout>
                  <c:x val="-2.0753346477119625E-3"/>
                  <c:y val="1.08548168249660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AA-4C08-9688-ACB7207B3A54}"/>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 01'!$A$8:$A$13</c:f>
              <c:strCache>
                <c:ptCount val="6"/>
                <c:pt idx="0">
                  <c:v>Agropecuária</c:v>
                </c:pt>
                <c:pt idx="1">
                  <c:v>Indústria</c:v>
                </c:pt>
                <c:pt idx="2">
                  <c:v>Serviços</c:v>
                </c:pt>
                <c:pt idx="3">
                  <c:v>Valor adicionado</c:v>
                </c:pt>
                <c:pt idx="4">
                  <c:v>Impostos líquidos de subsídios</c:v>
                </c:pt>
                <c:pt idx="5">
                  <c:v>PIB pm</c:v>
                </c:pt>
              </c:strCache>
            </c:strRef>
          </c:cat>
          <c:val>
            <c:numRef>
              <c:f>'Fig 01'!$C$8:$C$13</c:f>
              <c:numCache>
                <c:formatCode>#.##00</c:formatCode>
                <c:ptCount val="6"/>
                <c:pt idx="0">
                  <c:v>15.120990660888811</c:v>
                </c:pt>
                <c:pt idx="1">
                  <c:v>1.5938812538071279</c:v>
                </c:pt>
                <c:pt idx="2">
                  <c:v>2.3943274895041</c:v>
                </c:pt>
                <c:pt idx="3">
                  <c:v>3.0304451094198992</c:v>
                </c:pt>
                <c:pt idx="4">
                  <c:v>2.1151958626827616</c:v>
                </c:pt>
                <c:pt idx="5">
                  <c:v>2.908480485148135</c:v>
                </c:pt>
              </c:numCache>
            </c:numRef>
          </c:val>
          <c:extLst>
            <c:ext xmlns:c16="http://schemas.microsoft.com/office/drawing/2014/chart" uri="{C3380CC4-5D6E-409C-BE32-E72D297353CC}">
              <c16:uniqueId val="{00000002-64AA-4C08-9688-ACB7207B3A54}"/>
            </c:ext>
          </c:extLst>
        </c:ser>
        <c:dLbls>
          <c:showLegendKey val="0"/>
          <c:showVal val="0"/>
          <c:showCatName val="0"/>
          <c:showSerName val="0"/>
          <c:showPercent val="0"/>
          <c:showBubbleSize val="0"/>
        </c:dLbls>
        <c:gapWidth val="150"/>
        <c:axId val="436912608"/>
        <c:axId val="435944680"/>
      </c:barChart>
      <c:catAx>
        <c:axId val="436912608"/>
        <c:scaling>
          <c:orientation val="minMax"/>
        </c:scaling>
        <c:delete val="0"/>
        <c:axPos val="b"/>
        <c:numFmt formatCode="General" sourceLinked="0"/>
        <c:majorTickMark val="out"/>
        <c:minorTickMark val="none"/>
        <c:tickLblPos val="low"/>
        <c:spPr>
          <a:ln w="6350" cap="flat" cmpd="sng" algn="ctr">
            <a:solidFill>
              <a:srgbClr val="000000">
                <a:lumMod val="100000"/>
              </a:srgbClr>
            </a:solidFill>
            <a:prstDash val="solid"/>
            <a:round/>
            <a:headEnd type="none" w="med" len="med"/>
            <a:tailEnd type="none" w="med" len="med"/>
          </a:ln>
        </c:spPr>
        <c:crossAx val="435944680"/>
        <c:crosses val="autoZero"/>
        <c:auto val="1"/>
        <c:lblAlgn val="ctr"/>
        <c:lblOffset val="100"/>
        <c:noMultiLvlLbl val="0"/>
      </c:catAx>
      <c:valAx>
        <c:axId val="435944680"/>
        <c:scaling>
          <c:orientation val="minMax"/>
          <c:max val="17"/>
        </c:scaling>
        <c:delete val="0"/>
        <c:axPos val="l"/>
        <c:majorGridlines>
          <c:spPr>
            <a:ln>
              <a:solidFill>
                <a:srgbClr val="D9D9D9"/>
              </a:solidFill>
              <a:prstDash val="solid"/>
            </a:ln>
          </c:spPr>
        </c:majorGridlines>
        <c:numFmt formatCode="#,##0.0" sourceLinked="0"/>
        <c:majorTickMark val="out"/>
        <c:minorTickMark val="none"/>
        <c:tickLblPos val="nextTo"/>
        <c:spPr>
          <a:ln>
            <a:solidFill>
              <a:srgbClr val="000000"/>
            </a:solidFill>
            <a:prstDash val="solid"/>
          </a:ln>
        </c:spPr>
        <c:crossAx val="436912608"/>
        <c:crosses val="autoZero"/>
        <c:crossBetween val="between"/>
      </c:valAx>
      <c:spPr>
        <a:ln>
          <a:solidFill>
            <a:schemeClr val="bg1">
              <a:lumMod val="95000"/>
            </a:schemeClr>
          </a:solidFill>
        </a:ln>
      </c:spPr>
    </c:plotArea>
    <c:legend>
      <c:legendPos val="r"/>
      <c:layout>
        <c:manualLayout>
          <c:xMode val="edge"/>
          <c:yMode val="edge"/>
          <c:x val="1.2888106254456353E-2"/>
          <c:y val="0.91932392440090172"/>
          <c:w val="0.98711189374554364"/>
          <c:h val="7.6221554779879311E-2"/>
        </c:manualLayout>
      </c:layout>
      <c:overlay val="0"/>
    </c:legend>
    <c:plotVisOnly val="1"/>
    <c:dispBlanksAs val="gap"/>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r>
              <a:rPr lang="pt-BR" sz="900" b="1" i="0" u="none" strike="noStrike" cap="all" baseline="0">
                <a:effectLst/>
              </a:rPr>
              <a:t>GRÁFICO 7. VALORES CONTRATADOS EM OPERAÇÕES DE CRÉDITO INTERNAS COM GARANTIA DA UNIÃO - GOVERNOS REGIONAIS (R$ BILHÕES DE FEV/24)</a:t>
            </a:r>
            <a:r>
              <a:rPr lang="pt-BR" sz="900" b="1" i="0" u="none" strike="noStrike" cap="all" baseline="0"/>
              <a:t> </a:t>
            </a:r>
          </a:p>
          <a:p>
            <a:pPr>
              <a:defRPr sz="900" b="1" cap="all"/>
            </a:pPr>
            <a:r>
              <a:rPr lang="pt-BR" sz="900" b="1" i="0" u="none" strike="noStrike" cap="all" baseline="0">
                <a:effectLst/>
              </a:rPr>
              <a:t>CHART 7. CONTRACTED VALUES IN INTERNAL CREDIT OPERATIONS WITH UNION'S GUARANTEES  - REGIONAL GOVERNMENTS (R$ BILLION FEB/24)</a:t>
            </a:r>
            <a:endParaRPr lang="en-US" sz="900" b="1" cap="all" baseline="0">
              <a:solidFill>
                <a:srgbClr val="000000"/>
              </a:solidFill>
              <a:latin typeface="Calibri" panose="020F0502020204030204" pitchFamily="34" charset="0"/>
            </a:endParaRPr>
          </a:p>
        </c:rich>
      </c:tx>
      <c:layout>
        <c:manualLayout>
          <c:xMode val="edge"/>
          <c:yMode val="edge"/>
          <c:x val="0.12727229309943852"/>
          <c:y val="1.7259080791405781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title>
    <c:autoTitleDeleted val="0"/>
    <c:plotArea>
      <c:layout>
        <c:manualLayout>
          <c:layoutTarget val="inner"/>
          <c:xMode val="edge"/>
          <c:yMode val="edge"/>
          <c:x val="5.6397839506172838E-2"/>
          <c:y val="0.13709833333333332"/>
          <c:w val="0.92204197530864196"/>
          <c:h val="0.61324295407271545"/>
        </c:manualLayout>
      </c:layout>
      <c:barChart>
        <c:barDir val="col"/>
        <c:grouping val="stacked"/>
        <c:varyColors val="0"/>
        <c:ser>
          <c:idx val="1"/>
          <c:order val="0"/>
          <c:tx>
            <c:strRef>
              <c:f>'Fig 07'!$B$7</c:f>
              <c:strCache>
                <c:ptCount val="1"/>
                <c:pt idx="0">
                  <c:v>DF e Estados</c:v>
                </c:pt>
              </c:strCache>
            </c:strRef>
          </c:tx>
          <c:spPr>
            <a:solidFill>
              <a:srgbClr val="005D89"/>
            </a:solidFill>
            <a:ln>
              <a:noFill/>
            </a:ln>
            <a:effectLst/>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6F-45D2-9073-908AAB0A527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alibri" panose="020F0502020204030204" pitchFamily="34" charset="0"/>
                    <a:ea typeface="Calibri" panose="020F0502020204030204" pitchFamily="34" charset="0"/>
                    <a:cs typeface="Calibri" panose="020F0502020204030204" pitchFamily="34" charset="0"/>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07'!$A$8:$A$21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07'!$B$8:$B$21,'Fig 07'!$A$23)</c:f>
              <c:numCache>
                <c:formatCode>##,#00</c:formatCode>
                <c:ptCount val="15"/>
                <c:pt idx="0">
                  <c:v>8441601121.6029463</c:v>
                </c:pt>
                <c:pt idx="1">
                  <c:v>9897819950.7482624</c:v>
                </c:pt>
                <c:pt idx="2">
                  <c:v>62400463303.859619</c:v>
                </c:pt>
                <c:pt idx="3">
                  <c:v>61531661153.570374</c:v>
                </c:pt>
                <c:pt idx="4">
                  <c:v>15040009475.364035</c:v>
                </c:pt>
                <c:pt idx="5">
                  <c:v>1887464209.2133813</c:v>
                </c:pt>
                <c:pt idx="6">
                  <c:v>5347785614.0790319</c:v>
                </c:pt>
                <c:pt idx="7">
                  <c:v>8429006437.5051498</c:v>
                </c:pt>
                <c:pt idx="8">
                  <c:v>3067597755.0708814</c:v>
                </c:pt>
                <c:pt idx="9">
                  <c:v>2413726256.0939498</c:v>
                </c:pt>
                <c:pt idx="10">
                  <c:v>4370600746.2415228</c:v>
                </c:pt>
                <c:pt idx="11">
                  <c:v>5884371062.3393393</c:v>
                </c:pt>
                <c:pt idx="12">
                  <c:v>4537068543.7832384</c:v>
                </c:pt>
                <c:pt idx="13">
                  <c:v>18077345494.727482</c:v>
                </c:pt>
                <c:pt idx="14" formatCode="General">
                  <c:v>0</c:v>
                </c:pt>
              </c:numCache>
            </c:numRef>
          </c:val>
          <c:extLst>
            <c:ext xmlns:c16="http://schemas.microsoft.com/office/drawing/2014/chart" uri="{C3380CC4-5D6E-409C-BE32-E72D297353CC}">
              <c16:uniqueId val="{00000001-58DD-4E74-A7FB-995D6683250A}"/>
            </c:ext>
          </c:extLst>
        </c:ser>
        <c:ser>
          <c:idx val="2"/>
          <c:order val="1"/>
          <c:tx>
            <c:strRef>
              <c:f>'Fig 07'!$C$7</c:f>
              <c:strCache>
                <c:ptCount val="1"/>
                <c:pt idx="0">
                  <c:v>Município </c:v>
                </c:pt>
              </c:strCache>
            </c:strRef>
          </c:tx>
          <c:spPr>
            <a:solidFill>
              <a:srgbClr val="00B0F0"/>
            </a:solidFill>
            <a:ln>
              <a:noFill/>
            </a:ln>
            <a:effectLst/>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6F-45D2-9073-908AAB0A527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07'!$A$8:$A$21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07'!$C$8:$C$21</c:f>
              <c:numCache>
                <c:formatCode>##,#00</c:formatCode>
                <c:ptCount val="14"/>
                <c:pt idx="1">
                  <c:v>677611198.82350171</c:v>
                </c:pt>
                <c:pt idx="2">
                  <c:v>279035020.10874295</c:v>
                </c:pt>
                <c:pt idx="3">
                  <c:v>186125961.05471179</c:v>
                </c:pt>
                <c:pt idx="4">
                  <c:v>6503623491.1599054</c:v>
                </c:pt>
                <c:pt idx="5">
                  <c:v>807260282.55868888</c:v>
                </c:pt>
                <c:pt idx="7">
                  <c:v>68972390.461617187</c:v>
                </c:pt>
                <c:pt idx="8">
                  <c:v>950265394.58467162</c:v>
                </c:pt>
                <c:pt idx="9">
                  <c:v>3816496212.6900678</c:v>
                </c:pt>
                <c:pt idx="10">
                  <c:v>3879195738.7846837</c:v>
                </c:pt>
                <c:pt idx="11">
                  <c:v>1502555337.7021928</c:v>
                </c:pt>
                <c:pt idx="12">
                  <c:v>2939916626.3217611</c:v>
                </c:pt>
                <c:pt idx="13">
                  <c:v>9678519930.7969799</c:v>
                </c:pt>
              </c:numCache>
            </c:numRef>
          </c:val>
          <c:extLst>
            <c:ext xmlns:c16="http://schemas.microsoft.com/office/drawing/2014/chart" uri="{C3380CC4-5D6E-409C-BE32-E72D297353CC}">
              <c16:uniqueId val="{00000003-58DD-4E74-A7FB-995D6683250A}"/>
            </c:ext>
          </c:extLst>
        </c:ser>
        <c:dLbls>
          <c:showLegendKey val="0"/>
          <c:showVal val="0"/>
          <c:showCatName val="0"/>
          <c:showSerName val="0"/>
          <c:showPercent val="0"/>
          <c:showBubbleSize val="0"/>
        </c:dLbls>
        <c:gapWidth val="25"/>
        <c:overlap val="100"/>
        <c:axId val="437084568"/>
        <c:axId val="437084960"/>
      </c:barChart>
      <c:lineChart>
        <c:grouping val="standard"/>
        <c:varyColors val="0"/>
        <c:ser>
          <c:idx val="3"/>
          <c:order val="2"/>
          <c:tx>
            <c:strRef>
              <c:f>'Fig 07'!$D$7</c:f>
              <c:strCache>
                <c:ptCount val="1"/>
                <c:pt idx="0">
                  <c:v>Total Geral</c:v>
                </c:pt>
              </c:strCache>
            </c:strRef>
          </c:tx>
          <c:spPr>
            <a:ln w="25400" cap="rnd">
              <a:noFill/>
              <a:round/>
            </a:ln>
            <a:effectLst/>
          </c:spPr>
          <c:marker>
            <c:symbol val="circle"/>
            <c:size val="8"/>
            <c:spPr>
              <a:solidFill>
                <a:schemeClr val="bg1"/>
              </a:solidFill>
              <a:ln w="19050">
                <a:solidFill>
                  <a:schemeClr val="accent4"/>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07'!$A$8:$A$21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07'!$D$8:$D$21</c:f>
              <c:numCache>
                <c:formatCode>##,#00</c:formatCode>
                <c:ptCount val="14"/>
                <c:pt idx="0">
                  <c:v>8441601121.6029463</c:v>
                </c:pt>
                <c:pt idx="1">
                  <c:v>10575431149.571764</c:v>
                </c:pt>
                <c:pt idx="2">
                  <c:v>62679498323.968361</c:v>
                </c:pt>
                <c:pt idx="3">
                  <c:v>61717787114.625084</c:v>
                </c:pt>
                <c:pt idx="4">
                  <c:v>21543632966.523941</c:v>
                </c:pt>
                <c:pt idx="5">
                  <c:v>2694724491.7720699</c:v>
                </c:pt>
                <c:pt idx="6">
                  <c:v>5347785614.0790319</c:v>
                </c:pt>
                <c:pt idx="7">
                  <c:v>8497978827.9667673</c:v>
                </c:pt>
                <c:pt idx="8">
                  <c:v>4017863149.6555529</c:v>
                </c:pt>
                <c:pt idx="9">
                  <c:v>6230222468.7840176</c:v>
                </c:pt>
                <c:pt idx="10">
                  <c:v>8249796485.026207</c:v>
                </c:pt>
                <c:pt idx="11">
                  <c:v>7386926400.0415325</c:v>
                </c:pt>
                <c:pt idx="12">
                  <c:v>7476985170.1049995</c:v>
                </c:pt>
                <c:pt idx="13">
                  <c:v>27755865425.52446</c:v>
                </c:pt>
              </c:numCache>
            </c:numRef>
          </c:val>
          <c:smooth val="0"/>
          <c:extLst>
            <c:ext xmlns:c16="http://schemas.microsoft.com/office/drawing/2014/chart" uri="{C3380CC4-5D6E-409C-BE32-E72D297353CC}">
              <c16:uniqueId val="{00000004-58DD-4E74-A7FB-995D6683250A}"/>
            </c:ext>
          </c:extLst>
        </c:ser>
        <c:dLbls>
          <c:showLegendKey val="0"/>
          <c:showVal val="0"/>
          <c:showCatName val="0"/>
          <c:showSerName val="0"/>
          <c:showPercent val="0"/>
          <c:showBubbleSize val="0"/>
        </c:dLbls>
        <c:marker val="1"/>
        <c:smooth val="0"/>
        <c:axId val="437084568"/>
        <c:axId val="437084960"/>
      </c:lineChart>
      <c:catAx>
        <c:axId val="437084568"/>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crossAx val="437084960"/>
        <c:crosses val="autoZero"/>
        <c:auto val="1"/>
        <c:lblAlgn val="ctr"/>
        <c:lblOffset val="100"/>
        <c:noMultiLvlLbl val="0"/>
      </c:catAx>
      <c:valAx>
        <c:axId val="437084960"/>
        <c:scaling>
          <c:orientation val="minMax"/>
        </c:scaling>
        <c:delete val="0"/>
        <c:axPos val="l"/>
        <c:majorGridlines>
          <c:spPr>
            <a:ln w="3175" cap="flat" cmpd="sng" algn="ctr">
              <a:solidFill>
                <a:srgbClr val="D9D9D9"/>
              </a:solidFill>
              <a:prstDash val="solid"/>
              <a:round/>
            </a:ln>
            <a:effectLst/>
          </c:spPr>
        </c:majorGridlines>
        <c:numFmt formatCode="#,##0.0" sourceLinked="0"/>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crossAx val="437084568"/>
        <c:crosses val="autoZero"/>
        <c:crossBetween val="between"/>
        <c:dispUnits>
          <c:builtInUnit val="billions"/>
        </c:dispUnits>
      </c:valAx>
      <c:spPr>
        <a:noFill/>
        <a:ln>
          <a:noFill/>
        </a:ln>
        <a:effectLst/>
      </c:spPr>
    </c:plotArea>
    <c:legend>
      <c:legendPos val="b"/>
      <c:layout>
        <c:manualLayout>
          <c:xMode val="edge"/>
          <c:yMode val="edge"/>
          <c:x val="5.8983796296296298E-2"/>
          <c:y val="0.82197146407756672"/>
          <c:w val="0.88203144050349258"/>
          <c:h val="8.505603886207772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r>
              <a:rPr lang="pt-BR" sz="900" b="1" i="0" u="none" strike="noStrike" cap="all" baseline="0">
                <a:effectLst/>
              </a:rPr>
              <a:t>GRÁFICO 8. VALORES CONTRATADOS EM OPERAÇÕES DE CRÉDITO INTERNAS COM GARANTIA DA UNIÃO - GOVERNOS REGIONAIS POR CREDOR (R$ BILHÕES DE FEV/24)</a:t>
            </a:r>
          </a:p>
          <a:p>
            <a:pPr>
              <a:defRPr sz="900" b="1" cap="all"/>
            </a:pPr>
            <a:endParaRPr lang="pt-BR" sz="900" b="1" i="0" u="none" strike="noStrike" cap="all" baseline="0">
              <a:effectLst/>
            </a:endParaRPr>
          </a:p>
          <a:p>
            <a:pPr>
              <a:defRPr sz="900" b="1" cap="all"/>
            </a:pPr>
            <a:r>
              <a:rPr lang="pt-BR" sz="900" b="1" i="0" u="none" strike="noStrike" cap="all" baseline="0"/>
              <a:t> CHART 8. CONTRACTED VALUES IN INTERNAL CREDIT OPERATIONS WITH UNION'S GUARANTEES  - REGIONAL GOVERNMENTS BY CREDIT</a:t>
            </a:r>
          </a:p>
        </c:rich>
      </c:tx>
      <c:layout>
        <c:manualLayout>
          <c:xMode val="edge"/>
          <c:yMode val="edge"/>
          <c:x val="0.13724151234563867"/>
          <c:y val="1.4111111111111111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title>
    <c:autoTitleDeleted val="0"/>
    <c:plotArea>
      <c:layout>
        <c:manualLayout>
          <c:layoutTarget val="inner"/>
          <c:xMode val="edge"/>
          <c:yMode val="edge"/>
          <c:x val="5.6492647076949717E-2"/>
          <c:y val="0.19417054783045737"/>
          <c:w val="0.92194879396342944"/>
          <c:h val="0.59686603004411687"/>
        </c:manualLayout>
      </c:layout>
      <c:barChart>
        <c:barDir val="col"/>
        <c:grouping val="stacked"/>
        <c:varyColors val="0"/>
        <c:ser>
          <c:idx val="3"/>
          <c:order val="0"/>
          <c:tx>
            <c:strRef>
              <c:f>'Fig 08'!$B$7</c:f>
              <c:strCache>
                <c:ptCount val="1"/>
                <c:pt idx="0">
                  <c:v>Bancos Federais</c:v>
                </c:pt>
              </c:strCache>
            </c:strRef>
          </c:tx>
          <c:spPr>
            <a:solidFill>
              <a:schemeClr val="accent1"/>
            </a:solidFill>
            <a:ln>
              <a:noFill/>
            </a:ln>
            <a:effectLst/>
          </c:spPr>
          <c:invertIfNegative val="0"/>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9C-4272-9001-9B8F2F3F0DB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9C-4272-9001-9B8F2F3F0DB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9C-4272-9001-9B8F2F3F0DB0}"/>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E9C-4272-9001-9B8F2F3F0DB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alibri" panose="020F0502020204030204" pitchFamily="34" charset="0"/>
                    <a:ea typeface="Calibri" panose="020F0502020204030204" pitchFamily="34" charset="0"/>
                    <a:cs typeface="Calibri" panose="020F0502020204030204" pitchFamily="34" charset="0"/>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08'!$A$8:$A$21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08'!$B$8:$B$21</c:f>
              <c:numCache>
                <c:formatCode>##,#00</c:formatCode>
                <c:ptCount val="14"/>
                <c:pt idx="0">
                  <c:v>1336138160.5477481</c:v>
                </c:pt>
                <c:pt idx="1">
                  <c:v>8929293486.4763622</c:v>
                </c:pt>
                <c:pt idx="2">
                  <c:v>37750978009.70591</c:v>
                </c:pt>
                <c:pt idx="3">
                  <c:v>32601565381.759621</c:v>
                </c:pt>
                <c:pt idx="4">
                  <c:v>6906587790.149168</c:v>
                </c:pt>
                <c:pt idx="5">
                  <c:v>2694724491.7720704</c:v>
                </c:pt>
                <c:pt idx="6">
                  <c:v>4683344134.2627792</c:v>
                </c:pt>
                <c:pt idx="7">
                  <c:v>4452672257.7880011</c:v>
                </c:pt>
                <c:pt idx="8">
                  <c:v>3366032334.310482</c:v>
                </c:pt>
                <c:pt idx="9">
                  <c:v>5289014799.6999817</c:v>
                </c:pt>
                <c:pt idx="10">
                  <c:v>8213920643.7067518</c:v>
                </c:pt>
                <c:pt idx="11">
                  <c:v>6535262121.3880768</c:v>
                </c:pt>
                <c:pt idx="12">
                  <c:v>4233122960.6287413</c:v>
                </c:pt>
                <c:pt idx="13">
                  <c:v>23505358908.573158</c:v>
                </c:pt>
              </c:numCache>
            </c:numRef>
          </c:val>
          <c:extLst>
            <c:ext xmlns:c16="http://schemas.microsoft.com/office/drawing/2014/chart" uri="{C3380CC4-5D6E-409C-BE32-E72D297353CC}">
              <c16:uniqueId val="{00000000-3E9C-4272-9001-9B8F2F3F0DB0}"/>
            </c:ext>
          </c:extLst>
        </c:ser>
        <c:ser>
          <c:idx val="0"/>
          <c:order val="1"/>
          <c:tx>
            <c:strRef>
              <c:f>'Fig 08'!$C$7</c:f>
              <c:strCache>
                <c:ptCount val="1"/>
                <c:pt idx="0">
                  <c:v>BNDES</c:v>
                </c:pt>
              </c:strCache>
            </c:strRef>
          </c:tx>
          <c:spPr>
            <a:solidFill>
              <a:schemeClr val="accent2"/>
            </a:solidFill>
            <a:ln w="25400">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3E9C-4272-9001-9B8F2F3F0DB0}"/>
                </c:ext>
              </c:extLst>
            </c:dLbl>
            <c:dLbl>
              <c:idx val="1"/>
              <c:delete val="1"/>
              <c:extLst>
                <c:ext xmlns:c15="http://schemas.microsoft.com/office/drawing/2012/chart" uri="{CE6537A1-D6FC-4f65-9D91-7224C49458BB}"/>
                <c:ext xmlns:c16="http://schemas.microsoft.com/office/drawing/2014/chart" uri="{C3380CC4-5D6E-409C-BE32-E72D297353CC}">
                  <c16:uniqueId val="{0000000B-3E9C-4272-9001-9B8F2F3F0DB0}"/>
                </c:ext>
              </c:extLst>
            </c:dLbl>
            <c:dLbl>
              <c:idx val="6"/>
              <c:delete val="1"/>
              <c:extLst>
                <c:ext xmlns:c15="http://schemas.microsoft.com/office/drawing/2012/chart" uri="{CE6537A1-D6FC-4f65-9D91-7224C49458BB}"/>
                <c:ext xmlns:c16="http://schemas.microsoft.com/office/drawing/2014/chart" uri="{C3380CC4-5D6E-409C-BE32-E72D297353CC}">
                  <c16:uniqueId val="{00000005-3E9C-4272-9001-9B8F2F3F0DB0}"/>
                </c:ext>
              </c:extLst>
            </c:dLbl>
            <c:dLbl>
              <c:idx val="10"/>
              <c:delete val="1"/>
              <c:extLst>
                <c:ext xmlns:c15="http://schemas.microsoft.com/office/drawing/2012/chart" uri="{CE6537A1-D6FC-4f65-9D91-7224C49458BB}"/>
                <c:ext xmlns:c16="http://schemas.microsoft.com/office/drawing/2014/chart" uri="{C3380CC4-5D6E-409C-BE32-E72D297353CC}">
                  <c16:uniqueId val="{00000006-3E9C-4272-9001-9B8F2F3F0DB0}"/>
                </c:ext>
              </c:extLst>
            </c:dLbl>
            <c:dLbl>
              <c:idx val="11"/>
              <c:delete val="1"/>
              <c:extLst>
                <c:ext xmlns:c15="http://schemas.microsoft.com/office/drawing/2012/chart" uri="{CE6537A1-D6FC-4f65-9D91-7224C49458BB}"/>
                <c:ext xmlns:c16="http://schemas.microsoft.com/office/drawing/2014/chart" uri="{C3380CC4-5D6E-409C-BE32-E72D297353CC}">
                  <c16:uniqueId val="{00000007-3E9C-4272-9001-9B8F2F3F0DB0}"/>
                </c:ext>
              </c:extLst>
            </c:dLbl>
            <c:dLbl>
              <c:idx val="12"/>
              <c:delete val="1"/>
              <c:extLst>
                <c:ext xmlns:c15="http://schemas.microsoft.com/office/drawing/2012/chart" uri="{CE6537A1-D6FC-4f65-9D91-7224C49458BB}"/>
                <c:ext xmlns:c16="http://schemas.microsoft.com/office/drawing/2014/chart" uri="{C3380CC4-5D6E-409C-BE32-E72D297353CC}">
                  <c16:uniqueId val="{00000008-3E9C-4272-9001-9B8F2F3F0DB0}"/>
                </c:ext>
              </c:extLst>
            </c:dLbl>
            <c:dLbl>
              <c:idx val="13"/>
              <c:delete val="1"/>
              <c:extLst>
                <c:ext xmlns:c15="http://schemas.microsoft.com/office/drawing/2012/chart" uri="{CE6537A1-D6FC-4f65-9D91-7224C49458BB}"/>
                <c:ext xmlns:c16="http://schemas.microsoft.com/office/drawing/2014/chart" uri="{C3380CC4-5D6E-409C-BE32-E72D297353CC}">
                  <c16:uniqueId val="{00000009-3E9C-4272-9001-9B8F2F3F0DB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08'!$A$8:$A$21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08'!$C$8:$C$21</c:f>
              <c:numCache>
                <c:formatCode>##,#00</c:formatCode>
                <c:ptCount val="14"/>
                <c:pt idx="0">
                  <c:v>7105462961.0551977</c:v>
                </c:pt>
                <c:pt idx="1">
                  <c:v>1646137663.0954027</c:v>
                </c:pt>
                <c:pt idx="2">
                  <c:v>24928520314.262466</c:v>
                </c:pt>
                <c:pt idx="3">
                  <c:v>29116221732.865456</c:v>
                </c:pt>
                <c:pt idx="4">
                  <c:v>12828416223.531588</c:v>
                </c:pt>
                <c:pt idx="6">
                  <c:v>664441479.81625199</c:v>
                </c:pt>
                <c:pt idx="10">
                  <c:v>35875841.319454215</c:v>
                </c:pt>
                <c:pt idx="11">
                  <c:v>167958621.81141725</c:v>
                </c:pt>
                <c:pt idx="12">
                  <c:v>1637019950.2219739</c:v>
                </c:pt>
                <c:pt idx="13">
                  <c:v>1531584044.055907</c:v>
                </c:pt>
              </c:numCache>
            </c:numRef>
          </c:val>
          <c:extLst>
            <c:ext xmlns:c16="http://schemas.microsoft.com/office/drawing/2014/chart" uri="{C3380CC4-5D6E-409C-BE32-E72D297353CC}">
              <c16:uniqueId val="{00000001-3E9C-4272-9001-9B8F2F3F0DB0}"/>
            </c:ext>
          </c:extLst>
        </c:ser>
        <c:ser>
          <c:idx val="1"/>
          <c:order val="2"/>
          <c:tx>
            <c:strRef>
              <c:f>'Fig 08'!$D$7</c:f>
              <c:strCache>
                <c:ptCount val="1"/>
                <c:pt idx="0">
                  <c:v>Credores Privados</c:v>
                </c:pt>
              </c:strCache>
            </c:strRef>
          </c:tx>
          <c:spPr>
            <a:solidFill>
              <a:schemeClr val="accent3"/>
            </a:solidFill>
            <a:ln w="25400">
              <a:noFill/>
            </a:ln>
            <a:effectLst/>
          </c:spPr>
          <c:invertIfNegative val="0"/>
          <c:cat>
            <c:numRef>
              <c:f>'Fig 08'!$A$8:$A$21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08'!$D$8:$D$21</c:f>
              <c:numCache>
                <c:formatCode>##,#00</c:formatCode>
                <c:ptCount val="14"/>
                <c:pt idx="4">
                  <c:v>1808628952.8431807</c:v>
                </c:pt>
                <c:pt idx="7">
                  <c:v>4045306570.1787672</c:v>
                </c:pt>
                <c:pt idx="8">
                  <c:v>651830815.3450706</c:v>
                </c:pt>
                <c:pt idx="9">
                  <c:v>941207669.0840348</c:v>
                </c:pt>
                <c:pt idx="11">
                  <c:v>683705656.84203708</c:v>
                </c:pt>
                <c:pt idx="12">
                  <c:v>858764564.05087161</c:v>
                </c:pt>
                <c:pt idx="13">
                  <c:v>2473520783.0207644</c:v>
                </c:pt>
              </c:numCache>
            </c:numRef>
          </c:val>
          <c:extLst>
            <c:ext xmlns:c16="http://schemas.microsoft.com/office/drawing/2014/chart" uri="{C3380CC4-5D6E-409C-BE32-E72D297353CC}">
              <c16:uniqueId val="{00000002-3E9C-4272-9001-9B8F2F3F0DB0}"/>
            </c:ext>
          </c:extLst>
        </c:ser>
        <c:ser>
          <c:idx val="4"/>
          <c:order val="3"/>
          <c:tx>
            <c:strRef>
              <c:f>'Fig 08'!$E$7</c:f>
              <c:strCache>
                <c:ptCount val="1"/>
                <c:pt idx="0">
                  <c:v>Bancos Estaduais</c:v>
                </c:pt>
              </c:strCache>
            </c:strRef>
          </c:tx>
          <c:spPr>
            <a:solidFill>
              <a:schemeClr val="accent5"/>
            </a:solidFill>
            <a:ln>
              <a:noFill/>
            </a:ln>
            <a:effectLst/>
          </c:spPr>
          <c:invertIfNegative val="0"/>
          <c:cat>
            <c:numRef>
              <c:f>'Fig 08'!$A$8:$A$21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08'!$E$8:$E$21</c:f>
              <c:numCache>
                <c:formatCode>##,#00</c:formatCode>
                <c:ptCount val="14"/>
                <c:pt idx="12">
                  <c:v>748077695.20341229</c:v>
                </c:pt>
                <c:pt idx="13">
                  <c:v>245401689.87464315</c:v>
                </c:pt>
              </c:numCache>
            </c:numRef>
          </c:val>
          <c:extLst>
            <c:ext xmlns:c16="http://schemas.microsoft.com/office/drawing/2014/chart" uri="{C3380CC4-5D6E-409C-BE32-E72D297353CC}">
              <c16:uniqueId val="{00000003-3E9C-4272-9001-9B8F2F3F0DB0}"/>
            </c:ext>
          </c:extLst>
        </c:ser>
        <c:dLbls>
          <c:showLegendKey val="0"/>
          <c:showVal val="0"/>
          <c:showCatName val="0"/>
          <c:showSerName val="0"/>
          <c:showPercent val="0"/>
          <c:showBubbleSize val="0"/>
        </c:dLbls>
        <c:gapWidth val="25"/>
        <c:overlap val="100"/>
        <c:axId val="434855928"/>
        <c:axId val="438446392"/>
      </c:barChart>
      <c:lineChart>
        <c:grouping val="standard"/>
        <c:varyColors val="0"/>
        <c:ser>
          <c:idx val="5"/>
          <c:order val="4"/>
          <c:tx>
            <c:strRef>
              <c:f>'Fig 08'!$F$7</c:f>
              <c:strCache>
                <c:ptCount val="1"/>
                <c:pt idx="0">
                  <c:v>Total Geral</c:v>
                </c:pt>
              </c:strCache>
            </c:strRef>
          </c:tx>
          <c:spPr>
            <a:ln w="28575" cap="rnd">
              <a:noFill/>
              <a:round/>
            </a:ln>
            <a:effectLst/>
          </c:spPr>
          <c:marker>
            <c:symbol val="circle"/>
            <c:size val="8"/>
            <c:spPr>
              <a:solidFill>
                <a:schemeClr val="bg1"/>
              </a:solidFill>
              <a:ln w="19050">
                <a:solidFill>
                  <a:schemeClr val="accent4"/>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08'!$A$8:$A$21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08'!$F$8:$F$21</c:f>
              <c:numCache>
                <c:formatCode>##,#00</c:formatCode>
                <c:ptCount val="14"/>
                <c:pt idx="0">
                  <c:v>8441601121.6029453</c:v>
                </c:pt>
                <c:pt idx="1">
                  <c:v>10575431149.571766</c:v>
                </c:pt>
                <c:pt idx="2">
                  <c:v>62679498323.968376</c:v>
                </c:pt>
                <c:pt idx="3">
                  <c:v>61717787114.625076</c:v>
                </c:pt>
                <c:pt idx="4">
                  <c:v>21543632966.523937</c:v>
                </c:pt>
                <c:pt idx="5">
                  <c:v>2694724491.7720704</c:v>
                </c:pt>
                <c:pt idx="6">
                  <c:v>5347785614.079031</c:v>
                </c:pt>
                <c:pt idx="7">
                  <c:v>8497978827.9667683</c:v>
                </c:pt>
                <c:pt idx="8">
                  <c:v>4017863149.6555529</c:v>
                </c:pt>
                <c:pt idx="9">
                  <c:v>6230222468.7840166</c:v>
                </c:pt>
                <c:pt idx="10">
                  <c:v>8249796485.026206</c:v>
                </c:pt>
                <c:pt idx="11">
                  <c:v>7386926400.0415316</c:v>
                </c:pt>
                <c:pt idx="12">
                  <c:v>7476985170.1049995</c:v>
                </c:pt>
                <c:pt idx="13">
                  <c:v>27755865425.524471</c:v>
                </c:pt>
              </c:numCache>
            </c:numRef>
          </c:val>
          <c:smooth val="0"/>
          <c:extLst>
            <c:ext xmlns:c16="http://schemas.microsoft.com/office/drawing/2014/chart" uri="{C3380CC4-5D6E-409C-BE32-E72D297353CC}">
              <c16:uniqueId val="{00000004-3E9C-4272-9001-9B8F2F3F0DB0}"/>
            </c:ext>
          </c:extLst>
        </c:ser>
        <c:dLbls>
          <c:showLegendKey val="0"/>
          <c:showVal val="0"/>
          <c:showCatName val="0"/>
          <c:showSerName val="0"/>
          <c:showPercent val="0"/>
          <c:showBubbleSize val="0"/>
        </c:dLbls>
        <c:marker val="1"/>
        <c:smooth val="0"/>
        <c:axId val="434855928"/>
        <c:axId val="438446392"/>
      </c:lineChart>
      <c:catAx>
        <c:axId val="434855928"/>
        <c:scaling>
          <c:orientation val="minMax"/>
        </c:scaling>
        <c:delete val="0"/>
        <c:axPos val="b"/>
        <c:numFmt formatCode="General" sourceLinked="1"/>
        <c:majorTickMark val="out"/>
        <c:minorTickMark val="none"/>
        <c:tickLblPos val="nextTo"/>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crossAx val="438446392"/>
        <c:crosses val="autoZero"/>
        <c:auto val="1"/>
        <c:lblAlgn val="ctr"/>
        <c:lblOffset val="100"/>
        <c:noMultiLvlLbl val="0"/>
      </c:catAx>
      <c:valAx>
        <c:axId val="4384463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rgbClr val="000000"/>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crossAx val="434855928"/>
        <c:crosses val="autoZero"/>
        <c:crossBetween val="between"/>
        <c:dispUnits>
          <c:builtInUnit val="billions"/>
        </c:dispUnits>
      </c:valAx>
      <c:spPr>
        <a:noFill/>
        <a:ln>
          <a:noFill/>
        </a:ln>
        <a:effectLst/>
      </c:spPr>
    </c:plotArea>
    <c:legend>
      <c:legendPos val="b"/>
      <c:layout>
        <c:manualLayout>
          <c:xMode val="edge"/>
          <c:yMode val="edge"/>
          <c:x val="0.17337333081403536"/>
          <c:y val="0.85599042055226982"/>
          <c:w val="0.66798615623524071"/>
          <c:h val="5.184368083021880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r>
              <a:rPr lang="pt-BR" sz="900" b="1" i="0" u="none" strike="noStrike" cap="all" baseline="0">
                <a:effectLst/>
              </a:rPr>
              <a:t>GRÁFICO 9. GARANTIAS CONCEDIDAS PELA UNIÃO EM % DA RCL</a:t>
            </a:r>
            <a:r>
              <a:rPr lang="pt-BR" sz="900" b="1" i="0" u="none" strike="noStrike" cap="all" baseline="0"/>
              <a:t> </a:t>
            </a:r>
          </a:p>
          <a:p>
            <a:pPr>
              <a:defRPr sz="900" b="1" cap="all"/>
            </a:pPr>
            <a:r>
              <a:rPr lang="pt-BR" sz="900" b="1" i="0" u="none" strike="noStrike" cap="all" baseline="0"/>
              <a:t>CHART 9. GUARANTEES GRANTED BY THE UNION IN % OF NET CURRENT REVENUES</a:t>
            </a:r>
            <a:endParaRPr lang="en-US" sz="900" b="1" cap="all" baseline="0">
              <a:solidFill>
                <a:srgbClr val="000000"/>
              </a:solidFill>
              <a:latin typeface="Calibri" panose="020F0502020204030204" pitchFamily="34" charset="0"/>
            </a:endParaRPr>
          </a:p>
        </c:rich>
      </c:tx>
      <c:layout>
        <c:manualLayout>
          <c:xMode val="edge"/>
          <c:yMode val="edge"/>
          <c:x val="0.208280931435262"/>
          <c:y val="1.4111094038106948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title>
    <c:autoTitleDeleted val="0"/>
    <c:plotArea>
      <c:layout>
        <c:manualLayout>
          <c:layoutTarget val="inner"/>
          <c:xMode val="edge"/>
          <c:yMode val="edge"/>
          <c:x val="7.2063117283950623E-2"/>
          <c:y val="0.11738777777777777"/>
          <c:w val="0.92119598765432098"/>
          <c:h val="0.72435472222222219"/>
        </c:manualLayout>
      </c:layout>
      <c:lineChart>
        <c:grouping val="standard"/>
        <c:varyColors val="0"/>
        <c:ser>
          <c:idx val="0"/>
          <c:order val="0"/>
          <c:tx>
            <c:strRef>
              <c:f>'Fig 09'!$B$7</c:f>
              <c:strCache>
                <c:ptCount val="1"/>
                <c:pt idx="0">
                  <c:v>Garantias concedidas/RCL</c:v>
                </c:pt>
              </c:strCache>
            </c:strRef>
          </c:tx>
          <c:spPr>
            <a:ln w="28575" cap="rnd">
              <a:solidFill>
                <a:schemeClr val="accent1"/>
              </a:solidFill>
              <a:round/>
            </a:ln>
            <a:effectLst/>
          </c:spPr>
          <c:marker>
            <c:symbol val="circle"/>
            <c:size val="5"/>
            <c:spPr>
              <a:solidFill>
                <a:schemeClr val="bg1"/>
              </a:solidFill>
              <a:ln w="9525">
                <a:solidFill>
                  <a:schemeClr val="accent1"/>
                </a:solidFill>
              </a:ln>
              <a:effectLst/>
            </c:spPr>
          </c:marker>
          <c:dLbls>
            <c:dLbl>
              <c:idx val="9"/>
              <c:layout>
                <c:manualLayout>
                  <c:x val="-5.0333202665621322E-2"/>
                  <c:y val="6.07898091531188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52-4AFA-B35E-B0A6ADC8CD36}"/>
                </c:ext>
              </c:extLst>
            </c:dLbl>
            <c:dLbl>
              <c:idx val="11"/>
              <c:layout>
                <c:manualLayout>
                  <c:x val="-5.0333202665621468E-2"/>
                  <c:y val="6.8629871873620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52-4AFA-B35E-B0A6ADC8CD3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09'!$A$8:$A$21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09'!$B$8:$B$21</c:f>
              <c:numCache>
                <c:formatCode>#.#00%</c:formatCode>
                <c:ptCount val="14"/>
                <c:pt idx="0">
                  <c:v>0.17487971899999999</c:v>
                </c:pt>
                <c:pt idx="1">
                  <c:v>0.204686918</c:v>
                </c:pt>
                <c:pt idx="2">
                  <c:v>0.21552537499999999</c:v>
                </c:pt>
                <c:pt idx="3">
                  <c:v>0.26546909600000002</c:v>
                </c:pt>
                <c:pt idx="4">
                  <c:v>0.34850726199999998</c:v>
                </c:pt>
                <c:pt idx="5">
                  <c:v>0.452895667</c:v>
                </c:pt>
                <c:pt idx="6">
                  <c:v>0.40454844499999998</c:v>
                </c:pt>
                <c:pt idx="7">
                  <c:v>0.413905841</c:v>
                </c:pt>
                <c:pt idx="8">
                  <c:v>0.34510000000000002</c:v>
                </c:pt>
                <c:pt idx="9">
                  <c:v>0.30859999999999999</c:v>
                </c:pt>
                <c:pt idx="10">
                  <c:v>0.51080000000000003</c:v>
                </c:pt>
                <c:pt idx="11">
                  <c:v>0.31769999999999998</c:v>
                </c:pt>
                <c:pt idx="12">
                  <c:v>0.24399999999999999</c:v>
                </c:pt>
                <c:pt idx="13">
                  <c:v>0.23710000000000001</c:v>
                </c:pt>
              </c:numCache>
            </c:numRef>
          </c:val>
          <c:smooth val="0"/>
          <c:extLst>
            <c:ext xmlns:c16="http://schemas.microsoft.com/office/drawing/2014/chart" uri="{C3380CC4-5D6E-409C-BE32-E72D297353CC}">
              <c16:uniqueId val="{00000000-4552-4AFA-B35E-B0A6ADC8CD36}"/>
            </c:ext>
          </c:extLst>
        </c:ser>
        <c:dLbls>
          <c:showLegendKey val="0"/>
          <c:showVal val="0"/>
          <c:showCatName val="0"/>
          <c:showSerName val="0"/>
          <c:showPercent val="0"/>
          <c:showBubbleSize val="0"/>
        </c:dLbls>
        <c:marker val="1"/>
        <c:smooth val="0"/>
        <c:axId val="438447960"/>
        <c:axId val="438447176"/>
      </c:lineChart>
      <c:catAx>
        <c:axId val="438447960"/>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crossAx val="438447176"/>
        <c:crosses val="autoZero"/>
        <c:auto val="1"/>
        <c:lblAlgn val="ctr"/>
        <c:lblOffset val="100"/>
        <c:noMultiLvlLbl val="0"/>
      </c:catAx>
      <c:valAx>
        <c:axId val="438447176"/>
        <c:scaling>
          <c:orientation val="minMax"/>
        </c:scaling>
        <c:delete val="0"/>
        <c:axPos val="l"/>
        <c:majorGridlines>
          <c:spPr>
            <a:ln w="3175" cap="flat" cmpd="sng" algn="ctr">
              <a:solidFill>
                <a:srgbClr val="D9D9D9"/>
              </a:solidFill>
              <a:prstDash val="solid"/>
              <a:round/>
            </a:ln>
            <a:effectLst/>
          </c:spPr>
        </c:majorGridlines>
        <c:numFmt formatCode="0.0%" sourceLinked="0"/>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crossAx val="438447960"/>
        <c:crosses val="autoZero"/>
        <c:crossBetween val="between"/>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en-US" sz="900" b="1" cap="all" baseline="0">
                <a:solidFill>
                  <a:srgbClr val="000000"/>
                </a:solidFill>
                <a:latin typeface="Calibri" panose="020F0502020204030204" pitchFamily="34" charset="0"/>
              </a:rPr>
              <a:t>GRÁFICO 10. LIMITES DE CRÉDITO PARA OPERAÇÕES DE CRÉDITO COM GARANTIA DA UNIÃO E LIMITE UTILIZADO (R$ MILHÕES)</a:t>
            </a:r>
          </a:p>
          <a:p>
            <a:pPr>
              <a:defRPr sz="900" b="1" cap="all"/>
            </a:pPr>
            <a:r>
              <a:rPr lang="en-US" sz="900" b="1" cap="all" baseline="0">
                <a:solidFill>
                  <a:srgbClr val="000000"/>
                </a:solidFill>
                <a:latin typeface="Calibri" panose="020F0502020204030204" pitchFamily="34" charset="0"/>
              </a:rPr>
              <a:t> CHART 10. CREDIT LIMITS FOR CREDIT OPERATIONS WITH UNION GUARANTEE AND UTILIZED LIMIT (R$ MILLION) </a:t>
            </a:r>
          </a:p>
        </c:rich>
      </c:tx>
      <c:layout>
        <c:manualLayout>
          <c:xMode val="edge"/>
          <c:yMode val="edge"/>
          <c:x val="0.11732899407688982"/>
          <c:y val="1.4110997631572204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4.3013068050401747E-2"/>
          <c:y val="0.12874680762533694"/>
          <c:w val="0.93547330246913585"/>
          <c:h val="0.63113493979081758"/>
        </c:manualLayout>
      </c:layout>
      <c:lineChart>
        <c:grouping val="standard"/>
        <c:varyColors val="0"/>
        <c:ser>
          <c:idx val="0"/>
          <c:order val="0"/>
          <c:tx>
            <c:strRef>
              <c:f>'Fig 10'!$B$7</c:f>
              <c:strCache>
                <c:ptCount val="1"/>
                <c:pt idx="0">
                  <c:v>Utilizado</c:v>
                </c:pt>
              </c:strCache>
            </c:strRef>
          </c:tx>
          <c:spPr>
            <a:ln w="28575" cap="rnd">
              <a:solidFill>
                <a:schemeClr val="accent1"/>
              </a:solidFill>
              <a:round/>
            </a:ln>
            <a:effectLst/>
          </c:spPr>
          <c:marker>
            <c:symbol val="none"/>
          </c:marker>
          <c:cat>
            <c:numRef>
              <c:f>'Fig 10'!$A$8:$A$321</c:f>
              <c:numCache>
                <c:formatCode>[$-416]mmm/yy;@</c:formatCode>
                <c:ptCount val="314"/>
                <c:pt idx="0">
                  <c:v>43101</c:v>
                </c:pt>
                <c:pt idx="1">
                  <c:v>43277</c:v>
                </c:pt>
                <c:pt idx="2">
                  <c:v>43322</c:v>
                </c:pt>
                <c:pt idx="3">
                  <c:v>43325</c:v>
                </c:pt>
                <c:pt idx="4">
                  <c:v>43336</c:v>
                </c:pt>
                <c:pt idx="5">
                  <c:v>43342</c:v>
                </c:pt>
                <c:pt idx="6">
                  <c:v>43374</c:v>
                </c:pt>
                <c:pt idx="7">
                  <c:v>43396</c:v>
                </c:pt>
                <c:pt idx="8">
                  <c:v>43397</c:v>
                </c:pt>
                <c:pt idx="9">
                  <c:v>43403</c:v>
                </c:pt>
                <c:pt idx="10">
                  <c:v>43404</c:v>
                </c:pt>
                <c:pt idx="11">
                  <c:v>43404</c:v>
                </c:pt>
                <c:pt idx="12">
                  <c:v>43410</c:v>
                </c:pt>
                <c:pt idx="13">
                  <c:v>43432</c:v>
                </c:pt>
                <c:pt idx="14">
                  <c:v>43452</c:v>
                </c:pt>
                <c:pt idx="15">
                  <c:v>43453</c:v>
                </c:pt>
                <c:pt idx="16">
                  <c:v>43460</c:v>
                </c:pt>
                <c:pt idx="17">
                  <c:v>43461</c:v>
                </c:pt>
                <c:pt idx="18">
                  <c:v>43462</c:v>
                </c:pt>
                <c:pt idx="19">
                  <c:v>43465</c:v>
                </c:pt>
                <c:pt idx="20">
                  <c:v>43466</c:v>
                </c:pt>
                <c:pt idx="21">
                  <c:v>43509</c:v>
                </c:pt>
                <c:pt idx="22">
                  <c:v>43511</c:v>
                </c:pt>
                <c:pt idx="23">
                  <c:v>43531</c:v>
                </c:pt>
                <c:pt idx="24">
                  <c:v>43532</c:v>
                </c:pt>
                <c:pt idx="25">
                  <c:v>43535</c:v>
                </c:pt>
                <c:pt idx="26">
                  <c:v>43546</c:v>
                </c:pt>
                <c:pt idx="27">
                  <c:v>43558</c:v>
                </c:pt>
                <c:pt idx="28">
                  <c:v>43571</c:v>
                </c:pt>
                <c:pt idx="29">
                  <c:v>43578</c:v>
                </c:pt>
                <c:pt idx="30">
                  <c:v>43598</c:v>
                </c:pt>
                <c:pt idx="31">
                  <c:v>43600</c:v>
                </c:pt>
                <c:pt idx="32">
                  <c:v>43623</c:v>
                </c:pt>
                <c:pt idx="33">
                  <c:v>43629</c:v>
                </c:pt>
                <c:pt idx="34">
                  <c:v>43630</c:v>
                </c:pt>
                <c:pt idx="35">
                  <c:v>43635</c:v>
                </c:pt>
                <c:pt idx="36">
                  <c:v>43640</c:v>
                </c:pt>
                <c:pt idx="37">
                  <c:v>43642</c:v>
                </c:pt>
                <c:pt idx="38">
                  <c:v>43644</c:v>
                </c:pt>
                <c:pt idx="39">
                  <c:v>43647</c:v>
                </c:pt>
                <c:pt idx="40">
                  <c:v>43676</c:v>
                </c:pt>
                <c:pt idx="41">
                  <c:v>43686</c:v>
                </c:pt>
                <c:pt idx="42">
                  <c:v>43691</c:v>
                </c:pt>
                <c:pt idx="43">
                  <c:v>43698</c:v>
                </c:pt>
                <c:pt idx="44">
                  <c:v>43705</c:v>
                </c:pt>
                <c:pt idx="45">
                  <c:v>43718</c:v>
                </c:pt>
                <c:pt idx="46">
                  <c:v>43720</c:v>
                </c:pt>
                <c:pt idx="47">
                  <c:v>43724</c:v>
                </c:pt>
                <c:pt idx="48">
                  <c:v>43734</c:v>
                </c:pt>
                <c:pt idx="49">
                  <c:v>43739</c:v>
                </c:pt>
                <c:pt idx="50">
                  <c:v>43763</c:v>
                </c:pt>
                <c:pt idx="51">
                  <c:v>43768</c:v>
                </c:pt>
                <c:pt idx="52">
                  <c:v>43769</c:v>
                </c:pt>
                <c:pt idx="53">
                  <c:v>43773</c:v>
                </c:pt>
                <c:pt idx="54">
                  <c:v>43782</c:v>
                </c:pt>
                <c:pt idx="55">
                  <c:v>43787</c:v>
                </c:pt>
                <c:pt idx="56">
                  <c:v>43798</c:v>
                </c:pt>
                <c:pt idx="57">
                  <c:v>43801</c:v>
                </c:pt>
                <c:pt idx="58">
                  <c:v>43811</c:v>
                </c:pt>
                <c:pt idx="59">
                  <c:v>43815</c:v>
                </c:pt>
                <c:pt idx="60">
                  <c:v>43826</c:v>
                </c:pt>
                <c:pt idx="61">
                  <c:v>43830</c:v>
                </c:pt>
                <c:pt idx="62">
                  <c:v>43831</c:v>
                </c:pt>
                <c:pt idx="63">
                  <c:v>43891</c:v>
                </c:pt>
                <c:pt idx="64">
                  <c:v>43892</c:v>
                </c:pt>
                <c:pt idx="65">
                  <c:v>43893</c:v>
                </c:pt>
                <c:pt idx="66">
                  <c:v>43894</c:v>
                </c:pt>
                <c:pt idx="67">
                  <c:v>43899</c:v>
                </c:pt>
                <c:pt idx="68">
                  <c:v>43901</c:v>
                </c:pt>
                <c:pt idx="69">
                  <c:v>43908</c:v>
                </c:pt>
                <c:pt idx="70">
                  <c:v>43909</c:v>
                </c:pt>
                <c:pt idx="71">
                  <c:v>43913</c:v>
                </c:pt>
                <c:pt idx="72">
                  <c:v>43920</c:v>
                </c:pt>
                <c:pt idx="73">
                  <c:v>43928</c:v>
                </c:pt>
                <c:pt idx="74">
                  <c:v>43929</c:v>
                </c:pt>
                <c:pt idx="75">
                  <c:v>43934</c:v>
                </c:pt>
                <c:pt idx="76">
                  <c:v>43937</c:v>
                </c:pt>
                <c:pt idx="77">
                  <c:v>43938</c:v>
                </c:pt>
                <c:pt idx="78">
                  <c:v>43950</c:v>
                </c:pt>
                <c:pt idx="79">
                  <c:v>43964</c:v>
                </c:pt>
                <c:pt idx="80">
                  <c:v>43965</c:v>
                </c:pt>
                <c:pt idx="81">
                  <c:v>43966</c:v>
                </c:pt>
                <c:pt idx="82">
                  <c:v>43971</c:v>
                </c:pt>
                <c:pt idx="83">
                  <c:v>43972</c:v>
                </c:pt>
                <c:pt idx="84">
                  <c:v>43973</c:v>
                </c:pt>
                <c:pt idx="85">
                  <c:v>43977</c:v>
                </c:pt>
                <c:pt idx="86">
                  <c:v>43978</c:v>
                </c:pt>
                <c:pt idx="87">
                  <c:v>43982</c:v>
                </c:pt>
                <c:pt idx="88">
                  <c:v>43983</c:v>
                </c:pt>
                <c:pt idx="89">
                  <c:v>43985</c:v>
                </c:pt>
                <c:pt idx="90">
                  <c:v>43987</c:v>
                </c:pt>
                <c:pt idx="91">
                  <c:v>43992</c:v>
                </c:pt>
                <c:pt idx="92">
                  <c:v>43994</c:v>
                </c:pt>
                <c:pt idx="93">
                  <c:v>43997</c:v>
                </c:pt>
                <c:pt idx="94">
                  <c:v>43999</c:v>
                </c:pt>
                <c:pt idx="95">
                  <c:v>44000</c:v>
                </c:pt>
                <c:pt idx="96">
                  <c:v>44001</c:v>
                </c:pt>
                <c:pt idx="97">
                  <c:v>44005</c:v>
                </c:pt>
                <c:pt idx="98">
                  <c:v>44008</c:v>
                </c:pt>
                <c:pt idx="99">
                  <c:v>44012</c:v>
                </c:pt>
                <c:pt idx="100">
                  <c:v>44013</c:v>
                </c:pt>
                <c:pt idx="101">
                  <c:v>44019</c:v>
                </c:pt>
                <c:pt idx="102">
                  <c:v>44020</c:v>
                </c:pt>
                <c:pt idx="103">
                  <c:v>44027</c:v>
                </c:pt>
                <c:pt idx="104">
                  <c:v>44029</c:v>
                </c:pt>
                <c:pt idx="105">
                  <c:v>44033</c:v>
                </c:pt>
                <c:pt idx="106">
                  <c:v>44035</c:v>
                </c:pt>
                <c:pt idx="107">
                  <c:v>44036</c:v>
                </c:pt>
                <c:pt idx="108">
                  <c:v>44039</c:v>
                </c:pt>
                <c:pt idx="109">
                  <c:v>44049</c:v>
                </c:pt>
                <c:pt idx="110">
                  <c:v>44050</c:v>
                </c:pt>
                <c:pt idx="111">
                  <c:v>44057</c:v>
                </c:pt>
                <c:pt idx="112">
                  <c:v>44063</c:v>
                </c:pt>
                <c:pt idx="113">
                  <c:v>44066</c:v>
                </c:pt>
                <c:pt idx="114">
                  <c:v>44067</c:v>
                </c:pt>
                <c:pt idx="115">
                  <c:v>44068</c:v>
                </c:pt>
                <c:pt idx="116">
                  <c:v>44069</c:v>
                </c:pt>
                <c:pt idx="117">
                  <c:v>44070</c:v>
                </c:pt>
                <c:pt idx="118">
                  <c:v>44071</c:v>
                </c:pt>
                <c:pt idx="119">
                  <c:v>44076</c:v>
                </c:pt>
                <c:pt idx="120">
                  <c:v>44077</c:v>
                </c:pt>
                <c:pt idx="121">
                  <c:v>44083</c:v>
                </c:pt>
                <c:pt idx="122">
                  <c:v>44084</c:v>
                </c:pt>
                <c:pt idx="123">
                  <c:v>44103</c:v>
                </c:pt>
                <c:pt idx="124">
                  <c:v>44118</c:v>
                </c:pt>
                <c:pt idx="125">
                  <c:v>44119</c:v>
                </c:pt>
                <c:pt idx="126">
                  <c:v>44123</c:v>
                </c:pt>
                <c:pt idx="127">
                  <c:v>44161</c:v>
                </c:pt>
                <c:pt idx="128">
                  <c:v>44162</c:v>
                </c:pt>
                <c:pt idx="129">
                  <c:v>44172</c:v>
                </c:pt>
                <c:pt idx="130">
                  <c:v>44187</c:v>
                </c:pt>
                <c:pt idx="131">
                  <c:v>44196</c:v>
                </c:pt>
                <c:pt idx="132">
                  <c:v>44197</c:v>
                </c:pt>
                <c:pt idx="133">
                  <c:v>44362</c:v>
                </c:pt>
                <c:pt idx="134">
                  <c:v>44364</c:v>
                </c:pt>
                <c:pt idx="135">
                  <c:v>44368</c:v>
                </c:pt>
                <c:pt idx="136">
                  <c:v>44389</c:v>
                </c:pt>
                <c:pt idx="137">
                  <c:v>44391</c:v>
                </c:pt>
                <c:pt idx="138">
                  <c:v>44406</c:v>
                </c:pt>
                <c:pt idx="139">
                  <c:v>44411</c:v>
                </c:pt>
                <c:pt idx="140">
                  <c:v>44482</c:v>
                </c:pt>
                <c:pt idx="141">
                  <c:v>44484</c:v>
                </c:pt>
                <c:pt idx="142">
                  <c:v>44489</c:v>
                </c:pt>
                <c:pt idx="143">
                  <c:v>44490</c:v>
                </c:pt>
                <c:pt idx="144">
                  <c:v>44494</c:v>
                </c:pt>
                <c:pt idx="145">
                  <c:v>44495</c:v>
                </c:pt>
                <c:pt idx="146">
                  <c:v>44497</c:v>
                </c:pt>
                <c:pt idx="147">
                  <c:v>44498</c:v>
                </c:pt>
                <c:pt idx="148">
                  <c:v>44510</c:v>
                </c:pt>
                <c:pt idx="149">
                  <c:v>44519</c:v>
                </c:pt>
                <c:pt idx="150">
                  <c:v>44523</c:v>
                </c:pt>
                <c:pt idx="151">
                  <c:v>44524</c:v>
                </c:pt>
                <c:pt idx="152">
                  <c:v>44525</c:v>
                </c:pt>
                <c:pt idx="153">
                  <c:v>44532</c:v>
                </c:pt>
                <c:pt idx="154">
                  <c:v>44536</c:v>
                </c:pt>
                <c:pt idx="155">
                  <c:v>44538</c:v>
                </c:pt>
                <c:pt idx="156">
                  <c:v>44539</c:v>
                </c:pt>
                <c:pt idx="157">
                  <c:v>44540</c:v>
                </c:pt>
                <c:pt idx="158">
                  <c:v>44543</c:v>
                </c:pt>
                <c:pt idx="159">
                  <c:v>44544</c:v>
                </c:pt>
                <c:pt idx="160">
                  <c:v>44546</c:v>
                </c:pt>
                <c:pt idx="161">
                  <c:v>44547</c:v>
                </c:pt>
                <c:pt idx="162">
                  <c:v>44550</c:v>
                </c:pt>
                <c:pt idx="163">
                  <c:v>44551</c:v>
                </c:pt>
                <c:pt idx="164">
                  <c:v>44557</c:v>
                </c:pt>
                <c:pt idx="165">
                  <c:v>44559</c:v>
                </c:pt>
                <c:pt idx="166">
                  <c:v>44561</c:v>
                </c:pt>
                <c:pt idx="167">
                  <c:v>44562</c:v>
                </c:pt>
                <c:pt idx="168">
                  <c:v>44606</c:v>
                </c:pt>
                <c:pt idx="169">
                  <c:v>44617</c:v>
                </c:pt>
                <c:pt idx="170">
                  <c:v>44628</c:v>
                </c:pt>
                <c:pt idx="171">
                  <c:v>44629</c:v>
                </c:pt>
                <c:pt idx="172">
                  <c:v>44644</c:v>
                </c:pt>
                <c:pt idx="173">
                  <c:v>44645</c:v>
                </c:pt>
                <c:pt idx="174">
                  <c:v>44649</c:v>
                </c:pt>
                <c:pt idx="175">
                  <c:v>44652</c:v>
                </c:pt>
                <c:pt idx="176">
                  <c:v>44659</c:v>
                </c:pt>
                <c:pt idx="177">
                  <c:v>44690</c:v>
                </c:pt>
                <c:pt idx="178">
                  <c:v>44691</c:v>
                </c:pt>
                <c:pt idx="179">
                  <c:v>44694</c:v>
                </c:pt>
                <c:pt idx="180">
                  <c:v>44697</c:v>
                </c:pt>
                <c:pt idx="181">
                  <c:v>44698</c:v>
                </c:pt>
                <c:pt idx="182">
                  <c:v>44706</c:v>
                </c:pt>
                <c:pt idx="183">
                  <c:v>44712</c:v>
                </c:pt>
                <c:pt idx="184">
                  <c:v>44714</c:v>
                </c:pt>
                <c:pt idx="185">
                  <c:v>44715</c:v>
                </c:pt>
                <c:pt idx="186">
                  <c:v>44722</c:v>
                </c:pt>
                <c:pt idx="187">
                  <c:v>44727</c:v>
                </c:pt>
                <c:pt idx="188">
                  <c:v>44729</c:v>
                </c:pt>
                <c:pt idx="189">
                  <c:v>44732</c:v>
                </c:pt>
                <c:pt idx="190">
                  <c:v>44735</c:v>
                </c:pt>
                <c:pt idx="191">
                  <c:v>44736</c:v>
                </c:pt>
                <c:pt idx="192">
                  <c:v>44739</c:v>
                </c:pt>
                <c:pt idx="193">
                  <c:v>44741</c:v>
                </c:pt>
                <c:pt idx="194">
                  <c:v>44748</c:v>
                </c:pt>
                <c:pt idx="195">
                  <c:v>44749</c:v>
                </c:pt>
                <c:pt idx="196">
                  <c:v>44750</c:v>
                </c:pt>
                <c:pt idx="197">
                  <c:v>44753</c:v>
                </c:pt>
                <c:pt idx="198">
                  <c:v>44756</c:v>
                </c:pt>
                <c:pt idx="199">
                  <c:v>44757</c:v>
                </c:pt>
                <c:pt idx="200">
                  <c:v>44762</c:v>
                </c:pt>
                <c:pt idx="201">
                  <c:v>44763</c:v>
                </c:pt>
                <c:pt idx="202">
                  <c:v>44764</c:v>
                </c:pt>
                <c:pt idx="203">
                  <c:v>44767</c:v>
                </c:pt>
                <c:pt idx="204">
                  <c:v>44769</c:v>
                </c:pt>
                <c:pt idx="205">
                  <c:v>44770</c:v>
                </c:pt>
                <c:pt idx="206">
                  <c:v>44771</c:v>
                </c:pt>
                <c:pt idx="207">
                  <c:v>44777</c:v>
                </c:pt>
                <c:pt idx="208">
                  <c:v>44778</c:v>
                </c:pt>
                <c:pt idx="209">
                  <c:v>44783</c:v>
                </c:pt>
                <c:pt idx="210">
                  <c:v>44788</c:v>
                </c:pt>
                <c:pt idx="211">
                  <c:v>44789</c:v>
                </c:pt>
                <c:pt idx="212">
                  <c:v>44791</c:v>
                </c:pt>
                <c:pt idx="213">
                  <c:v>44792</c:v>
                </c:pt>
                <c:pt idx="214">
                  <c:v>44795</c:v>
                </c:pt>
                <c:pt idx="215">
                  <c:v>44796</c:v>
                </c:pt>
                <c:pt idx="216">
                  <c:v>44797</c:v>
                </c:pt>
                <c:pt idx="217">
                  <c:v>44798</c:v>
                </c:pt>
                <c:pt idx="218">
                  <c:v>44799</c:v>
                </c:pt>
                <c:pt idx="219">
                  <c:v>44803</c:v>
                </c:pt>
                <c:pt idx="220">
                  <c:v>44805</c:v>
                </c:pt>
                <c:pt idx="221">
                  <c:v>44806</c:v>
                </c:pt>
                <c:pt idx="222">
                  <c:v>44810</c:v>
                </c:pt>
                <c:pt idx="223">
                  <c:v>44812</c:v>
                </c:pt>
                <c:pt idx="224">
                  <c:v>44816</c:v>
                </c:pt>
                <c:pt idx="225">
                  <c:v>44817</c:v>
                </c:pt>
                <c:pt idx="226">
                  <c:v>44819</c:v>
                </c:pt>
                <c:pt idx="227">
                  <c:v>44820</c:v>
                </c:pt>
                <c:pt idx="228">
                  <c:v>44823</c:v>
                </c:pt>
                <c:pt idx="229">
                  <c:v>44825</c:v>
                </c:pt>
                <c:pt idx="230">
                  <c:v>44826</c:v>
                </c:pt>
                <c:pt idx="231">
                  <c:v>44827</c:v>
                </c:pt>
                <c:pt idx="232">
                  <c:v>44830</c:v>
                </c:pt>
                <c:pt idx="233">
                  <c:v>44831</c:v>
                </c:pt>
                <c:pt idx="234">
                  <c:v>44833</c:v>
                </c:pt>
                <c:pt idx="235">
                  <c:v>44861</c:v>
                </c:pt>
                <c:pt idx="236">
                  <c:v>44862</c:v>
                </c:pt>
                <c:pt idx="237">
                  <c:v>44926</c:v>
                </c:pt>
                <c:pt idx="238">
                  <c:v>44927</c:v>
                </c:pt>
                <c:pt idx="239">
                  <c:v>44993</c:v>
                </c:pt>
                <c:pt idx="240">
                  <c:v>44994</c:v>
                </c:pt>
                <c:pt idx="241">
                  <c:v>44998</c:v>
                </c:pt>
                <c:pt idx="242">
                  <c:v>45001</c:v>
                </c:pt>
                <c:pt idx="243">
                  <c:v>45002</c:v>
                </c:pt>
                <c:pt idx="244">
                  <c:v>45005</c:v>
                </c:pt>
                <c:pt idx="245">
                  <c:v>45006</c:v>
                </c:pt>
                <c:pt idx="246">
                  <c:v>45007</c:v>
                </c:pt>
                <c:pt idx="247">
                  <c:v>45015</c:v>
                </c:pt>
                <c:pt idx="248">
                  <c:v>45019</c:v>
                </c:pt>
                <c:pt idx="249">
                  <c:v>45028</c:v>
                </c:pt>
                <c:pt idx="250">
                  <c:v>45030</c:v>
                </c:pt>
                <c:pt idx="251">
                  <c:v>45040</c:v>
                </c:pt>
                <c:pt idx="252">
                  <c:v>45041</c:v>
                </c:pt>
                <c:pt idx="253">
                  <c:v>45044</c:v>
                </c:pt>
                <c:pt idx="254">
                  <c:v>45048</c:v>
                </c:pt>
                <c:pt idx="255">
                  <c:v>45064</c:v>
                </c:pt>
                <c:pt idx="256">
                  <c:v>45072</c:v>
                </c:pt>
                <c:pt idx="257">
                  <c:v>45077</c:v>
                </c:pt>
                <c:pt idx="258">
                  <c:v>45078</c:v>
                </c:pt>
                <c:pt idx="259">
                  <c:v>45078</c:v>
                </c:pt>
                <c:pt idx="260">
                  <c:v>45078</c:v>
                </c:pt>
                <c:pt idx="261">
                  <c:v>45079</c:v>
                </c:pt>
                <c:pt idx="262">
                  <c:v>45082</c:v>
                </c:pt>
                <c:pt idx="263">
                  <c:v>45083</c:v>
                </c:pt>
                <c:pt idx="264">
                  <c:v>45084</c:v>
                </c:pt>
                <c:pt idx="265">
                  <c:v>45086</c:v>
                </c:pt>
                <c:pt idx="266">
                  <c:v>45092</c:v>
                </c:pt>
                <c:pt idx="267">
                  <c:v>45093</c:v>
                </c:pt>
                <c:pt idx="268">
                  <c:v>45169</c:v>
                </c:pt>
                <c:pt idx="269">
                  <c:v>45170</c:v>
                </c:pt>
                <c:pt idx="270">
                  <c:v>45170</c:v>
                </c:pt>
                <c:pt idx="271">
                  <c:v>45170</c:v>
                </c:pt>
                <c:pt idx="272">
                  <c:v>45173</c:v>
                </c:pt>
                <c:pt idx="273">
                  <c:v>45174</c:v>
                </c:pt>
                <c:pt idx="274">
                  <c:v>45175</c:v>
                </c:pt>
                <c:pt idx="275">
                  <c:v>45177</c:v>
                </c:pt>
                <c:pt idx="276">
                  <c:v>45183</c:v>
                </c:pt>
                <c:pt idx="277">
                  <c:v>45189</c:v>
                </c:pt>
                <c:pt idx="278">
                  <c:v>45190</c:v>
                </c:pt>
                <c:pt idx="279">
                  <c:v>45191</c:v>
                </c:pt>
                <c:pt idx="280">
                  <c:v>45197</c:v>
                </c:pt>
                <c:pt idx="281">
                  <c:v>45198</c:v>
                </c:pt>
                <c:pt idx="282">
                  <c:v>45204</c:v>
                </c:pt>
                <c:pt idx="283">
                  <c:v>45208</c:v>
                </c:pt>
                <c:pt idx="284">
                  <c:v>45209</c:v>
                </c:pt>
                <c:pt idx="285">
                  <c:v>45210</c:v>
                </c:pt>
                <c:pt idx="286">
                  <c:v>45216</c:v>
                </c:pt>
                <c:pt idx="287">
                  <c:v>45218</c:v>
                </c:pt>
                <c:pt idx="288">
                  <c:v>45223</c:v>
                </c:pt>
                <c:pt idx="289">
                  <c:v>45230</c:v>
                </c:pt>
                <c:pt idx="290">
                  <c:v>45233</c:v>
                </c:pt>
                <c:pt idx="291">
                  <c:v>45238</c:v>
                </c:pt>
                <c:pt idx="292">
                  <c:v>45239</c:v>
                </c:pt>
                <c:pt idx="293">
                  <c:v>45243</c:v>
                </c:pt>
                <c:pt idx="294">
                  <c:v>45244</c:v>
                </c:pt>
                <c:pt idx="295">
                  <c:v>45246</c:v>
                </c:pt>
                <c:pt idx="296">
                  <c:v>45252</c:v>
                </c:pt>
                <c:pt idx="297">
                  <c:v>45254</c:v>
                </c:pt>
                <c:pt idx="298">
                  <c:v>45259</c:v>
                </c:pt>
                <c:pt idx="299">
                  <c:v>45260</c:v>
                </c:pt>
                <c:pt idx="300">
                  <c:v>45265</c:v>
                </c:pt>
                <c:pt idx="301">
                  <c:v>45266</c:v>
                </c:pt>
                <c:pt idx="302">
                  <c:v>45268</c:v>
                </c:pt>
                <c:pt idx="303">
                  <c:v>45271</c:v>
                </c:pt>
                <c:pt idx="304">
                  <c:v>45272</c:v>
                </c:pt>
                <c:pt idx="305">
                  <c:v>45273</c:v>
                </c:pt>
                <c:pt idx="306">
                  <c:v>45274</c:v>
                </c:pt>
                <c:pt idx="307">
                  <c:v>45280</c:v>
                </c:pt>
                <c:pt idx="308">
                  <c:v>45282</c:v>
                </c:pt>
                <c:pt idx="309">
                  <c:v>45291</c:v>
                </c:pt>
                <c:pt idx="310">
                  <c:v>45292</c:v>
                </c:pt>
                <c:pt idx="311">
                  <c:v>45351</c:v>
                </c:pt>
                <c:pt idx="312">
                  <c:v>45352</c:v>
                </c:pt>
                <c:pt idx="313">
                  <c:v>45657</c:v>
                </c:pt>
              </c:numCache>
            </c:numRef>
          </c:cat>
          <c:val>
            <c:numRef>
              <c:f>'Fig 10'!$B$8:$B$321</c:f>
              <c:numCache>
                <c:formatCode>#,##0</c:formatCode>
                <c:ptCount val="314"/>
                <c:pt idx="1">
                  <c:v>250</c:v>
                </c:pt>
                <c:pt idx="2">
                  <c:v>335</c:v>
                </c:pt>
                <c:pt idx="3">
                  <c:v>635</c:v>
                </c:pt>
                <c:pt idx="4">
                  <c:v>1513.8473566600005</c:v>
                </c:pt>
                <c:pt idx="5">
                  <c:v>1885.548901709999</c:v>
                </c:pt>
                <c:pt idx="6">
                  <c:v>1900.548901709999</c:v>
                </c:pt>
                <c:pt idx="7">
                  <c:v>1902.7404611800011</c:v>
                </c:pt>
                <c:pt idx="8">
                  <c:v>1917.2404611800011</c:v>
                </c:pt>
                <c:pt idx="10">
                  <c:v>2017.2404611800011</c:v>
                </c:pt>
                <c:pt idx="11">
                  <c:v>2017.2404611800011</c:v>
                </c:pt>
                <c:pt idx="12">
                  <c:v>2474.0767319799997</c:v>
                </c:pt>
                <c:pt idx="13">
                  <c:v>2504.0767319799997</c:v>
                </c:pt>
                <c:pt idx="14">
                  <c:v>2508.9438723399999</c:v>
                </c:pt>
                <c:pt idx="15">
                  <c:v>2617.4712694999998</c:v>
                </c:pt>
                <c:pt idx="16">
                  <c:v>2817.4712694999998</c:v>
                </c:pt>
                <c:pt idx="17">
                  <c:v>2836.4712694999998</c:v>
                </c:pt>
                <c:pt idx="18">
                  <c:v>2970.7206180699995</c:v>
                </c:pt>
                <c:pt idx="21">
                  <c:v>130</c:v>
                </c:pt>
                <c:pt idx="22">
                  <c:v>151.62418889999935</c:v>
                </c:pt>
                <c:pt idx="23">
                  <c:v>161.62418889999935</c:v>
                </c:pt>
                <c:pt idx="24">
                  <c:v>164.45148977999997</c:v>
                </c:pt>
                <c:pt idx="25">
                  <c:v>176.62211917999957</c:v>
                </c:pt>
                <c:pt idx="26">
                  <c:v>179.54448995000166</c:v>
                </c:pt>
                <c:pt idx="27">
                  <c:v>184.44157500999972</c:v>
                </c:pt>
                <c:pt idx="28">
                  <c:v>209.21593604999907</c:v>
                </c:pt>
                <c:pt idx="29">
                  <c:v>211.6304888199993</c:v>
                </c:pt>
                <c:pt idx="30">
                  <c:v>226.6304888199993</c:v>
                </c:pt>
                <c:pt idx="31">
                  <c:v>406.6304888199993</c:v>
                </c:pt>
                <c:pt idx="32">
                  <c:v>419.04019827000047</c:v>
                </c:pt>
                <c:pt idx="33">
                  <c:v>423.82616217000032</c:v>
                </c:pt>
                <c:pt idx="34">
                  <c:v>462.85869736000132</c:v>
                </c:pt>
                <c:pt idx="35">
                  <c:v>662.85869736000132</c:v>
                </c:pt>
                <c:pt idx="36">
                  <c:v>747.85869736000132</c:v>
                </c:pt>
                <c:pt idx="37">
                  <c:v>749.45673824000005</c:v>
                </c:pt>
                <c:pt idx="38">
                  <c:v>754.55790447999971</c:v>
                </c:pt>
                <c:pt idx="39">
                  <c:v>756.4678057000001</c:v>
                </c:pt>
                <c:pt idx="40">
                  <c:v>857.51694769999995</c:v>
                </c:pt>
                <c:pt idx="41">
                  <c:v>971.74964542000089</c:v>
                </c:pt>
                <c:pt idx="42">
                  <c:v>972.91581242000029</c:v>
                </c:pt>
                <c:pt idx="43">
                  <c:v>987.91581242000029</c:v>
                </c:pt>
                <c:pt idx="44">
                  <c:v>992.66581242000029</c:v>
                </c:pt>
                <c:pt idx="45">
                  <c:v>997.66557633000048</c:v>
                </c:pt>
                <c:pt idx="46">
                  <c:v>1023.0426501700003</c:v>
                </c:pt>
                <c:pt idx="47">
                  <c:v>1437.2923940300007</c:v>
                </c:pt>
                <c:pt idx="48">
                  <c:v>1443.7861377499994</c:v>
                </c:pt>
                <c:pt idx="49">
                  <c:v>1693.7861377499994</c:v>
                </c:pt>
                <c:pt idx="50">
                  <c:v>1713.7861377499994</c:v>
                </c:pt>
                <c:pt idx="51">
                  <c:v>2063.7861377499994</c:v>
                </c:pt>
                <c:pt idx="52">
                  <c:v>2513.7861377499994</c:v>
                </c:pt>
                <c:pt idx="53">
                  <c:v>2553.7861377499994</c:v>
                </c:pt>
                <c:pt idx="54">
                  <c:v>2601.7861377499994</c:v>
                </c:pt>
                <c:pt idx="55">
                  <c:v>3051.7861377499994</c:v>
                </c:pt>
                <c:pt idx="56">
                  <c:v>3831.7861377499994</c:v>
                </c:pt>
                <c:pt idx="57">
                  <c:v>4015.2528044200008</c:v>
                </c:pt>
                <c:pt idx="58">
                  <c:v>4119.3528044199993</c:v>
                </c:pt>
                <c:pt idx="59">
                  <c:v>4486.2861377499994</c:v>
                </c:pt>
                <c:pt idx="60">
                  <c:v>4986.2861377499994</c:v>
                </c:pt>
                <c:pt idx="65">
                  <c:v>13.5</c:v>
                </c:pt>
                <c:pt idx="66">
                  <c:v>582.82263495999996</c:v>
                </c:pt>
                <c:pt idx="67">
                  <c:v>594.40263495999989</c:v>
                </c:pt>
                <c:pt idx="68">
                  <c:v>624.40263495999989</c:v>
                </c:pt>
                <c:pt idx="69">
                  <c:v>649.40263495999989</c:v>
                </c:pt>
                <c:pt idx="70">
                  <c:v>699.40263495999989</c:v>
                </c:pt>
                <c:pt idx="71">
                  <c:v>704.40263495999989</c:v>
                </c:pt>
                <c:pt idx="72">
                  <c:v>706.77531991999967</c:v>
                </c:pt>
                <c:pt idx="73">
                  <c:v>1006.7753199199997</c:v>
                </c:pt>
                <c:pt idx="74">
                  <c:v>1229.2753199199997</c:v>
                </c:pt>
                <c:pt idx="75">
                  <c:v>1231.1753199200002</c:v>
                </c:pt>
                <c:pt idx="76">
                  <c:v>1282.4753199200004</c:v>
                </c:pt>
                <c:pt idx="77">
                  <c:v>1306.9753199200004</c:v>
                </c:pt>
                <c:pt idx="78">
                  <c:v>1350.4753199200004</c:v>
                </c:pt>
                <c:pt idx="79">
                  <c:v>2150.4753199200004</c:v>
                </c:pt>
                <c:pt idx="80">
                  <c:v>2921.4753199200004</c:v>
                </c:pt>
                <c:pt idx="81">
                  <c:v>2925.9753199200004</c:v>
                </c:pt>
                <c:pt idx="82">
                  <c:v>2927.4753199200004</c:v>
                </c:pt>
                <c:pt idx="83">
                  <c:v>2929.4753199200004</c:v>
                </c:pt>
                <c:pt idx="84">
                  <c:v>2953.0193199200003</c:v>
                </c:pt>
                <c:pt idx="85">
                  <c:v>2956.0193199200003</c:v>
                </c:pt>
                <c:pt idx="86">
                  <c:v>2957.3693199199997</c:v>
                </c:pt>
                <c:pt idx="89">
                  <c:v>3207.3693199199997</c:v>
                </c:pt>
                <c:pt idx="90">
                  <c:v>3507.3693199200002</c:v>
                </c:pt>
                <c:pt idx="91">
                  <c:v>3508.8693199200002</c:v>
                </c:pt>
                <c:pt idx="92">
                  <c:v>3538.8693199200002</c:v>
                </c:pt>
                <c:pt idx="93">
                  <c:v>3568.8693199200002</c:v>
                </c:pt>
                <c:pt idx="94">
                  <c:v>3649.06931992</c:v>
                </c:pt>
                <c:pt idx="95">
                  <c:v>3730.06931992</c:v>
                </c:pt>
                <c:pt idx="96">
                  <c:v>3732.4693199200001</c:v>
                </c:pt>
                <c:pt idx="97">
                  <c:v>3760.4193199199999</c:v>
                </c:pt>
                <c:pt idx="98">
                  <c:v>3764.9193199199999</c:v>
                </c:pt>
                <c:pt idx="99">
                  <c:v>3794.9193199199999</c:v>
                </c:pt>
                <c:pt idx="100">
                  <c:v>3809.7193199200001</c:v>
                </c:pt>
                <c:pt idx="101">
                  <c:v>3812.2193199200001</c:v>
                </c:pt>
                <c:pt idx="102">
                  <c:v>3813.8395449200002</c:v>
                </c:pt>
                <c:pt idx="103">
                  <c:v>3827.3395449200002</c:v>
                </c:pt>
                <c:pt idx="104">
                  <c:v>3857.3395449200002</c:v>
                </c:pt>
                <c:pt idx="105">
                  <c:v>3867.3395449200002</c:v>
                </c:pt>
                <c:pt idx="106">
                  <c:v>3882.3395449200002</c:v>
                </c:pt>
                <c:pt idx="107">
                  <c:v>3902.4633866199997</c:v>
                </c:pt>
                <c:pt idx="108">
                  <c:v>4040.4633866199997</c:v>
                </c:pt>
                <c:pt idx="109">
                  <c:v>4072.4497058500001</c:v>
                </c:pt>
                <c:pt idx="110">
                  <c:v>4102.8775508300005</c:v>
                </c:pt>
                <c:pt idx="111">
                  <c:v>4152.8775508300005</c:v>
                </c:pt>
                <c:pt idx="112">
                  <c:v>4180.90310383</c:v>
                </c:pt>
                <c:pt idx="115">
                  <c:v>4215.2831038300001</c:v>
                </c:pt>
                <c:pt idx="116">
                  <c:v>4221.2831038300001</c:v>
                </c:pt>
                <c:pt idx="117">
                  <c:v>4262.8200860400002</c:v>
                </c:pt>
                <c:pt idx="118">
                  <c:v>4309.8200860400002</c:v>
                </c:pt>
                <c:pt idx="119">
                  <c:v>4554.8200860400002</c:v>
                </c:pt>
                <c:pt idx="120">
                  <c:v>4561.0484340399998</c:v>
                </c:pt>
                <c:pt idx="121">
                  <c:v>6161.0484340399998</c:v>
                </c:pt>
                <c:pt idx="122">
                  <c:v>6173.1484340400002</c:v>
                </c:pt>
                <c:pt idx="123">
                  <c:v>6186.3164340399999</c:v>
                </c:pt>
                <c:pt idx="124">
                  <c:v>6294.1458046400003</c:v>
                </c:pt>
                <c:pt idx="125">
                  <c:v>6296.6458046400003</c:v>
                </c:pt>
                <c:pt idx="126">
                  <c:v>6316.6458046400003</c:v>
                </c:pt>
                <c:pt idx="129">
                  <c:v>6346.6458046400003</c:v>
                </c:pt>
                <c:pt idx="130">
                  <c:v>6348.6458046400003</c:v>
                </c:pt>
                <c:pt idx="133">
                  <c:v>940</c:v>
                </c:pt>
                <c:pt idx="134">
                  <c:v>942</c:v>
                </c:pt>
                <c:pt idx="135">
                  <c:v>964</c:v>
                </c:pt>
                <c:pt idx="136">
                  <c:v>971.5</c:v>
                </c:pt>
                <c:pt idx="137">
                  <c:v>2371.5</c:v>
                </c:pt>
                <c:pt idx="138">
                  <c:v>2527.9826204399997</c:v>
                </c:pt>
                <c:pt idx="139">
                  <c:v>3327.9826204399997</c:v>
                </c:pt>
                <c:pt idx="140">
                  <c:v>3412.9826204399997</c:v>
                </c:pt>
                <c:pt idx="141">
                  <c:v>3414.4826204399997</c:v>
                </c:pt>
                <c:pt idx="142">
                  <c:v>3534.4670218500005</c:v>
                </c:pt>
                <c:pt idx="143">
                  <c:v>3544.4670218500005</c:v>
                </c:pt>
                <c:pt idx="144">
                  <c:v>3968.1670218500003</c:v>
                </c:pt>
                <c:pt idx="145">
                  <c:v>4068.1670218500003</c:v>
                </c:pt>
                <c:pt idx="146">
                  <c:v>4083.1670218500003</c:v>
                </c:pt>
                <c:pt idx="147">
                  <c:v>4098.1670218500003</c:v>
                </c:pt>
                <c:pt idx="148">
                  <c:v>4158.1670218500003</c:v>
                </c:pt>
                <c:pt idx="149">
                  <c:v>4759.8670218500001</c:v>
                </c:pt>
                <c:pt idx="150">
                  <c:v>4761.3670218500001</c:v>
                </c:pt>
                <c:pt idx="153">
                  <c:v>5866.3670218500001</c:v>
                </c:pt>
                <c:pt idx="154">
                  <c:v>5868.5670218499999</c:v>
                </c:pt>
                <c:pt idx="155">
                  <c:v>5910.5670218499999</c:v>
                </c:pt>
                <c:pt idx="156">
                  <c:v>5922.2470218500002</c:v>
                </c:pt>
                <c:pt idx="157">
                  <c:v>6243.2470218500002</c:v>
                </c:pt>
                <c:pt idx="158">
                  <c:v>6251.2470218500002</c:v>
                </c:pt>
                <c:pt idx="159">
                  <c:v>6340.7470218500002</c:v>
                </c:pt>
                <c:pt idx="160">
                  <c:v>6350.7470218500002</c:v>
                </c:pt>
                <c:pt idx="161">
                  <c:v>6351.9470218500001</c:v>
                </c:pt>
                <c:pt idx="162">
                  <c:v>6431.9470218500001</c:v>
                </c:pt>
                <c:pt idx="163">
                  <c:v>6444.7470218500002</c:v>
                </c:pt>
                <c:pt idx="164">
                  <c:v>6447.7470218500002</c:v>
                </c:pt>
                <c:pt idx="165">
                  <c:v>6497.7470218500002</c:v>
                </c:pt>
                <c:pt idx="168">
                  <c:v>15</c:v>
                </c:pt>
                <c:pt idx="169">
                  <c:v>35.5</c:v>
                </c:pt>
                <c:pt idx="170">
                  <c:v>225.5</c:v>
                </c:pt>
                <c:pt idx="171">
                  <c:v>250.5</c:v>
                </c:pt>
                <c:pt idx="172">
                  <c:v>270.5</c:v>
                </c:pt>
                <c:pt idx="173">
                  <c:v>304.5</c:v>
                </c:pt>
                <c:pt idx="174">
                  <c:v>310.10000000000036</c:v>
                </c:pt>
                <c:pt idx="175">
                  <c:v>1080.1000000000004</c:v>
                </c:pt>
                <c:pt idx="176">
                  <c:v>1234.6000000000004</c:v>
                </c:pt>
                <c:pt idx="177">
                  <c:v>1238.6000000000004</c:v>
                </c:pt>
                <c:pt idx="178">
                  <c:v>1248.6000000000004</c:v>
                </c:pt>
                <c:pt idx="179">
                  <c:v>1251.6000000000004</c:v>
                </c:pt>
                <c:pt idx="180">
                  <c:v>1351.6000000000004</c:v>
                </c:pt>
                <c:pt idx="181">
                  <c:v>1373.1000000000004</c:v>
                </c:pt>
                <c:pt idx="182">
                  <c:v>1376.6000000000004</c:v>
                </c:pt>
                <c:pt idx="183">
                  <c:v>1476.6000000000004</c:v>
                </c:pt>
                <c:pt idx="184">
                  <c:v>1479.1999999999998</c:v>
                </c:pt>
                <c:pt idx="185">
                  <c:v>1484.1999999999998</c:v>
                </c:pt>
                <c:pt idx="186">
                  <c:v>1584.1999999999998</c:v>
                </c:pt>
                <c:pt idx="187">
                  <c:v>1587.6999999999998</c:v>
                </c:pt>
                <c:pt idx="188">
                  <c:v>1594.6999999999998</c:v>
                </c:pt>
                <c:pt idx="189">
                  <c:v>1603.6999999999998</c:v>
                </c:pt>
                <c:pt idx="190">
                  <c:v>1606.6999999999998</c:v>
                </c:pt>
                <c:pt idx="191">
                  <c:v>1609.1999999999998</c:v>
                </c:pt>
                <c:pt idx="192">
                  <c:v>1619.1999999999998</c:v>
                </c:pt>
                <c:pt idx="193">
                  <c:v>1919.1999999999998</c:v>
                </c:pt>
                <c:pt idx="194">
                  <c:v>1936.1999999999998</c:v>
                </c:pt>
                <c:pt idx="195">
                  <c:v>2164.1999999999998</c:v>
                </c:pt>
                <c:pt idx="196">
                  <c:v>2168.1999999999998</c:v>
                </c:pt>
                <c:pt idx="197">
                  <c:v>2178.1999999999998</c:v>
                </c:pt>
                <c:pt idx="198">
                  <c:v>2179.8199999999997</c:v>
                </c:pt>
                <c:pt idx="199">
                  <c:v>2199.8199999999997</c:v>
                </c:pt>
                <c:pt idx="200">
                  <c:v>2227.8199999999997</c:v>
                </c:pt>
                <c:pt idx="201">
                  <c:v>2241.8199999999997</c:v>
                </c:pt>
                <c:pt idx="202">
                  <c:v>2338.62</c:v>
                </c:pt>
                <c:pt idx="203">
                  <c:v>2343.62</c:v>
                </c:pt>
                <c:pt idx="204">
                  <c:v>2346.83</c:v>
                </c:pt>
                <c:pt idx="205">
                  <c:v>2589.22677183</c:v>
                </c:pt>
                <c:pt idx="206">
                  <c:v>2692.4267718299998</c:v>
                </c:pt>
                <c:pt idx="207">
                  <c:v>2730.5767718299999</c:v>
                </c:pt>
                <c:pt idx="208">
                  <c:v>2731.5767718299999</c:v>
                </c:pt>
                <c:pt idx="209">
                  <c:v>4231.5767718299994</c:v>
                </c:pt>
                <c:pt idx="210">
                  <c:v>4435.5767718299994</c:v>
                </c:pt>
                <c:pt idx="211">
                  <c:v>4505.5767718299994</c:v>
                </c:pt>
                <c:pt idx="212">
                  <c:v>4523.0767718299994</c:v>
                </c:pt>
                <c:pt idx="213">
                  <c:v>4535.2767718300001</c:v>
                </c:pt>
                <c:pt idx="214">
                  <c:v>4550.2767718300001</c:v>
                </c:pt>
                <c:pt idx="215">
                  <c:v>4661.7767718300001</c:v>
                </c:pt>
                <c:pt idx="216">
                  <c:v>4671.7767718300001</c:v>
                </c:pt>
                <c:pt idx="217">
                  <c:v>4677.7767718300001</c:v>
                </c:pt>
                <c:pt idx="218">
                  <c:v>5302.7767718300001</c:v>
                </c:pt>
                <c:pt idx="219">
                  <c:v>5702.7767718300001</c:v>
                </c:pt>
                <c:pt idx="220">
                  <c:v>5780.7767718300001</c:v>
                </c:pt>
                <c:pt idx="221">
                  <c:v>5788.7767718300001</c:v>
                </c:pt>
                <c:pt idx="222">
                  <c:v>5985.7767718300001</c:v>
                </c:pt>
                <c:pt idx="223">
                  <c:v>5989.6767718299998</c:v>
                </c:pt>
                <c:pt idx="224">
                  <c:v>6059.6767718299998</c:v>
                </c:pt>
                <c:pt idx="225">
                  <c:v>6117.6767718299998</c:v>
                </c:pt>
                <c:pt idx="226">
                  <c:v>6122.6767718299998</c:v>
                </c:pt>
                <c:pt idx="227">
                  <c:v>6127.6767718299998</c:v>
                </c:pt>
                <c:pt idx="228">
                  <c:v>6170.43677183</c:v>
                </c:pt>
                <c:pt idx="229">
                  <c:v>6185.43677183</c:v>
                </c:pt>
                <c:pt idx="230">
                  <c:v>6227.93677183</c:v>
                </c:pt>
                <c:pt idx="231">
                  <c:v>6477.9817718300001</c:v>
                </c:pt>
                <c:pt idx="232">
                  <c:v>6487.9817718300001</c:v>
                </c:pt>
                <c:pt idx="233">
                  <c:v>6495.5817718300004</c:v>
                </c:pt>
                <c:pt idx="234">
                  <c:v>6500</c:v>
                </c:pt>
                <c:pt idx="235">
                  <c:v>6830</c:v>
                </c:pt>
                <c:pt idx="236">
                  <c:v>6856</c:v>
                </c:pt>
                <c:pt idx="239">
                  <c:v>35</c:v>
                </c:pt>
                <c:pt idx="240">
                  <c:v>43</c:v>
                </c:pt>
                <c:pt idx="241">
                  <c:v>45.400000000000091</c:v>
                </c:pt>
                <c:pt idx="242">
                  <c:v>50.400000000000091</c:v>
                </c:pt>
                <c:pt idx="243">
                  <c:v>80.400000000000091</c:v>
                </c:pt>
                <c:pt idx="244">
                  <c:v>226.40000000000009</c:v>
                </c:pt>
                <c:pt idx="245">
                  <c:v>261.40000000000009</c:v>
                </c:pt>
                <c:pt idx="246">
                  <c:v>381.40000000000009</c:v>
                </c:pt>
                <c:pt idx="247">
                  <c:v>389.40000000000009</c:v>
                </c:pt>
                <c:pt idx="248">
                  <c:v>489.40000000000009</c:v>
                </c:pt>
                <c:pt idx="249">
                  <c:v>646.40000000000009</c:v>
                </c:pt>
                <c:pt idx="250">
                  <c:v>1646.4</c:v>
                </c:pt>
                <c:pt idx="251">
                  <c:v>1752.4</c:v>
                </c:pt>
                <c:pt idx="252">
                  <c:v>1757.9</c:v>
                </c:pt>
                <c:pt idx="253">
                  <c:v>1771.75</c:v>
                </c:pt>
                <c:pt idx="254">
                  <c:v>2971.75</c:v>
                </c:pt>
                <c:pt idx="255">
                  <c:v>2977.75</c:v>
                </c:pt>
                <c:pt idx="256">
                  <c:v>2987.75</c:v>
                </c:pt>
                <c:pt idx="258">
                  <c:v>4601.75</c:v>
                </c:pt>
                <c:pt idx="259">
                  <c:v>4601.75</c:v>
                </c:pt>
                <c:pt idx="260">
                  <c:v>4601.75</c:v>
                </c:pt>
                <c:pt idx="261">
                  <c:v>5281.75</c:v>
                </c:pt>
                <c:pt idx="262">
                  <c:v>5356.75</c:v>
                </c:pt>
                <c:pt idx="263">
                  <c:v>5456.75</c:v>
                </c:pt>
                <c:pt idx="264">
                  <c:v>5607.56172763</c:v>
                </c:pt>
                <c:pt idx="265">
                  <c:v>5707.56172763</c:v>
                </c:pt>
                <c:pt idx="266">
                  <c:v>5747.56172763</c:v>
                </c:pt>
                <c:pt idx="267">
                  <c:v>6033.56172763</c:v>
                </c:pt>
                <c:pt idx="269">
                  <c:v>6483.56172763</c:v>
                </c:pt>
                <c:pt idx="270">
                  <c:v>6483.56172763</c:v>
                </c:pt>
                <c:pt idx="271">
                  <c:v>6483.56172763</c:v>
                </c:pt>
                <c:pt idx="272">
                  <c:v>7068.56172763</c:v>
                </c:pt>
                <c:pt idx="273">
                  <c:v>7098.56172763</c:v>
                </c:pt>
                <c:pt idx="274">
                  <c:v>7148.56172763</c:v>
                </c:pt>
                <c:pt idx="275">
                  <c:v>7263.56172763</c:v>
                </c:pt>
                <c:pt idx="276">
                  <c:v>7463.56172763</c:v>
                </c:pt>
                <c:pt idx="277">
                  <c:v>7613.56172763</c:v>
                </c:pt>
                <c:pt idx="278">
                  <c:v>7843.56172763</c:v>
                </c:pt>
                <c:pt idx="279">
                  <c:v>7943.56172763</c:v>
                </c:pt>
                <c:pt idx="280">
                  <c:v>8008.56172763</c:v>
                </c:pt>
                <c:pt idx="281">
                  <c:v>8083.06172763</c:v>
                </c:pt>
                <c:pt idx="282">
                  <c:v>8283.06172763</c:v>
                </c:pt>
                <c:pt idx="283">
                  <c:v>8483.06172763</c:v>
                </c:pt>
                <c:pt idx="284">
                  <c:v>8541.06172763</c:v>
                </c:pt>
                <c:pt idx="285">
                  <c:v>8571.06172763</c:v>
                </c:pt>
                <c:pt idx="286">
                  <c:v>8671.06172763</c:v>
                </c:pt>
                <c:pt idx="287">
                  <c:v>8701.06172763</c:v>
                </c:pt>
                <c:pt idx="288">
                  <c:v>8716.06172763</c:v>
                </c:pt>
                <c:pt idx="289">
                  <c:v>8766.06172763</c:v>
                </c:pt>
                <c:pt idx="290">
                  <c:v>8806.06172763</c:v>
                </c:pt>
                <c:pt idx="291">
                  <c:v>8906.06172763</c:v>
                </c:pt>
                <c:pt idx="292">
                  <c:v>8968.06172763</c:v>
                </c:pt>
                <c:pt idx="293">
                  <c:v>9218.06172763</c:v>
                </c:pt>
                <c:pt idx="294">
                  <c:v>9270.06172763</c:v>
                </c:pt>
                <c:pt idx="295">
                  <c:v>9300.06172763</c:v>
                </c:pt>
                <c:pt idx="296">
                  <c:v>9422.4617276300014</c:v>
                </c:pt>
                <c:pt idx="297">
                  <c:v>9486.4617276300014</c:v>
                </c:pt>
                <c:pt idx="298">
                  <c:v>9516.4617276300014</c:v>
                </c:pt>
                <c:pt idx="299">
                  <c:v>9609.4617276300014</c:v>
                </c:pt>
                <c:pt idx="300">
                  <c:v>9859.4617276300014</c:v>
                </c:pt>
                <c:pt idx="301">
                  <c:v>10259.461727630001</c:v>
                </c:pt>
                <c:pt idx="302">
                  <c:v>10339.461727630001</c:v>
                </c:pt>
                <c:pt idx="303">
                  <c:v>10409.461727630001</c:v>
                </c:pt>
                <c:pt idx="304">
                  <c:v>10479.461727630001</c:v>
                </c:pt>
                <c:pt idx="305">
                  <c:v>10499.461727630001</c:v>
                </c:pt>
                <c:pt idx="306">
                  <c:v>10756.461727630001</c:v>
                </c:pt>
                <c:pt idx="307">
                  <c:v>10846.461727630001</c:v>
                </c:pt>
                <c:pt idx="308">
                  <c:v>10876.461727630001</c:v>
                </c:pt>
              </c:numCache>
            </c:numRef>
          </c:val>
          <c:smooth val="0"/>
          <c:extLst>
            <c:ext xmlns:c16="http://schemas.microsoft.com/office/drawing/2014/chart" uri="{C3380CC4-5D6E-409C-BE32-E72D297353CC}">
              <c16:uniqueId val="{00000000-5D7E-4379-A5A1-9AEF41AEE3B5}"/>
            </c:ext>
          </c:extLst>
        </c:ser>
        <c:ser>
          <c:idx val="1"/>
          <c:order val="1"/>
          <c:tx>
            <c:strRef>
              <c:f>'Fig 10'!$C$7</c:f>
              <c:strCache>
                <c:ptCount val="1"/>
                <c:pt idx="0">
                  <c:v>Demais limites</c:v>
                </c:pt>
              </c:strCache>
            </c:strRef>
          </c:tx>
          <c:spPr>
            <a:ln w="28575" cap="rnd">
              <a:solidFill>
                <a:schemeClr val="accent2"/>
              </a:solidFill>
              <a:round/>
            </a:ln>
            <a:effectLst/>
          </c:spPr>
          <c:marker>
            <c:symbol val="none"/>
          </c:marker>
          <c:dPt>
            <c:idx val="0"/>
            <c:marker>
              <c:symbol val="none"/>
            </c:marker>
            <c:bubble3D val="0"/>
            <c:extLst>
              <c:ext xmlns:c16="http://schemas.microsoft.com/office/drawing/2014/chart" uri="{C3380CC4-5D6E-409C-BE32-E72D297353CC}">
                <c16:uniqueId val="{00000001-5D7E-4379-A5A1-9AEF41AEE3B5}"/>
              </c:ext>
            </c:extLst>
          </c:dPt>
          <c:dPt>
            <c:idx val="1"/>
            <c:marker>
              <c:symbol val="none"/>
            </c:marker>
            <c:bubble3D val="0"/>
            <c:extLst>
              <c:ext xmlns:c16="http://schemas.microsoft.com/office/drawing/2014/chart" uri="{C3380CC4-5D6E-409C-BE32-E72D297353CC}">
                <c16:uniqueId val="{00000002-5D7E-4379-A5A1-9AEF41AEE3B5}"/>
              </c:ext>
            </c:extLst>
          </c:dPt>
          <c:dPt>
            <c:idx val="2"/>
            <c:marker>
              <c:symbol val="none"/>
            </c:marker>
            <c:bubble3D val="0"/>
            <c:extLst>
              <c:ext xmlns:c16="http://schemas.microsoft.com/office/drawing/2014/chart" uri="{C3380CC4-5D6E-409C-BE32-E72D297353CC}">
                <c16:uniqueId val="{00000003-5D7E-4379-A5A1-9AEF41AEE3B5}"/>
              </c:ext>
            </c:extLst>
          </c:dPt>
          <c:dPt>
            <c:idx val="3"/>
            <c:marker>
              <c:symbol val="none"/>
            </c:marker>
            <c:bubble3D val="0"/>
            <c:extLst>
              <c:ext xmlns:c16="http://schemas.microsoft.com/office/drawing/2014/chart" uri="{C3380CC4-5D6E-409C-BE32-E72D297353CC}">
                <c16:uniqueId val="{00000004-5D7E-4379-A5A1-9AEF41AEE3B5}"/>
              </c:ext>
            </c:extLst>
          </c:dPt>
          <c:dPt>
            <c:idx val="4"/>
            <c:marker>
              <c:symbol val="none"/>
            </c:marker>
            <c:bubble3D val="0"/>
            <c:extLst>
              <c:ext xmlns:c16="http://schemas.microsoft.com/office/drawing/2014/chart" uri="{C3380CC4-5D6E-409C-BE32-E72D297353CC}">
                <c16:uniqueId val="{00000005-5D7E-4379-A5A1-9AEF41AEE3B5}"/>
              </c:ext>
            </c:extLst>
          </c:dPt>
          <c:dPt>
            <c:idx val="6"/>
            <c:marker>
              <c:symbol val="none"/>
            </c:marker>
            <c:bubble3D val="0"/>
            <c:extLst>
              <c:ext xmlns:c16="http://schemas.microsoft.com/office/drawing/2014/chart" uri="{C3380CC4-5D6E-409C-BE32-E72D297353CC}">
                <c16:uniqueId val="{00000006-5D7E-4379-A5A1-9AEF41AEE3B5}"/>
              </c:ext>
            </c:extLst>
          </c:dPt>
          <c:dPt>
            <c:idx val="7"/>
            <c:marker>
              <c:symbol val="none"/>
            </c:marker>
            <c:bubble3D val="0"/>
            <c:extLst>
              <c:ext xmlns:c16="http://schemas.microsoft.com/office/drawing/2014/chart" uri="{C3380CC4-5D6E-409C-BE32-E72D297353CC}">
                <c16:uniqueId val="{00000007-5D7E-4379-A5A1-9AEF41AEE3B5}"/>
              </c:ext>
            </c:extLst>
          </c:dPt>
          <c:dPt>
            <c:idx val="10"/>
            <c:marker>
              <c:symbol val="none"/>
            </c:marker>
            <c:bubble3D val="0"/>
            <c:extLst>
              <c:ext xmlns:c16="http://schemas.microsoft.com/office/drawing/2014/chart" uri="{C3380CC4-5D6E-409C-BE32-E72D297353CC}">
                <c16:uniqueId val="{00000008-5D7E-4379-A5A1-9AEF41AEE3B5}"/>
              </c:ext>
            </c:extLst>
          </c:dPt>
          <c:dPt>
            <c:idx val="17"/>
            <c:marker>
              <c:symbol val="none"/>
            </c:marker>
            <c:bubble3D val="0"/>
            <c:extLst>
              <c:ext xmlns:c16="http://schemas.microsoft.com/office/drawing/2014/chart" uri="{C3380CC4-5D6E-409C-BE32-E72D297353CC}">
                <c16:uniqueId val="{00000009-5D7E-4379-A5A1-9AEF41AEE3B5}"/>
              </c:ext>
            </c:extLst>
          </c:dPt>
          <c:dPt>
            <c:idx val="53"/>
            <c:marker>
              <c:symbol val="none"/>
            </c:marker>
            <c:bubble3D val="0"/>
            <c:extLst>
              <c:ext xmlns:c16="http://schemas.microsoft.com/office/drawing/2014/chart" uri="{C3380CC4-5D6E-409C-BE32-E72D297353CC}">
                <c16:uniqueId val="{0000000A-5D7E-4379-A5A1-9AEF41AEE3B5}"/>
              </c:ext>
            </c:extLst>
          </c:dPt>
          <c:dPt>
            <c:idx val="55"/>
            <c:marker>
              <c:symbol val="none"/>
            </c:marker>
            <c:bubble3D val="0"/>
            <c:extLst>
              <c:ext xmlns:c16="http://schemas.microsoft.com/office/drawing/2014/chart" uri="{C3380CC4-5D6E-409C-BE32-E72D297353CC}">
                <c16:uniqueId val="{0000000B-5D7E-4379-A5A1-9AEF41AEE3B5}"/>
              </c:ext>
            </c:extLst>
          </c:dPt>
          <c:dPt>
            <c:idx val="57"/>
            <c:marker>
              <c:symbol val="none"/>
            </c:marker>
            <c:bubble3D val="0"/>
            <c:extLst>
              <c:ext xmlns:c16="http://schemas.microsoft.com/office/drawing/2014/chart" uri="{C3380CC4-5D6E-409C-BE32-E72D297353CC}">
                <c16:uniqueId val="{0000000C-5D7E-4379-A5A1-9AEF41AEE3B5}"/>
              </c:ext>
            </c:extLst>
          </c:dPt>
          <c:dPt>
            <c:idx val="101"/>
            <c:marker>
              <c:symbol val="none"/>
            </c:marker>
            <c:bubble3D val="0"/>
            <c:extLst>
              <c:ext xmlns:c16="http://schemas.microsoft.com/office/drawing/2014/chart" uri="{C3380CC4-5D6E-409C-BE32-E72D297353CC}">
                <c16:uniqueId val="{0000000D-5D7E-4379-A5A1-9AEF41AEE3B5}"/>
              </c:ext>
            </c:extLst>
          </c:dPt>
          <c:dPt>
            <c:idx val="103"/>
            <c:marker>
              <c:symbol val="none"/>
            </c:marker>
            <c:bubble3D val="0"/>
            <c:extLst>
              <c:ext xmlns:c16="http://schemas.microsoft.com/office/drawing/2014/chart" uri="{C3380CC4-5D6E-409C-BE32-E72D297353CC}">
                <c16:uniqueId val="{0000000E-5D7E-4379-A5A1-9AEF41AEE3B5}"/>
              </c:ext>
            </c:extLst>
          </c:dPt>
          <c:dPt>
            <c:idx val="115"/>
            <c:marker>
              <c:symbol val="none"/>
            </c:marker>
            <c:bubble3D val="0"/>
            <c:extLst>
              <c:ext xmlns:c16="http://schemas.microsoft.com/office/drawing/2014/chart" uri="{C3380CC4-5D6E-409C-BE32-E72D297353CC}">
                <c16:uniqueId val="{0000000F-5D7E-4379-A5A1-9AEF41AEE3B5}"/>
              </c:ext>
            </c:extLst>
          </c:dPt>
          <c:dPt>
            <c:idx val="116"/>
            <c:marker>
              <c:symbol val="none"/>
            </c:marker>
            <c:bubble3D val="0"/>
            <c:extLst>
              <c:ext xmlns:c16="http://schemas.microsoft.com/office/drawing/2014/chart" uri="{C3380CC4-5D6E-409C-BE32-E72D297353CC}">
                <c16:uniqueId val="{00000010-5D7E-4379-A5A1-9AEF41AEE3B5}"/>
              </c:ext>
            </c:extLst>
          </c:dPt>
          <c:dPt>
            <c:idx val="138"/>
            <c:marker>
              <c:symbol val="none"/>
            </c:marker>
            <c:bubble3D val="0"/>
            <c:extLst>
              <c:ext xmlns:c16="http://schemas.microsoft.com/office/drawing/2014/chart" uri="{C3380CC4-5D6E-409C-BE32-E72D297353CC}">
                <c16:uniqueId val="{00000011-5D7E-4379-A5A1-9AEF41AEE3B5}"/>
              </c:ext>
            </c:extLst>
          </c:dPt>
          <c:dPt>
            <c:idx val="139"/>
            <c:marker>
              <c:symbol val="none"/>
            </c:marker>
            <c:bubble3D val="0"/>
            <c:extLst>
              <c:ext xmlns:c16="http://schemas.microsoft.com/office/drawing/2014/chart" uri="{C3380CC4-5D6E-409C-BE32-E72D297353CC}">
                <c16:uniqueId val="{00000012-5D7E-4379-A5A1-9AEF41AEE3B5}"/>
              </c:ext>
            </c:extLst>
          </c:dPt>
          <c:dPt>
            <c:idx val="153"/>
            <c:marker>
              <c:symbol val="none"/>
            </c:marker>
            <c:bubble3D val="0"/>
            <c:extLst>
              <c:ext xmlns:c16="http://schemas.microsoft.com/office/drawing/2014/chart" uri="{C3380CC4-5D6E-409C-BE32-E72D297353CC}">
                <c16:uniqueId val="{00000013-5D7E-4379-A5A1-9AEF41AEE3B5}"/>
              </c:ext>
            </c:extLst>
          </c:dPt>
          <c:dPt>
            <c:idx val="212"/>
            <c:marker>
              <c:symbol val="none"/>
            </c:marker>
            <c:bubble3D val="0"/>
            <c:extLst>
              <c:ext xmlns:c16="http://schemas.microsoft.com/office/drawing/2014/chart" uri="{C3380CC4-5D6E-409C-BE32-E72D297353CC}">
                <c16:uniqueId val="{00000014-5D7E-4379-A5A1-9AEF41AEE3B5}"/>
              </c:ext>
            </c:extLst>
          </c:dPt>
          <c:dPt>
            <c:idx val="213"/>
            <c:marker>
              <c:symbol val="none"/>
            </c:marker>
            <c:bubble3D val="0"/>
            <c:extLst>
              <c:ext xmlns:c16="http://schemas.microsoft.com/office/drawing/2014/chart" uri="{C3380CC4-5D6E-409C-BE32-E72D297353CC}">
                <c16:uniqueId val="{00000015-5D7E-4379-A5A1-9AEF41AEE3B5}"/>
              </c:ext>
            </c:extLst>
          </c:dPt>
          <c:dPt>
            <c:idx val="214"/>
            <c:marker>
              <c:symbol val="none"/>
            </c:marker>
            <c:bubble3D val="0"/>
            <c:extLst>
              <c:ext xmlns:c16="http://schemas.microsoft.com/office/drawing/2014/chart" uri="{C3380CC4-5D6E-409C-BE32-E72D297353CC}">
                <c16:uniqueId val="{00000016-5D7E-4379-A5A1-9AEF41AEE3B5}"/>
              </c:ext>
            </c:extLst>
          </c:dPt>
          <c:dPt>
            <c:idx val="229"/>
            <c:marker>
              <c:symbol val="none"/>
            </c:marker>
            <c:bubble3D val="0"/>
            <c:extLst>
              <c:ext xmlns:c16="http://schemas.microsoft.com/office/drawing/2014/chart" uri="{C3380CC4-5D6E-409C-BE32-E72D297353CC}">
                <c16:uniqueId val="{00000017-5D7E-4379-A5A1-9AEF41AEE3B5}"/>
              </c:ext>
            </c:extLst>
          </c:dPt>
          <c:dPt>
            <c:idx val="231"/>
            <c:marker>
              <c:symbol val="none"/>
            </c:marker>
            <c:bubble3D val="0"/>
            <c:extLst>
              <c:ext xmlns:c16="http://schemas.microsoft.com/office/drawing/2014/chart" uri="{C3380CC4-5D6E-409C-BE32-E72D297353CC}">
                <c16:uniqueId val="{00000018-5D7E-4379-A5A1-9AEF41AEE3B5}"/>
              </c:ext>
            </c:extLst>
          </c:dPt>
          <c:dPt>
            <c:idx val="240"/>
            <c:marker>
              <c:symbol val="none"/>
            </c:marker>
            <c:bubble3D val="0"/>
            <c:extLst>
              <c:ext xmlns:c16="http://schemas.microsoft.com/office/drawing/2014/chart" uri="{C3380CC4-5D6E-409C-BE32-E72D297353CC}">
                <c16:uniqueId val="{00000019-5D7E-4379-A5A1-9AEF41AEE3B5}"/>
              </c:ext>
            </c:extLst>
          </c:dPt>
          <c:dPt>
            <c:idx val="241"/>
            <c:marker>
              <c:symbol val="none"/>
            </c:marker>
            <c:bubble3D val="0"/>
            <c:extLst>
              <c:ext xmlns:c16="http://schemas.microsoft.com/office/drawing/2014/chart" uri="{C3380CC4-5D6E-409C-BE32-E72D297353CC}">
                <c16:uniqueId val="{0000001A-5D7E-4379-A5A1-9AEF41AEE3B5}"/>
              </c:ext>
            </c:extLst>
          </c:dPt>
          <c:dPt>
            <c:idx val="312"/>
            <c:marker>
              <c:symbol val="circle"/>
              <c:size val="5"/>
              <c:spPr>
                <a:solidFill>
                  <a:schemeClr val="bg1"/>
                </a:solidFill>
                <a:ln w="9525">
                  <a:solidFill>
                    <a:schemeClr val="accent2"/>
                  </a:solidFill>
                </a:ln>
                <a:effectLst/>
              </c:spPr>
            </c:marker>
            <c:bubble3D val="0"/>
            <c:extLst>
              <c:ext xmlns:c16="http://schemas.microsoft.com/office/drawing/2014/chart" uri="{C3380CC4-5D6E-409C-BE32-E72D297353CC}">
                <c16:uniqueId val="{0000001A-87DD-4D60-8744-E7A1FB80B945}"/>
              </c:ext>
            </c:extLst>
          </c:dPt>
          <c:dPt>
            <c:idx val="313"/>
            <c:marker>
              <c:symbol val="circle"/>
              <c:size val="5"/>
              <c:spPr>
                <a:solidFill>
                  <a:schemeClr val="bg1"/>
                </a:solidFill>
                <a:ln w="9525">
                  <a:solidFill>
                    <a:schemeClr val="accent2"/>
                  </a:solidFill>
                </a:ln>
                <a:effectLst/>
              </c:spPr>
            </c:marker>
            <c:bubble3D val="0"/>
            <c:extLst>
              <c:ext xmlns:c16="http://schemas.microsoft.com/office/drawing/2014/chart" uri="{C3380CC4-5D6E-409C-BE32-E72D297353CC}">
                <c16:uniqueId val="{0000001B-87DD-4D60-8744-E7A1FB80B945}"/>
              </c:ext>
            </c:extLst>
          </c:dPt>
          <c:dPt>
            <c:idx val="430"/>
            <c:marker>
              <c:symbol val="none"/>
            </c:marker>
            <c:bubble3D val="0"/>
            <c:extLst>
              <c:ext xmlns:c16="http://schemas.microsoft.com/office/drawing/2014/chart" uri="{C3380CC4-5D6E-409C-BE32-E72D297353CC}">
                <c16:uniqueId val="{0000001B-5D7E-4379-A5A1-9AEF41AEE3B5}"/>
              </c:ext>
            </c:extLst>
          </c:dPt>
          <c:dPt>
            <c:idx val="491"/>
            <c:marker>
              <c:symbol val="none"/>
            </c:marker>
            <c:bubble3D val="0"/>
            <c:extLst>
              <c:ext xmlns:c16="http://schemas.microsoft.com/office/drawing/2014/chart" uri="{C3380CC4-5D6E-409C-BE32-E72D297353CC}">
                <c16:uniqueId val="{0000001C-5D7E-4379-A5A1-9AEF41AEE3B5}"/>
              </c:ext>
            </c:extLst>
          </c:dPt>
          <c:dLbls>
            <c:dLbl>
              <c:idx val="8"/>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5D7E-4379-A5A1-9AEF41AEE3B5}"/>
                </c:ext>
              </c:extLst>
            </c:dLbl>
            <c:dLbl>
              <c:idx val="11"/>
              <c:layout>
                <c:manualLayout>
                  <c:x val="-0.1241796421603734"/>
                  <c:y val="5.2945987654320951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E-5D7E-4379-A5A1-9AEF41AEE3B5}"/>
                </c:ext>
              </c:extLst>
            </c:dLbl>
            <c:dLbl>
              <c:idx val="17"/>
              <c:layout>
                <c:manualLayout>
                  <c:x val="-2.7345775813103499E-3"/>
                  <c:y val="-0.10969413580246913"/>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5D7E-4379-A5A1-9AEF41AEE3B5}"/>
                </c:ext>
              </c:extLst>
            </c:dLbl>
            <c:dLbl>
              <c:idx val="54"/>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F-5D7E-4379-A5A1-9AEF41AEE3B5}"/>
                </c:ext>
              </c:extLst>
            </c:dLbl>
            <c:dLbl>
              <c:idx val="63"/>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0-5D7E-4379-A5A1-9AEF41AEE3B5}"/>
                </c:ext>
              </c:extLst>
            </c:dLbl>
            <c:dLbl>
              <c:idx val="102"/>
              <c:layout>
                <c:manualLayout>
                  <c:x val="3.0950286674022064E-2"/>
                  <c:y val="2.5507716049382716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1-5D7E-4379-A5A1-9AEF41AEE3B5}"/>
                </c:ext>
              </c:extLst>
            </c:dLbl>
            <c:dLbl>
              <c:idx val="109"/>
              <c:layout>
                <c:manualLayout>
                  <c:x val="-6.908186814735999E-2"/>
                  <c:y val="-8.6175617283950623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2-5D7E-4379-A5A1-9AEF41AEE3B5}"/>
                </c:ext>
              </c:extLst>
            </c:dLbl>
            <c:dLbl>
              <c:idx val="117"/>
              <c:layout>
                <c:manualLayout>
                  <c:x val="-5.0853026740376651E-2"/>
                  <c:y val="-0.14105216049382718"/>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3-5D7E-4379-A5A1-9AEF41AEE3B5}"/>
                </c:ext>
              </c:extLst>
            </c:dLbl>
            <c:dLbl>
              <c:idx val="138"/>
              <c:layout>
                <c:manualLayout>
                  <c:x val="-4.93632198834979E-2"/>
                  <c:y val="-0.13520216049382716"/>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5D7E-4379-A5A1-9AEF41AEE3B5}"/>
                </c:ext>
              </c:extLst>
            </c:dLbl>
            <c:dLbl>
              <c:idx val="145"/>
              <c:layout>
                <c:manualLayout>
                  <c:x val="-8.007556861679796E-3"/>
                  <c:y val="-0.16656018518518517"/>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4-5D7E-4379-A5A1-9AEF41AEE3B5}"/>
                </c:ext>
              </c:extLst>
            </c:dLbl>
            <c:dLbl>
              <c:idx val="212"/>
              <c:layout>
                <c:manualLayout>
                  <c:x val="-6.0933371199960631E-2"/>
                  <c:y val="-0.1077638888888889"/>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5D7E-4379-A5A1-9AEF41AEE3B5}"/>
                </c:ext>
              </c:extLst>
            </c:dLbl>
            <c:dLbl>
              <c:idx val="214"/>
              <c:layout>
                <c:manualLayout>
                  <c:x val="-6.7788845347072996E-2"/>
                  <c:y val="8.017870370370371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6-5D7E-4379-A5A1-9AEF41AEE3B5}"/>
                </c:ext>
              </c:extLst>
            </c:dLbl>
            <c:dLbl>
              <c:idx val="244"/>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5-5D7E-4379-A5A1-9AEF41AEE3B5}"/>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dLblPos val="t"/>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10'!$A$8:$A$321</c:f>
              <c:numCache>
                <c:formatCode>[$-416]mmm/yy;@</c:formatCode>
                <c:ptCount val="314"/>
                <c:pt idx="0">
                  <c:v>43101</c:v>
                </c:pt>
                <c:pt idx="1">
                  <c:v>43277</c:v>
                </c:pt>
                <c:pt idx="2">
                  <c:v>43322</c:v>
                </c:pt>
                <c:pt idx="3">
                  <c:v>43325</c:v>
                </c:pt>
                <c:pt idx="4">
                  <c:v>43336</c:v>
                </c:pt>
                <c:pt idx="5">
                  <c:v>43342</c:v>
                </c:pt>
                <c:pt idx="6">
                  <c:v>43374</c:v>
                </c:pt>
                <c:pt idx="7">
                  <c:v>43396</c:v>
                </c:pt>
                <c:pt idx="8">
                  <c:v>43397</c:v>
                </c:pt>
                <c:pt idx="9">
                  <c:v>43403</c:v>
                </c:pt>
                <c:pt idx="10">
                  <c:v>43404</c:v>
                </c:pt>
                <c:pt idx="11">
                  <c:v>43404</c:v>
                </c:pt>
                <c:pt idx="12">
                  <c:v>43410</c:v>
                </c:pt>
                <c:pt idx="13">
                  <c:v>43432</c:v>
                </c:pt>
                <c:pt idx="14">
                  <c:v>43452</c:v>
                </c:pt>
                <c:pt idx="15">
                  <c:v>43453</c:v>
                </c:pt>
                <c:pt idx="16">
                  <c:v>43460</c:v>
                </c:pt>
                <c:pt idx="17">
                  <c:v>43461</c:v>
                </c:pt>
                <c:pt idx="18">
                  <c:v>43462</c:v>
                </c:pt>
                <c:pt idx="19">
                  <c:v>43465</c:v>
                </c:pt>
                <c:pt idx="20">
                  <c:v>43466</c:v>
                </c:pt>
                <c:pt idx="21">
                  <c:v>43509</c:v>
                </c:pt>
                <c:pt idx="22">
                  <c:v>43511</c:v>
                </c:pt>
                <c:pt idx="23">
                  <c:v>43531</c:v>
                </c:pt>
                <c:pt idx="24">
                  <c:v>43532</c:v>
                </c:pt>
                <c:pt idx="25">
                  <c:v>43535</c:v>
                </c:pt>
                <c:pt idx="26">
                  <c:v>43546</c:v>
                </c:pt>
                <c:pt idx="27">
                  <c:v>43558</c:v>
                </c:pt>
                <c:pt idx="28">
                  <c:v>43571</c:v>
                </c:pt>
                <c:pt idx="29">
                  <c:v>43578</c:v>
                </c:pt>
                <c:pt idx="30">
                  <c:v>43598</c:v>
                </c:pt>
                <c:pt idx="31">
                  <c:v>43600</c:v>
                </c:pt>
                <c:pt idx="32">
                  <c:v>43623</c:v>
                </c:pt>
                <c:pt idx="33">
                  <c:v>43629</c:v>
                </c:pt>
                <c:pt idx="34">
                  <c:v>43630</c:v>
                </c:pt>
                <c:pt idx="35">
                  <c:v>43635</c:v>
                </c:pt>
                <c:pt idx="36">
                  <c:v>43640</c:v>
                </c:pt>
                <c:pt idx="37">
                  <c:v>43642</c:v>
                </c:pt>
                <c:pt idx="38">
                  <c:v>43644</c:v>
                </c:pt>
                <c:pt idx="39">
                  <c:v>43647</c:v>
                </c:pt>
                <c:pt idx="40">
                  <c:v>43676</c:v>
                </c:pt>
                <c:pt idx="41">
                  <c:v>43686</c:v>
                </c:pt>
                <c:pt idx="42">
                  <c:v>43691</c:v>
                </c:pt>
                <c:pt idx="43">
                  <c:v>43698</c:v>
                </c:pt>
                <c:pt idx="44">
                  <c:v>43705</c:v>
                </c:pt>
                <c:pt idx="45">
                  <c:v>43718</c:v>
                </c:pt>
                <c:pt idx="46">
                  <c:v>43720</c:v>
                </c:pt>
                <c:pt idx="47">
                  <c:v>43724</c:v>
                </c:pt>
                <c:pt idx="48">
                  <c:v>43734</c:v>
                </c:pt>
                <c:pt idx="49">
                  <c:v>43739</c:v>
                </c:pt>
                <c:pt idx="50">
                  <c:v>43763</c:v>
                </c:pt>
                <c:pt idx="51">
                  <c:v>43768</c:v>
                </c:pt>
                <c:pt idx="52">
                  <c:v>43769</c:v>
                </c:pt>
                <c:pt idx="53">
                  <c:v>43773</c:v>
                </c:pt>
                <c:pt idx="54">
                  <c:v>43782</c:v>
                </c:pt>
                <c:pt idx="55">
                  <c:v>43787</c:v>
                </c:pt>
                <c:pt idx="56">
                  <c:v>43798</c:v>
                </c:pt>
                <c:pt idx="57">
                  <c:v>43801</c:v>
                </c:pt>
                <c:pt idx="58">
                  <c:v>43811</c:v>
                </c:pt>
                <c:pt idx="59">
                  <c:v>43815</c:v>
                </c:pt>
                <c:pt idx="60">
                  <c:v>43826</c:v>
                </c:pt>
                <c:pt idx="61">
                  <c:v>43830</c:v>
                </c:pt>
                <c:pt idx="62">
                  <c:v>43831</c:v>
                </c:pt>
                <c:pt idx="63">
                  <c:v>43891</c:v>
                </c:pt>
                <c:pt idx="64">
                  <c:v>43892</c:v>
                </c:pt>
                <c:pt idx="65">
                  <c:v>43893</c:v>
                </c:pt>
                <c:pt idx="66">
                  <c:v>43894</c:v>
                </c:pt>
                <c:pt idx="67">
                  <c:v>43899</c:v>
                </c:pt>
                <c:pt idx="68">
                  <c:v>43901</c:v>
                </c:pt>
                <c:pt idx="69">
                  <c:v>43908</c:v>
                </c:pt>
                <c:pt idx="70">
                  <c:v>43909</c:v>
                </c:pt>
                <c:pt idx="71">
                  <c:v>43913</c:v>
                </c:pt>
                <c:pt idx="72">
                  <c:v>43920</c:v>
                </c:pt>
                <c:pt idx="73">
                  <c:v>43928</c:v>
                </c:pt>
                <c:pt idx="74">
                  <c:v>43929</c:v>
                </c:pt>
                <c:pt idx="75">
                  <c:v>43934</c:v>
                </c:pt>
                <c:pt idx="76">
                  <c:v>43937</c:v>
                </c:pt>
                <c:pt idx="77">
                  <c:v>43938</c:v>
                </c:pt>
                <c:pt idx="78">
                  <c:v>43950</c:v>
                </c:pt>
                <c:pt idx="79">
                  <c:v>43964</c:v>
                </c:pt>
                <c:pt idx="80">
                  <c:v>43965</c:v>
                </c:pt>
                <c:pt idx="81">
                  <c:v>43966</c:v>
                </c:pt>
                <c:pt idx="82">
                  <c:v>43971</c:v>
                </c:pt>
                <c:pt idx="83">
                  <c:v>43972</c:v>
                </c:pt>
                <c:pt idx="84">
                  <c:v>43973</c:v>
                </c:pt>
                <c:pt idx="85">
                  <c:v>43977</c:v>
                </c:pt>
                <c:pt idx="86">
                  <c:v>43978</c:v>
                </c:pt>
                <c:pt idx="87">
                  <c:v>43982</c:v>
                </c:pt>
                <c:pt idx="88">
                  <c:v>43983</c:v>
                </c:pt>
                <c:pt idx="89">
                  <c:v>43985</c:v>
                </c:pt>
                <c:pt idx="90">
                  <c:v>43987</c:v>
                </c:pt>
                <c:pt idx="91">
                  <c:v>43992</c:v>
                </c:pt>
                <c:pt idx="92">
                  <c:v>43994</c:v>
                </c:pt>
                <c:pt idx="93">
                  <c:v>43997</c:v>
                </c:pt>
                <c:pt idx="94">
                  <c:v>43999</c:v>
                </c:pt>
                <c:pt idx="95">
                  <c:v>44000</c:v>
                </c:pt>
                <c:pt idx="96">
                  <c:v>44001</c:v>
                </c:pt>
                <c:pt idx="97">
                  <c:v>44005</c:v>
                </c:pt>
                <c:pt idx="98">
                  <c:v>44008</c:v>
                </c:pt>
                <c:pt idx="99">
                  <c:v>44012</c:v>
                </c:pt>
                <c:pt idx="100">
                  <c:v>44013</c:v>
                </c:pt>
                <c:pt idx="101">
                  <c:v>44019</c:v>
                </c:pt>
                <c:pt idx="102">
                  <c:v>44020</c:v>
                </c:pt>
                <c:pt idx="103">
                  <c:v>44027</c:v>
                </c:pt>
                <c:pt idx="104">
                  <c:v>44029</c:v>
                </c:pt>
                <c:pt idx="105">
                  <c:v>44033</c:v>
                </c:pt>
                <c:pt idx="106">
                  <c:v>44035</c:v>
                </c:pt>
                <c:pt idx="107">
                  <c:v>44036</c:v>
                </c:pt>
                <c:pt idx="108">
                  <c:v>44039</c:v>
                </c:pt>
                <c:pt idx="109">
                  <c:v>44049</c:v>
                </c:pt>
                <c:pt idx="110">
                  <c:v>44050</c:v>
                </c:pt>
                <c:pt idx="111">
                  <c:v>44057</c:v>
                </c:pt>
                <c:pt idx="112">
                  <c:v>44063</c:v>
                </c:pt>
                <c:pt idx="113">
                  <c:v>44066</c:v>
                </c:pt>
                <c:pt idx="114">
                  <c:v>44067</c:v>
                </c:pt>
                <c:pt idx="115">
                  <c:v>44068</c:v>
                </c:pt>
                <c:pt idx="116">
                  <c:v>44069</c:v>
                </c:pt>
                <c:pt idx="117">
                  <c:v>44070</c:v>
                </c:pt>
                <c:pt idx="118">
                  <c:v>44071</c:v>
                </c:pt>
                <c:pt idx="119">
                  <c:v>44076</c:v>
                </c:pt>
                <c:pt idx="120">
                  <c:v>44077</c:v>
                </c:pt>
                <c:pt idx="121">
                  <c:v>44083</c:v>
                </c:pt>
                <c:pt idx="122">
                  <c:v>44084</c:v>
                </c:pt>
                <c:pt idx="123">
                  <c:v>44103</c:v>
                </c:pt>
                <c:pt idx="124">
                  <c:v>44118</c:v>
                </c:pt>
                <c:pt idx="125">
                  <c:v>44119</c:v>
                </c:pt>
                <c:pt idx="126">
                  <c:v>44123</c:v>
                </c:pt>
                <c:pt idx="127">
                  <c:v>44161</c:v>
                </c:pt>
                <c:pt idx="128">
                  <c:v>44162</c:v>
                </c:pt>
                <c:pt idx="129">
                  <c:v>44172</c:v>
                </c:pt>
                <c:pt idx="130">
                  <c:v>44187</c:v>
                </c:pt>
                <c:pt idx="131">
                  <c:v>44196</c:v>
                </c:pt>
                <c:pt idx="132">
                  <c:v>44197</c:v>
                </c:pt>
                <c:pt idx="133">
                  <c:v>44362</c:v>
                </c:pt>
                <c:pt idx="134">
                  <c:v>44364</c:v>
                </c:pt>
                <c:pt idx="135">
                  <c:v>44368</c:v>
                </c:pt>
                <c:pt idx="136">
                  <c:v>44389</c:v>
                </c:pt>
                <c:pt idx="137">
                  <c:v>44391</c:v>
                </c:pt>
                <c:pt idx="138">
                  <c:v>44406</c:v>
                </c:pt>
                <c:pt idx="139">
                  <c:v>44411</c:v>
                </c:pt>
                <c:pt idx="140">
                  <c:v>44482</c:v>
                </c:pt>
                <c:pt idx="141">
                  <c:v>44484</c:v>
                </c:pt>
                <c:pt idx="142">
                  <c:v>44489</c:v>
                </c:pt>
                <c:pt idx="143">
                  <c:v>44490</c:v>
                </c:pt>
                <c:pt idx="144">
                  <c:v>44494</c:v>
                </c:pt>
                <c:pt idx="145">
                  <c:v>44495</c:v>
                </c:pt>
                <c:pt idx="146">
                  <c:v>44497</c:v>
                </c:pt>
                <c:pt idx="147">
                  <c:v>44498</c:v>
                </c:pt>
                <c:pt idx="148">
                  <c:v>44510</c:v>
                </c:pt>
                <c:pt idx="149">
                  <c:v>44519</c:v>
                </c:pt>
                <c:pt idx="150">
                  <c:v>44523</c:v>
                </c:pt>
                <c:pt idx="151">
                  <c:v>44524</c:v>
                </c:pt>
                <c:pt idx="152">
                  <c:v>44525</c:v>
                </c:pt>
                <c:pt idx="153">
                  <c:v>44532</c:v>
                </c:pt>
                <c:pt idx="154">
                  <c:v>44536</c:v>
                </c:pt>
                <c:pt idx="155">
                  <c:v>44538</c:v>
                </c:pt>
                <c:pt idx="156">
                  <c:v>44539</c:v>
                </c:pt>
                <c:pt idx="157">
                  <c:v>44540</c:v>
                </c:pt>
                <c:pt idx="158">
                  <c:v>44543</c:v>
                </c:pt>
                <c:pt idx="159">
                  <c:v>44544</c:v>
                </c:pt>
                <c:pt idx="160">
                  <c:v>44546</c:v>
                </c:pt>
                <c:pt idx="161">
                  <c:v>44547</c:v>
                </c:pt>
                <c:pt idx="162">
                  <c:v>44550</c:v>
                </c:pt>
                <c:pt idx="163">
                  <c:v>44551</c:v>
                </c:pt>
                <c:pt idx="164">
                  <c:v>44557</c:v>
                </c:pt>
                <c:pt idx="165">
                  <c:v>44559</c:v>
                </c:pt>
                <c:pt idx="166">
                  <c:v>44561</c:v>
                </c:pt>
                <c:pt idx="167">
                  <c:v>44562</c:v>
                </c:pt>
                <c:pt idx="168">
                  <c:v>44606</c:v>
                </c:pt>
                <c:pt idx="169">
                  <c:v>44617</c:v>
                </c:pt>
                <c:pt idx="170">
                  <c:v>44628</c:v>
                </c:pt>
                <c:pt idx="171">
                  <c:v>44629</c:v>
                </c:pt>
                <c:pt idx="172">
                  <c:v>44644</c:v>
                </c:pt>
                <c:pt idx="173">
                  <c:v>44645</c:v>
                </c:pt>
                <c:pt idx="174">
                  <c:v>44649</c:v>
                </c:pt>
                <c:pt idx="175">
                  <c:v>44652</c:v>
                </c:pt>
                <c:pt idx="176">
                  <c:v>44659</c:v>
                </c:pt>
                <c:pt idx="177">
                  <c:v>44690</c:v>
                </c:pt>
                <c:pt idx="178">
                  <c:v>44691</c:v>
                </c:pt>
                <c:pt idx="179">
                  <c:v>44694</c:v>
                </c:pt>
                <c:pt idx="180">
                  <c:v>44697</c:v>
                </c:pt>
                <c:pt idx="181">
                  <c:v>44698</c:v>
                </c:pt>
                <c:pt idx="182">
                  <c:v>44706</c:v>
                </c:pt>
                <c:pt idx="183">
                  <c:v>44712</c:v>
                </c:pt>
                <c:pt idx="184">
                  <c:v>44714</c:v>
                </c:pt>
                <c:pt idx="185">
                  <c:v>44715</c:v>
                </c:pt>
                <c:pt idx="186">
                  <c:v>44722</c:v>
                </c:pt>
                <c:pt idx="187">
                  <c:v>44727</c:v>
                </c:pt>
                <c:pt idx="188">
                  <c:v>44729</c:v>
                </c:pt>
                <c:pt idx="189">
                  <c:v>44732</c:v>
                </c:pt>
                <c:pt idx="190">
                  <c:v>44735</c:v>
                </c:pt>
                <c:pt idx="191">
                  <c:v>44736</c:v>
                </c:pt>
                <c:pt idx="192">
                  <c:v>44739</c:v>
                </c:pt>
                <c:pt idx="193">
                  <c:v>44741</c:v>
                </c:pt>
                <c:pt idx="194">
                  <c:v>44748</c:v>
                </c:pt>
                <c:pt idx="195">
                  <c:v>44749</c:v>
                </c:pt>
                <c:pt idx="196">
                  <c:v>44750</c:v>
                </c:pt>
                <c:pt idx="197">
                  <c:v>44753</c:v>
                </c:pt>
                <c:pt idx="198">
                  <c:v>44756</c:v>
                </c:pt>
                <c:pt idx="199">
                  <c:v>44757</c:v>
                </c:pt>
                <c:pt idx="200">
                  <c:v>44762</c:v>
                </c:pt>
                <c:pt idx="201">
                  <c:v>44763</c:v>
                </c:pt>
                <c:pt idx="202">
                  <c:v>44764</c:v>
                </c:pt>
                <c:pt idx="203">
                  <c:v>44767</c:v>
                </c:pt>
                <c:pt idx="204">
                  <c:v>44769</c:v>
                </c:pt>
                <c:pt idx="205">
                  <c:v>44770</c:v>
                </c:pt>
                <c:pt idx="206">
                  <c:v>44771</c:v>
                </c:pt>
                <c:pt idx="207">
                  <c:v>44777</c:v>
                </c:pt>
                <c:pt idx="208">
                  <c:v>44778</c:v>
                </c:pt>
                <c:pt idx="209">
                  <c:v>44783</c:v>
                </c:pt>
                <c:pt idx="210">
                  <c:v>44788</c:v>
                </c:pt>
                <c:pt idx="211">
                  <c:v>44789</c:v>
                </c:pt>
                <c:pt idx="212">
                  <c:v>44791</c:v>
                </c:pt>
                <c:pt idx="213">
                  <c:v>44792</c:v>
                </c:pt>
                <c:pt idx="214">
                  <c:v>44795</c:v>
                </c:pt>
                <c:pt idx="215">
                  <c:v>44796</c:v>
                </c:pt>
                <c:pt idx="216">
                  <c:v>44797</c:v>
                </c:pt>
                <c:pt idx="217">
                  <c:v>44798</c:v>
                </c:pt>
                <c:pt idx="218">
                  <c:v>44799</c:v>
                </c:pt>
                <c:pt idx="219">
                  <c:v>44803</c:v>
                </c:pt>
                <c:pt idx="220">
                  <c:v>44805</c:v>
                </c:pt>
                <c:pt idx="221">
                  <c:v>44806</c:v>
                </c:pt>
                <c:pt idx="222">
                  <c:v>44810</c:v>
                </c:pt>
                <c:pt idx="223">
                  <c:v>44812</c:v>
                </c:pt>
                <c:pt idx="224">
                  <c:v>44816</c:v>
                </c:pt>
                <c:pt idx="225">
                  <c:v>44817</c:v>
                </c:pt>
                <c:pt idx="226">
                  <c:v>44819</c:v>
                </c:pt>
                <c:pt idx="227">
                  <c:v>44820</c:v>
                </c:pt>
                <c:pt idx="228">
                  <c:v>44823</c:v>
                </c:pt>
                <c:pt idx="229">
                  <c:v>44825</c:v>
                </c:pt>
                <c:pt idx="230">
                  <c:v>44826</c:v>
                </c:pt>
                <c:pt idx="231">
                  <c:v>44827</c:v>
                </c:pt>
                <c:pt idx="232">
                  <c:v>44830</c:v>
                </c:pt>
                <c:pt idx="233">
                  <c:v>44831</c:v>
                </c:pt>
                <c:pt idx="234">
                  <c:v>44833</c:v>
                </c:pt>
                <c:pt idx="235">
                  <c:v>44861</c:v>
                </c:pt>
                <c:pt idx="236">
                  <c:v>44862</c:v>
                </c:pt>
                <c:pt idx="237">
                  <c:v>44926</c:v>
                </c:pt>
                <c:pt idx="238">
                  <c:v>44927</c:v>
                </c:pt>
                <c:pt idx="239">
                  <c:v>44993</c:v>
                </c:pt>
                <c:pt idx="240">
                  <c:v>44994</c:v>
                </c:pt>
                <c:pt idx="241">
                  <c:v>44998</c:v>
                </c:pt>
                <c:pt idx="242">
                  <c:v>45001</c:v>
                </c:pt>
                <c:pt idx="243">
                  <c:v>45002</c:v>
                </c:pt>
                <c:pt idx="244">
                  <c:v>45005</c:v>
                </c:pt>
                <c:pt idx="245">
                  <c:v>45006</c:v>
                </c:pt>
                <c:pt idx="246">
                  <c:v>45007</c:v>
                </c:pt>
                <c:pt idx="247">
                  <c:v>45015</c:v>
                </c:pt>
                <c:pt idx="248">
                  <c:v>45019</c:v>
                </c:pt>
                <c:pt idx="249">
                  <c:v>45028</c:v>
                </c:pt>
                <c:pt idx="250">
                  <c:v>45030</c:v>
                </c:pt>
                <c:pt idx="251">
                  <c:v>45040</c:v>
                </c:pt>
                <c:pt idx="252">
                  <c:v>45041</c:v>
                </c:pt>
                <c:pt idx="253">
                  <c:v>45044</c:v>
                </c:pt>
                <c:pt idx="254">
                  <c:v>45048</c:v>
                </c:pt>
                <c:pt idx="255">
                  <c:v>45064</c:v>
                </c:pt>
                <c:pt idx="256">
                  <c:v>45072</c:v>
                </c:pt>
                <c:pt idx="257">
                  <c:v>45077</c:v>
                </c:pt>
                <c:pt idx="258">
                  <c:v>45078</c:v>
                </c:pt>
                <c:pt idx="259">
                  <c:v>45078</c:v>
                </c:pt>
                <c:pt idx="260">
                  <c:v>45078</c:v>
                </c:pt>
                <c:pt idx="261">
                  <c:v>45079</c:v>
                </c:pt>
                <c:pt idx="262">
                  <c:v>45082</c:v>
                </c:pt>
                <c:pt idx="263">
                  <c:v>45083</c:v>
                </c:pt>
                <c:pt idx="264">
                  <c:v>45084</c:v>
                </c:pt>
                <c:pt idx="265">
                  <c:v>45086</c:v>
                </c:pt>
                <c:pt idx="266">
                  <c:v>45092</c:v>
                </c:pt>
                <c:pt idx="267">
                  <c:v>45093</c:v>
                </c:pt>
                <c:pt idx="268">
                  <c:v>45169</c:v>
                </c:pt>
                <c:pt idx="269">
                  <c:v>45170</c:v>
                </c:pt>
                <c:pt idx="270">
                  <c:v>45170</c:v>
                </c:pt>
                <c:pt idx="271">
                  <c:v>45170</c:v>
                </c:pt>
                <c:pt idx="272">
                  <c:v>45173</c:v>
                </c:pt>
                <c:pt idx="273">
                  <c:v>45174</c:v>
                </c:pt>
                <c:pt idx="274">
                  <c:v>45175</c:v>
                </c:pt>
                <c:pt idx="275">
                  <c:v>45177</c:v>
                </c:pt>
                <c:pt idx="276">
                  <c:v>45183</c:v>
                </c:pt>
                <c:pt idx="277">
                  <c:v>45189</c:v>
                </c:pt>
                <c:pt idx="278">
                  <c:v>45190</c:v>
                </c:pt>
                <c:pt idx="279">
                  <c:v>45191</c:v>
                </c:pt>
                <c:pt idx="280">
                  <c:v>45197</c:v>
                </c:pt>
                <c:pt idx="281">
                  <c:v>45198</c:v>
                </c:pt>
                <c:pt idx="282">
                  <c:v>45204</c:v>
                </c:pt>
                <c:pt idx="283">
                  <c:v>45208</c:v>
                </c:pt>
                <c:pt idx="284">
                  <c:v>45209</c:v>
                </c:pt>
                <c:pt idx="285">
                  <c:v>45210</c:v>
                </c:pt>
                <c:pt idx="286">
                  <c:v>45216</c:v>
                </c:pt>
                <c:pt idx="287">
                  <c:v>45218</c:v>
                </c:pt>
                <c:pt idx="288">
                  <c:v>45223</c:v>
                </c:pt>
                <c:pt idx="289">
                  <c:v>45230</c:v>
                </c:pt>
                <c:pt idx="290">
                  <c:v>45233</c:v>
                </c:pt>
                <c:pt idx="291">
                  <c:v>45238</c:v>
                </c:pt>
                <c:pt idx="292">
                  <c:v>45239</c:v>
                </c:pt>
                <c:pt idx="293">
                  <c:v>45243</c:v>
                </c:pt>
                <c:pt idx="294">
                  <c:v>45244</c:v>
                </c:pt>
                <c:pt idx="295">
                  <c:v>45246</c:v>
                </c:pt>
                <c:pt idx="296">
                  <c:v>45252</c:v>
                </c:pt>
                <c:pt idx="297">
                  <c:v>45254</c:v>
                </c:pt>
                <c:pt idx="298">
                  <c:v>45259</c:v>
                </c:pt>
                <c:pt idx="299">
                  <c:v>45260</c:v>
                </c:pt>
                <c:pt idx="300">
                  <c:v>45265</c:v>
                </c:pt>
                <c:pt idx="301">
                  <c:v>45266</c:v>
                </c:pt>
                <c:pt idx="302">
                  <c:v>45268</c:v>
                </c:pt>
                <c:pt idx="303">
                  <c:v>45271</c:v>
                </c:pt>
                <c:pt idx="304">
                  <c:v>45272</c:v>
                </c:pt>
                <c:pt idx="305">
                  <c:v>45273</c:v>
                </c:pt>
                <c:pt idx="306">
                  <c:v>45274</c:v>
                </c:pt>
                <c:pt idx="307">
                  <c:v>45280</c:v>
                </c:pt>
                <c:pt idx="308">
                  <c:v>45282</c:v>
                </c:pt>
                <c:pt idx="309">
                  <c:v>45291</c:v>
                </c:pt>
                <c:pt idx="310">
                  <c:v>45292</c:v>
                </c:pt>
                <c:pt idx="311">
                  <c:v>45351</c:v>
                </c:pt>
                <c:pt idx="312">
                  <c:v>45352</c:v>
                </c:pt>
                <c:pt idx="313">
                  <c:v>45657</c:v>
                </c:pt>
              </c:numCache>
            </c:numRef>
          </c:cat>
          <c:val>
            <c:numRef>
              <c:f>'Fig 10'!$C$8:$C$321</c:f>
              <c:numCache>
                <c:formatCode>#,##0</c:formatCode>
                <c:ptCount val="314"/>
                <c:pt idx="312">
                  <c:v>17000</c:v>
                </c:pt>
                <c:pt idx="313">
                  <c:v>17000</c:v>
                </c:pt>
              </c:numCache>
            </c:numRef>
          </c:val>
          <c:smooth val="0"/>
          <c:extLst>
            <c:ext xmlns:c16="http://schemas.microsoft.com/office/drawing/2014/chart" uri="{C3380CC4-5D6E-409C-BE32-E72D297353CC}">
              <c16:uniqueId val="{00000026-5D7E-4379-A5A1-9AEF41AEE3B5}"/>
            </c:ext>
          </c:extLst>
        </c:ser>
        <c:ser>
          <c:idx val="2"/>
          <c:order val="2"/>
          <c:tx>
            <c:strRef>
              <c:f>'Fig 10'!$D$7</c:f>
              <c:strCache>
                <c:ptCount val="1"/>
                <c:pt idx="0">
                  <c:v>Limite</c:v>
                </c:pt>
              </c:strCache>
            </c:strRef>
          </c:tx>
          <c:spPr>
            <a:ln w="28575" cap="rnd">
              <a:solidFill>
                <a:schemeClr val="accent3"/>
              </a:solidFill>
              <a:round/>
            </a:ln>
            <a:effectLst/>
          </c:spPr>
          <c:marker>
            <c:symbol val="none"/>
          </c:marker>
          <c:dPt>
            <c:idx val="9"/>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1E-87DD-4D60-8744-E7A1FB80B945}"/>
              </c:ext>
            </c:extLst>
          </c:dPt>
          <c:dPt>
            <c:idx val="10"/>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1F-87DD-4D60-8744-E7A1FB80B945}"/>
              </c:ext>
            </c:extLst>
          </c:dPt>
          <c:dPt>
            <c:idx val="19"/>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20-87DD-4D60-8744-E7A1FB80B945}"/>
              </c:ext>
            </c:extLst>
          </c:dPt>
          <c:dPt>
            <c:idx val="20"/>
            <c:marker>
              <c:symbol val="circle"/>
              <c:size val="5"/>
              <c:spPr>
                <a:solidFill>
                  <a:schemeClr val="accent6"/>
                </a:solidFill>
                <a:ln w="9525">
                  <a:solidFill>
                    <a:schemeClr val="accent3"/>
                  </a:solidFill>
                </a:ln>
                <a:effectLst/>
              </c:spPr>
            </c:marker>
            <c:bubble3D val="0"/>
            <c:extLst>
              <c:ext xmlns:c16="http://schemas.microsoft.com/office/drawing/2014/chart" uri="{C3380CC4-5D6E-409C-BE32-E72D297353CC}">
                <c16:uniqueId val="{00000021-87DD-4D60-8744-E7A1FB80B945}"/>
              </c:ext>
            </c:extLst>
          </c:dPt>
          <c:dPt>
            <c:idx val="61"/>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22-87DD-4D60-8744-E7A1FB80B945}"/>
              </c:ext>
            </c:extLst>
          </c:dPt>
          <c:dPt>
            <c:idx val="62"/>
            <c:marker>
              <c:symbol val="circle"/>
              <c:size val="5"/>
              <c:spPr>
                <a:solidFill>
                  <a:schemeClr val="accent6"/>
                </a:solidFill>
                <a:ln w="9525">
                  <a:solidFill>
                    <a:schemeClr val="accent3"/>
                  </a:solidFill>
                </a:ln>
                <a:effectLst/>
              </c:spPr>
            </c:marker>
            <c:bubble3D val="0"/>
            <c:extLst>
              <c:ext xmlns:c16="http://schemas.microsoft.com/office/drawing/2014/chart" uri="{C3380CC4-5D6E-409C-BE32-E72D297353CC}">
                <c16:uniqueId val="{00000023-87DD-4D60-8744-E7A1FB80B945}"/>
              </c:ext>
            </c:extLst>
          </c:dPt>
          <c:dPt>
            <c:idx val="63"/>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24-87DD-4D60-8744-E7A1FB80B945}"/>
              </c:ext>
            </c:extLst>
          </c:dPt>
          <c:dPt>
            <c:idx val="66"/>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25-87DD-4D60-8744-E7A1FB80B945}"/>
              </c:ext>
            </c:extLst>
          </c:dPt>
          <c:dPt>
            <c:idx val="112"/>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26-87DD-4D60-8744-E7A1FB80B945}"/>
              </c:ext>
            </c:extLst>
          </c:dPt>
          <c:dPt>
            <c:idx val="114"/>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27-87DD-4D60-8744-E7A1FB80B945}"/>
              </c:ext>
            </c:extLst>
          </c:dPt>
          <c:dPt>
            <c:idx val="127"/>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28-87DD-4D60-8744-E7A1FB80B945}"/>
              </c:ext>
            </c:extLst>
          </c:dPt>
          <c:dPt>
            <c:idx val="128"/>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29-87DD-4D60-8744-E7A1FB80B945}"/>
              </c:ext>
            </c:extLst>
          </c:dPt>
          <c:dPt>
            <c:idx val="130"/>
            <c:marker>
              <c:symbol val="circle"/>
              <c:size val="5"/>
              <c:spPr>
                <a:solidFill>
                  <a:schemeClr val="accent6"/>
                </a:solidFill>
                <a:ln w="9525">
                  <a:solidFill>
                    <a:schemeClr val="accent3"/>
                  </a:solidFill>
                </a:ln>
                <a:effectLst/>
              </c:spPr>
            </c:marker>
            <c:bubble3D val="0"/>
            <c:extLst>
              <c:ext xmlns:c16="http://schemas.microsoft.com/office/drawing/2014/chart" uri="{C3380CC4-5D6E-409C-BE32-E72D297353CC}">
                <c16:uniqueId val="{0000002A-87DD-4D60-8744-E7A1FB80B945}"/>
              </c:ext>
            </c:extLst>
          </c:dPt>
          <c:dPt>
            <c:idx val="151"/>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2B-87DD-4D60-8744-E7A1FB80B945}"/>
              </c:ext>
            </c:extLst>
          </c:dPt>
          <c:dPt>
            <c:idx val="153"/>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2C-87DD-4D60-8744-E7A1FB80B945}"/>
              </c:ext>
            </c:extLst>
          </c:dPt>
          <c:dPt>
            <c:idx val="164"/>
            <c:marker>
              <c:symbol val="circle"/>
              <c:size val="5"/>
              <c:spPr>
                <a:solidFill>
                  <a:schemeClr val="accent6"/>
                </a:solidFill>
                <a:ln w="9525">
                  <a:solidFill>
                    <a:schemeClr val="accent3"/>
                  </a:solidFill>
                </a:ln>
                <a:effectLst/>
              </c:spPr>
            </c:marker>
            <c:bubble3D val="0"/>
            <c:extLst>
              <c:ext xmlns:c16="http://schemas.microsoft.com/office/drawing/2014/chart" uri="{C3380CC4-5D6E-409C-BE32-E72D297353CC}">
                <c16:uniqueId val="{0000002D-87DD-4D60-8744-E7A1FB80B945}"/>
              </c:ext>
            </c:extLst>
          </c:dPt>
          <c:dPt>
            <c:idx val="237"/>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2E-87DD-4D60-8744-E7A1FB80B945}"/>
              </c:ext>
            </c:extLst>
          </c:dPt>
          <c:dPt>
            <c:idx val="238"/>
            <c:marker>
              <c:symbol val="circle"/>
              <c:size val="5"/>
              <c:spPr>
                <a:solidFill>
                  <a:schemeClr val="accent6"/>
                </a:solidFill>
                <a:ln w="9525">
                  <a:solidFill>
                    <a:schemeClr val="accent3"/>
                  </a:solidFill>
                </a:ln>
                <a:effectLst/>
              </c:spPr>
            </c:marker>
            <c:bubble3D val="0"/>
            <c:extLst>
              <c:ext xmlns:c16="http://schemas.microsoft.com/office/drawing/2014/chart" uri="{C3380CC4-5D6E-409C-BE32-E72D297353CC}">
                <c16:uniqueId val="{0000002F-87DD-4D60-8744-E7A1FB80B945}"/>
              </c:ext>
            </c:extLst>
          </c:dPt>
          <c:dPt>
            <c:idx val="256"/>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30-87DD-4D60-8744-E7A1FB80B945}"/>
              </c:ext>
            </c:extLst>
          </c:dPt>
          <c:dPt>
            <c:idx val="262"/>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31-87DD-4D60-8744-E7A1FB80B945}"/>
              </c:ext>
            </c:extLst>
          </c:dPt>
          <c:dPt>
            <c:idx val="268"/>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32-87DD-4D60-8744-E7A1FB80B945}"/>
              </c:ext>
            </c:extLst>
          </c:dPt>
          <c:dPt>
            <c:idx val="269"/>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33-87DD-4D60-8744-E7A1FB80B945}"/>
              </c:ext>
            </c:extLst>
          </c:dPt>
          <c:dPt>
            <c:idx val="309"/>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34-87DD-4D60-8744-E7A1FB80B945}"/>
              </c:ext>
            </c:extLst>
          </c:dPt>
          <c:dPt>
            <c:idx val="310"/>
            <c:marker>
              <c:symbol val="circle"/>
              <c:size val="5"/>
              <c:spPr>
                <a:solidFill>
                  <a:schemeClr val="accent6"/>
                </a:solidFill>
                <a:ln w="9525">
                  <a:solidFill>
                    <a:schemeClr val="accent3"/>
                  </a:solidFill>
                </a:ln>
                <a:effectLst/>
              </c:spPr>
            </c:marker>
            <c:bubble3D val="0"/>
            <c:extLst>
              <c:ext xmlns:c16="http://schemas.microsoft.com/office/drawing/2014/chart" uri="{C3380CC4-5D6E-409C-BE32-E72D297353CC}">
                <c16:uniqueId val="{00000035-87DD-4D60-8744-E7A1FB80B945}"/>
              </c:ext>
            </c:extLst>
          </c:dPt>
          <c:dPt>
            <c:idx val="311"/>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36-87DD-4D60-8744-E7A1FB80B945}"/>
              </c:ext>
            </c:extLst>
          </c:dPt>
          <c:dPt>
            <c:idx val="312"/>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37-87DD-4D60-8744-E7A1FB80B945}"/>
              </c:ext>
            </c:extLst>
          </c:dPt>
          <c:dPt>
            <c:idx val="313"/>
            <c:marker>
              <c:symbol val="circle"/>
              <c:size val="5"/>
              <c:spPr>
                <a:solidFill>
                  <a:schemeClr val="bg1"/>
                </a:solidFill>
                <a:ln w="9525">
                  <a:solidFill>
                    <a:schemeClr val="accent3"/>
                  </a:solidFill>
                </a:ln>
                <a:effectLst/>
              </c:spPr>
            </c:marker>
            <c:bubble3D val="0"/>
            <c:extLst>
              <c:ext xmlns:c16="http://schemas.microsoft.com/office/drawing/2014/chart" uri="{C3380CC4-5D6E-409C-BE32-E72D297353CC}">
                <c16:uniqueId val="{00000038-87DD-4D60-8744-E7A1FB80B945}"/>
              </c:ext>
            </c:extLst>
          </c:dPt>
          <c:cat>
            <c:numRef>
              <c:f>'Fig 10'!$A$8:$A$321</c:f>
              <c:numCache>
                <c:formatCode>[$-416]mmm/yy;@</c:formatCode>
                <c:ptCount val="314"/>
                <c:pt idx="0">
                  <c:v>43101</c:v>
                </c:pt>
                <c:pt idx="1">
                  <c:v>43277</c:v>
                </c:pt>
                <c:pt idx="2">
                  <c:v>43322</c:v>
                </c:pt>
                <c:pt idx="3">
                  <c:v>43325</c:v>
                </c:pt>
                <c:pt idx="4">
                  <c:v>43336</c:v>
                </c:pt>
                <c:pt idx="5">
                  <c:v>43342</c:v>
                </c:pt>
                <c:pt idx="6">
                  <c:v>43374</c:v>
                </c:pt>
                <c:pt idx="7">
                  <c:v>43396</c:v>
                </c:pt>
                <c:pt idx="8">
                  <c:v>43397</c:v>
                </c:pt>
                <c:pt idx="9">
                  <c:v>43403</c:v>
                </c:pt>
                <c:pt idx="10">
                  <c:v>43404</c:v>
                </c:pt>
                <c:pt idx="11">
                  <c:v>43404</c:v>
                </c:pt>
                <c:pt idx="12">
                  <c:v>43410</c:v>
                </c:pt>
                <c:pt idx="13">
                  <c:v>43432</c:v>
                </c:pt>
                <c:pt idx="14">
                  <c:v>43452</c:v>
                </c:pt>
                <c:pt idx="15">
                  <c:v>43453</c:v>
                </c:pt>
                <c:pt idx="16">
                  <c:v>43460</c:v>
                </c:pt>
                <c:pt idx="17">
                  <c:v>43461</c:v>
                </c:pt>
                <c:pt idx="18">
                  <c:v>43462</c:v>
                </c:pt>
                <c:pt idx="19">
                  <c:v>43465</c:v>
                </c:pt>
                <c:pt idx="20">
                  <c:v>43466</c:v>
                </c:pt>
                <c:pt idx="21">
                  <c:v>43509</c:v>
                </c:pt>
                <c:pt idx="22">
                  <c:v>43511</c:v>
                </c:pt>
                <c:pt idx="23">
                  <c:v>43531</c:v>
                </c:pt>
                <c:pt idx="24">
                  <c:v>43532</c:v>
                </c:pt>
                <c:pt idx="25">
                  <c:v>43535</c:v>
                </c:pt>
                <c:pt idx="26">
                  <c:v>43546</c:v>
                </c:pt>
                <c:pt idx="27">
                  <c:v>43558</c:v>
                </c:pt>
                <c:pt idx="28">
                  <c:v>43571</c:v>
                </c:pt>
                <c:pt idx="29">
                  <c:v>43578</c:v>
                </c:pt>
                <c:pt idx="30">
                  <c:v>43598</c:v>
                </c:pt>
                <c:pt idx="31">
                  <c:v>43600</c:v>
                </c:pt>
                <c:pt idx="32">
                  <c:v>43623</c:v>
                </c:pt>
                <c:pt idx="33">
                  <c:v>43629</c:v>
                </c:pt>
                <c:pt idx="34">
                  <c:v>43630</c:v>
                </c:pt>
                <c:pt idx="35">
                  <c:v>43635</c:v>
                </c:pt>
                <c:pt idx="36">
                  <c:v>43640</c:v>
                </c:pt>
                <c:pt idx="37">
                  <c:v>43642</c:v>
                </c:pt>
                <c:pt idx="38">
                  <c:v>43644</c:v>
                </c:pt>
                <c:pt idx="39">
                  <c:v>43647</c:v>
                </c:pt>
                <c:pt idx="40">
                  <c:v>43676</c:v>
                </c:pt>
                <c:pt idx="41">
                  <c:v>43686</c:v>
                </c:pt>
                <c:pt idx="42">
                  <c:v>43691</c:v>
                </c:pt>
                <c:pt idx="43">
                  <c:v>43698</c:v>
                </c:pt>
                <c:pt idx="44">
                  <c:v>43705</c:v>
                </c:pt>
                <c:pt idx="45">
                  <c:v>43718</c:v>
                </c:pt>
                <c:pt idx="46">
                  <c:v>43720</c:v>
                </c:pt>
                <c:pt idx="47">
                  <c:v>43724</c:v>
                </c:pt>
                <c:pt idx="48">
                  <c:v>43734</c:v>
                </c:pt>
                <c:pt idx="49">
                  <c:v>43739</c:v>
                </c:pt>
                <c:pt idx="50">
                  <c:v>43763</c:v>
                </c:pt>
                <c:pt idx="51">
                  <c:v>43768</c:v>
                </c:pt>
                <c:pt idx="52">
                  <c:v>43769</c:v>
                </c:pt>
                <c:pt idx="53">
                  <c:v>43773</c:v>
                </c:pt>
                <c:pt idx="54">
                  <c:v>43782</c:v>
                </c:pt>
                <c:pt idx="55">
                  <c:v>43787</c:v>
                </c:pt>
                <c:pt idx="56">
                  <c:v>43798</c:v>
                </c:pt>
                <c:pt idx="57">
                  <c:v>43801</c:v>
                </c:pt>
                <c:pt idx="58">
                  <c:v>43811</c:v>
                </c:pt>
                <c:pt idx="59">
                  <c:v>43815</c:v>
                </c:pt>
                <c:pt idx="60">
                  <c:v>43826</c:v>
                </c:pt>
                <c:pt idx="61">
                  <c:v>43830</c:v>
                </c:pt>
                <c:pt idx="62">
                  <c:v>43831</c:v>
                </c:pt>
                <c:pt idx="63">
                  <c:v>43891</c:v>
                </c:pt>
                <c:pt idx="64">
                  <c:v>43892</c:v>
                </c:pt>
                <c:pt idx="65">
                  <c:v>43893</c:v>
                </c:pt>
                <c:pt idx="66">
                  <c:v>43894</c:v>
                </c:pt>
                <c:pt idx="67">
                  <c:v>43899</c:v>
                </c:pt>
                <c:pt idx="68">
                  <c:v>43901</c:v>
                </c:pt>
                <c:pt idx="69">
                  <c:v>43908</c:v>
                </c:pt>
                <c:pt idx="70">
                  <c:v>43909</c:v>
                </c:pt>
                <c:pt idx="71">
                  <c:v>43913</c:v>
                </c:pt>
                <c:pt idx="72">
                  <c:v>43920</c:v>
                </c:pt>
                <c:pt idx="73">
                  <c:v>43928</c:v>
                </c:pt>
                <c:pt idx="74">
                  <c:v>43929</c:v>
                </c:pt>
                <c:pt idx="75">
                  <c:v>43934</c:v>
                </c:pt>
                <c:pt idx="76">
                  <c:v>43937</c:v>
                </c:pt>
                <c:pt idx="77">
                  <c:v>43938</c:v>
                </c:pt>
                <c:pt idx="78">
                  <c:v>43950</c:v>
                </c:pt>
                <c:pt idx="79">
                  <c:v>43964</c:v>
                </c:pt>
                <c:pt idx="80">
                  <c:v>43965</c:v>
                </c:pt>
                <c:pt idx="81">
                  <c:v>43966</c:v>
                </c:pt>
                <c:pt idx="82">
                  <c:v>43971</c:v>
                </c:pt>
                <c:pt idx="83">
                  <c:v>43972</c:v>
                </c:pt>
                <c:pt idx="84">
                  <c:v>43973</c:v>
                </c:pt>
                <c:pt idx="85">
                  <c:v>43977</c:v>
                </c:pt>
                <c:pt idx="86">
                  <c:v>43978</c:v>
                </c:pt>
                <c:pt idx="87">
                  <c:v>43982</c:v>
                </c:pt>
                <c:pt idx="88">
                  <c:v>43983</c:v>
                </c:pt>
                <c:pt idx="89">
                  <c:v>43985</c:v>
                </c:pt>
                <c:pt idx="90">
                  <c:v>43987</c:v>
                </c:pt>
                <c:pt idx="91">
                  <c:v>43992</c:v>
                </c:pt>
                <c:pt idx="92">
                  <c:v>43994</c:v>
                </c:pt>
                <c:pt idx="93">
                  <c:v>43997</c:v>
                </c:pt>
                <c:pt idx="94">
                  <c:v>43999</c:v>
                </c:pt>
                <c:pt idx="95">
                  <c:v>44000</c:v>
                </c:pt>
                <c:pt idx="96">
                  <c:v>44001</c:v>
                </c:pt>
                <c:pt idx="97">
                  <c:v>44005</c:v>
                </c:pt>
                <c:pt idx="98">
                  <c:v>44008</c:v>
                </c:pt>
                <c:pt idx="99">
                  <c:v>44012</c:v>
                </c:pt>
                <c:pt idx="100">
                  <c:v>44013</c:v>
                </c:pt>
                <c:pt idx="101">
                  <c:v>44019</c:v>
                </c:pt>
                <c:pt idx="102">
                  <c:v>44020</c:v>
                </c:pt>
                <c:pt idx="103">
                  <c:v>44027</c:v>
                </c:pt>
                <c:pt idx="104">
                  <c:v>44029</c:v>
                </c:pt>
                <c:pt idx="105">
                  <c:v>44033</c:v>
                </c:pt>
                <c:pt idx="106">
                  <c:v>44035</c:v>
                </c:pt>
                <c:pt idx="107">
                  <c:v>44036</c:v>
                </c:pt>
                <c:pt idx="108">
                  <c:v>44039</c:v>
                </c:pt>
                <c:pt idx="109">
                  <c:v>44049</c:v>
                </c:pt>
                <c:pt idx="110">
                  <c:v>44050</c:v>
                </c:pt>
                <c:pt idx="111">
                  <c:v>44057</c:v>
                </c:pt>
                <c:pt idx="112">
                  <c:v>44063</c:v>
                </c:pt>
                <c:pt idx="113">
                  <c:v>44066</c:v>
                </c:pt>
                <c:pt idx="114">
                  <c:v>44067</c:v>
                </c:pt>
                <c:pt idx="115">
                  <c:v>44068</c:v>
                </c:pt>
                <c:pt idx="116">
                  <c:v>44069</c:v>
                </c:pt>
                <c:pt idx="117">
                  <c:v>44070</c:v>
                </c:pt>
                <c:pt idx="118">
                  <c:v>44071</c:v>
                </c:pt>
                <c:pt idx="119">
                  <c:v>44076</c:v>
                </c:pt>
                <c:pt idx="120">
                  <c:v>44077</c:v>
                </c:pt>
                <c:pt idx="121">
                  <c:v>44083</c:v>
                </c:pt>
                <c:pt idx="122">
                  <c:v>44084</c:v>
                </c:pt>
                <c:pt idx="123">
                  <c:v>44103</c:v>
                </c:pt>
                <c:pt idx="124">
                  <c:v>44118</c:v>
                </c:pt>
                <c:pt idx="125">
                  <c:v>44119</c:v>
                </c:pt>
                <c:pt idx="126">
                  <c:v>44123</c:v>
                </c:pt>
                <c:pt idx="127">
                  <c:v>44161</c:v>
                </c:pt>
                <c:pt idx="128">
                  <c:v>44162</c:v>
                </c:pt>
                <c:pt idx="129">
                  <c:v>44172</c:v>
                </c:pt>
                <c:pt idx="130">
                  <c:v>44187</c:v>
                </c:pt>
                <c:pt idx="131">
                  <c:v>44196</c:v>
                </c:pt>
                <c:pt idx="132">
                  <c:v>44197</c:v>
                </c:pt>
                <c:pt idx="133">
                  <c:v>44362</c:v>
                </c:pt>
                <c:pt idx="134">
                  <c:v>44364</c:v>
                </c:pt>
                <c:pt idx="135">
                  <c:v>44368</c:v>
                </c:pt>
                <c:pt idx="136">
                  <c:v>44389</c:v>
                </c:pt>
                <c:pt idx="137">
                  <c:v>44391</c:v>
                </c:pt>
                <c:pt idx="138">
                  <c:v>44406</c:v>
                </c:pt>
                <c:pt idx="139">
                  <c:v>44411</c:v>
                </c:pt>
                <c:pt idx="140">
                  <c:v>44482</c:v>
                </c:pt>
                <c:pt idx="141">
                  <c:v>44484</c:v>
                </c:pt>
                <c:pt idx="142">
                  <c:v>44489</c:v>
                </c:pt>
                <c:pt idx="143">
                  <c:v>44490</c:v>
                </c:pt>
                <c:pt idx="144">
                  <c:v>44494</c:v>
                </c:pt>
                <c:pt idx="145">
                  <c:v>44495</c:v>
                </c:pt>
                <c:pt idx="146">
                  <c:v>44497</c:v>
                </c:pt>
                <c:pt idx="147">
                  <c:v>44498</c:v>
                </c:pt>
                <c:pt idx="148">
                  <c:v>44510</c:v>
                </c:pt>
                <c:pt idx="149">
                  <c:v>44519</c:v>
                </c:pt>
                <c:pt idx="150">
                  <c:v>44523</c:v>
                </c:pt>
                <c:pt idx="151">
                  <c:v>44524</c:v>
                </c:pt>
                <c:pt idx="152">
                  <c:v>44525</c:v>
                </c:pt>
                <c:pt idx="153">
                  <c:v>44532</c:v>
                </c:pt>
                <c:pt idx="154">
                  <c:v>44536</c:v>
                </c:pt>
                <c:pt idx="155">
                  <c:v>44538</c:v>
                </c:pt>
                <c:pt idx="156">
                  <c:v>44539</c:v>
                </c:pt>
                <c:pt idx="157">
                  <c:v>44540</c:v>
                </c:pt>
                <c:pt idx="158">
                  <c:v>44543</c:v>
                </c:pt>
                <c:pt idx="159">
                  <c:v>44544</c:v>
                </c:pt>
                <c:pt idx="160">
                  <c:v>44546</c:v>
                </c:pt>
                <c:pt idx="161">
                  <c:v>44547</c:v>
                </c:pt>
                <c:pt idx="162">
                  <c:v>44550</c:v>
                </c:pt>
                <c:pt idx="163">
                  <c:v>44551</c:v>
                </c:pt>
                <c:pt idx="164">
                  <c:v>44557</c:v>
                </c:pt>
                <c:pt idx="165">
                  <c:v>44559</c:v>
                </c:pt>
                <c:pt idx="166">
                  <c:v>44561</c:v>
                </c:pt>
                <c:pt idx="167">
                  <c:v>44562</c:v>
                </c:pt>
                <c:pt idx="168">
                  <c:v>44606</c:v>
                </c:pt>
                <c:pt idx="169">
                  <c:v>44617</c:v>
                </c:pt>
                <c:pt idx="170">
                  <c:v>44628</c:v>
                </c:pt>
                <c:pt idx="171">
                  <c:v>44629</c:v>
                </c:pt>
                <c:pt idx="172">
                  <c:v>44644</c:v>
                </c:pt>
                <c:pt idx="173">
                  <c:v>44645</c:v>
                </c:pt>
                <c:pt idx="174">
                  <c:v>44649</c:v>
                </c:pt>
                <c:pt idx="175">
                  <c:v>44652</c:v>
                </c:pt>
                <c:pt idx="176">
                  <c:v>44659</c:v>
                </c:pt>
                <c:pt idx="177">
                  <c:v>44690</c:v>
                </c:pt>
                <c:pt idx="178">
                  <c:v>44691</c:v>
                </c:pt>
                <c:pt idx="179">
                  <c:v>44694</c:v>
                </c:pt>
                <c:pt idx="180">
                  <c:v>44697</c:v>
                </c:pt>
                <c:pt idx="181">
                  <c:v>44698</c:v>
                </c:pt>
                <c:pt idx="182">
                  <c:v>44706</c:v>
                </c:pt>
                <c:pt idx="183">
                  <c:v>44712</c:v>
                </c:pt>
                <c:pt idx="184">
                  <c:v>44714</c:v>
                </c:pt>
                <c:pt idx="185">
                  <c:v>44715</c:v>
                </c:pt>
                <c:pt idx="186">
                  <c:v>44722</c:v>
                </c:pt>
                <c:pt idx="187">
                  <c:v>44727</c:v>
                </c:pt>
                <c:pt idx="188">
                  <c:v>44729</c:v>
                </c:pt>
                <c:pt idx="189">
                  <c:v>44732</c:v>
                </c:pt>
                <c:pt idx="190">
                  <c:v>44735</c:v>
                </c:pt>
                <c:pt idx="191">
                  <c:v>44736</c:v>
                </c:pt>
                <c:pt idx="192">
                  <c:v>44739</c:v>
                </c:pt>
                <c:pt idx="193">
                  <c:v>44741</c:v>
                </c:pt>
                <c:pt idx="194">
                  <c:v>44748</c:v>
                </c:pt>
                <c:pt idx="195">
                  <c:v>44749</c:v>
                </c:pt>
                <c:pt idx="196">
                  <c:v>44750</c:v>
                </c:pt>
                <c:pt idx="197">
                  <c:v>44753</c:v>
                </c:pt>
                <c:pt idx="198">
                  <c:v>44756</c:v>
                </c:pt>
                <c:pt idx="199">
                  <c:v>44757</c:v>
                </c:pt>
                <c:pt idx="200">
                  <c:v>44762</c:v>
                </c:pt>
                <c:pt idx="201">
                  <c:v>44763</c:v>
                </c:pt>
                <c:pt idx="202">
                  <c:v>44764</c:v>
                </c:pt>
                <c:pt idx="203">
                  <c:v>44767</c:v>
                </c:pt>
                <c:pt idx="204">
                  <c:v>44769</c:v>
                </c:pt>
                <c:pt idx="205">
                  <c:v>44770</c:v>
                </c:pt>
                <c:pt idx="206">
                  <c:v>44771</c:v>
                </c:pt>
                <c:pt idx="207">
                  <c:v>44777</c:v>
                </c:pt>
                <c:pt idx="208">
                  <c:v>44778</c:v>
                </c:pt>
                <c:pt idx="209">
                  <c:v>44783</c:v>
                </c:pt>
                <c:pt idx="210">
                  <c:v>44788</c:v>
                </c:pt>
                <c:pt idx="211">
                  <c:v>44789</c:v>
                </c:pt>
                <c:pt idx="212">
                  <c:v>44791</c:v>
                </c:pt>
                <c:pt idx="213">
                  <c:v>44792</c:v>
                </c:pt>
                <c:pt idx="214">
                  <c:v>44795</c:v>
                </c:pt>
                <c:pt idx="215">
                  <c:v>44796</c:v>
                </c:pt>
                <c:pt idx="216">
                  <c:v>44797</c:v>
                </c:pt>
                <c:pt idx="217">
                  <c:v>44798</c:v>
                </c:pt>
                <c:pt idx="218">
                  <c:v>44799</c:v>
                </c:pt>
                <c:pt idx="219">
                  <c:v>44803</c:v>
                </c:pt>
                <c:pt idx="220">
                  <c:v>44805</c:v>
                </c:pt>
                <c:pt idx="221">
                  <c:v>44806</c:v>
                </c:pt>
                <c:pt idx="222">
                  <c:v>44810</c:v>
                </c:pt>
                <c:pt idx="223">
                  <c:v>44812</c:v>
                </c:pt>
                <c:pt idx="224">
                  <c:v>44816</c:v>
                </c:pt>
                <c:pt idx="225">
                  <c:v>44817</c:v>
                </c:pt>
                <c:pt idx="226">
                  <c:v>44819</c:v>
                </c:pt>
                <c:pt idx="227">
                  <c:v>44820</c:v>
                </c:pt>
                <c:pt idx="228">
                  <c:v>44823</c:v>
                </c:pt>
                <c:pt idx="229">
                  <c:v>44825</c:v>
                </c:pt>
                <c:pt idx="230">
                  <c:v>44826</c:v>
                </c:pt>
                <c:pt idx="231">
                  <c:v>44827</c:v>
                </c:pt>
                <c:pt idx="232">
                  <c:v>44830</c:v>
                </c:pt>
                <c:pt idx="233">
                  <c:v>44831</c:v>
                </c:pt>
                <c:pt idx="234">
                  <c:v>44833</c:v>
                </c:pt>
                <c:pt idx="235">
                  <c:v>44861</c:v>
                </c:pt>
                <c:pt idx="236">
                  <c:v>44862</c:v>
                </c:pt>
                <c:pt idx="237">
                  <c:v>44926</c:v>
                </c:pt>
                <c:pt idx="238">
                  <c:v>44927</c:v>
                </c:pt>
                <c:pt idx="239">
                  <c:v>44993</c:v>
                </c:pt>
                <c:pt idx="240">
                  <c:v>44994</c:v>
                </c:pt>
                <c:pt idx="241">
                  <c:v>44998</c:v>
                </c:pt>
                <c:pt idx="242">
                  <c:v>45001</c:v>
                </c:pt>
                <c:pt idx="243">
                  <c:v>45002</c:v>
                </c:pt>
                <c:pt idx="244">
                  <c:v>45005</c:v>
                </c:pt>
                <c:pt idx="245">
                  <c:v>45006</c:v>
                </c:pt>
                <c:pt idx="246">
                  <c:v>45007</c:v>
                </c:pt>
                <c:pt idx="247">
                  <c:v>45015</c:v>
                </c:pt>
                <c:pt idx="248">
                  <c:v>45019</c:v>
                </c:pt>
                <c:pt idx="249">
                  <c:v>45028</c:v>
                </c:pt>
                <c:pt idx="250">
                  <c:v>45030</c:v>
                </c:pt>
                <c:pt idx="251">
                  <c:v>45040</c:v>
                </c:pt>
                <c:pt idx="252">
                  <c:v>45041</c:v>
                </c:pt>
                <c:pt idx="253">
                  <c:v>45044</c:v>
                </c:pt>
                <c:pt idx="254">
                  <c:v>45048</c:v>
                </c:pt>
                <c:pt idx="255">
                  <c:v>45064</c:v>
                </c:pt>
                <c:pt idx="256">
                  <c:v>45072</c:v>
                </c:pt>
                <c:pt idx="257">
                  <c:v>45077</c:v>
                </c:pt>
                <c:pt idx="258">
                  <c:v>45078</c:v>
                </c:pt>
                <c:pt idx="259">
                  <c:v>45078</c:v>
                </c:pt>
                <c:pt idx="260">
                  <c:v>45078</c:v>
                </c:pt>
                <c:pt idx="261">
                  <c:v>45079</c:v>
                </c:pt>
                <c:pt idx="262">
                  <c:v>45082</c:v>
                </c:pt>
                <c:pt idx="263">
                  <c:v>45083</c:v>
                </c:pt>
                <c:pt idx="264">
                  <c:v>45084</c:v>
                </c:pt>
                <c:pt idx="265">
                  <c:v>45086</c:v>
                </c:pt>
                <c:pt idx="266">
                  <c:v>45092</c:v>
                </c:pt>
                <c:pt idx="267">
                  <c:v>45093</c:v>
                </c:pt>
                <c:pt idx="268">
                  <c:v>45169</c:v>
                </c:pt>
                <c:pt idx="269">
                  <c:v>45170</c:v>
                </c:pt>
                <c:pt idx="270">
                  <c:v>45170</c:v>
                </c:pt>
                <c:pt idx="271">
                  <c:v>45170</c:v>
                </c:pt>
                <c:pt idx="272">
                  <c:v>45173</c:v>
                </c:pt>
                <c:pt idx="273">
                  <c:v>45174</c:v>
                </c:pt>
                <c:pt idx="274">
                  <c:v>45175</c:v>
                </c:pt>
                <c:pt idx="275">
                  <c:v>45177</c:v>
                </c:pt>
                <c:pt idx="276">
                  <c:v>45183</c:v>
                </c:pt>
                <c:pt idx="277">
                  <c:v>45189</c:v>
                </c:pt>
                <c:pt idx="278">
                  <c:v>45190</c:v>
                </c:pt>
                <c:pt idx="279">
                  <c:v>45191</c:v>
                </c:pt>
                <c:pt idx="280">
                  <c:v>45197</c:v>
                </c:pt>
                <c:pt idx="281">
                  <c:v>45198</c:v>
                </c:pt>
                <c:pt idx="282">
                  <c:v>45204</c:v>
                </c:pt>
                <c:pt idx="283">
                  <c:v>45208</c:v>
                </c:pt>
                <c:pt idx="284">
                  <c:v>45209</c:v>
                </c:pt>
                <c:pt idx="285">
                  <c:v>45210</c:v>
                </c:pt>
                <c:pt idx="286">
                  <c:v>45216</c:v>
                </c:pt>
                <c:pt idx="287">
                  <c:v>45218</c:v>
                </c:pt>
                <c:pt idx="288">
                  <c:v>45223</c:v>
                </c:pt>
                <c:pt idx="289">
                  <c:v>45230</c:v>
                </c:pt>
                <c:pt idx="290">
                  <c:v>45233</c:v>
                </c:pt>
                <c:pt idx="291">
                  <c:v>45238</c:v>
                </c:pt>
                <c:pt idx="292">
                  <c:v>45239</c:v>
                </c:pt>
                <c:pt idx="293">
                  <c:v>45243</c:v>
                </c:pt>
                <c:pt idx="294">
                  <c:v>45244</c:v>
                </c:pt>
                <c:pt idx="295">
                  <c:v>45246</c:v>
                </c:pt>
                <c:pt idx="296">
                  <c:v>45252</c:v>
                </c:pt>
                <c:pt idx="297">
                  <c:v>45254</c:v>
                </c:pt>
                <c:pt idx="298">
                  <c:v>45259</c:v>
                </c:pt>
                <c:pt idx="299">
                  <c:v>45260</c:v>
                </c:pt>
                <c:pt idx="300">
                  <c:v>45265</c:v>
                </c:pt>
                <c:pt idx="301">
                  <c:v>45266</c:v>
                </c:pt>
                <c:pt idx="302">
                  <c:v>45268</c:v>
                </c:pt>
                <c:pt idx="303">
                  <c:v>45271</c:v>
                </c:pt>
                <c:pt idx="304">
                  <c:v>45272</c:v>
                </c:pt>
                <c:pt idx="305">
                  <c:v>45273</c:v>
                </c:pt>
                <c:pt idx="306">
                  <c:v>45274</c:v>
                </c:pt>
                <c:pt idx="307">
                  <c:v>45280</c:v>
                </c:pt>
                <c:pt idx="308">
                  <c:v>45282</c:v>
                </c:pt>
                <c:pt idx="309">
                  <c:v>45291</c:v>
                </c:pt>
                <c:pt idx="310">
                  <c:v>45292</c:v>
                </c:pt>
                <c:pt idx="311">
                  <c:v>45351</c:v>
                </c:pt>
                <c:pt idx="312">
                  <c:v>45352</c:v>
                </c:pt>
                <c:pt idx="313">
                  <c:v>45657</c:v>
                </c:pt>
              </c:numCache>
            </c:numRef>
          </c:cat>
          <c:val>
            <c:numRef>
              <c:f>'Fig 10'!$D$8:$D$321</c:f>
              <c:numCache>
                <c:formatCode>#,##0</c:formatCode>
                <c:ptCount val="314"/>
                <c:pt idx="0">
                  <c:v>17000</c:v>
                </c:pt>
                <c:pt idx="1">
                  <c:v>17000</c:v>
                </c:pt>
                <c:pt idx="2">
                  <c:v>17000</c:v>
                </c:pt>
                <c:pt idx="3">
                  <c:v>17000</c:v>
                </c:pt>
                <c:pt idx="4">
                  <c:v>17000</c:v>
                </c:pt>
                <c:pt idx="5">
                  <c:v>17000</c:v>
                </c:pt>
                <c:pt idx="6">
                  <c:v>17000</c:v>
                </c:pt>
                <c:pt idx="7">
                  <c:v>17000</c:v>
                </c:pt>
                <c:pt idx="8">
                  <c:v>17000</c:v>
                </c:pt>
                <c:pt idx="9">
                  <c:v>17000</c:v>
                </c:pt>
                <c:pt idx="10">
                  <c:v>13000</c:v>
                </c:pt>
                <c:pt idx="11">
                  <c:v>13000</c:v>
                </c:pt>
                <c:pt idx="12">
                  <c:v>13000</c:v>
                </c:pt>
                <c:pt idx="13">
                  <c:v>13000</c:v>
                </c:pt>
                <c:pt idx="14">
                  <c:v>13000</c:v>
                </c:pt>
                <c:pt idx="15">
                  <c:v>13000</c:v>
                </c:pt>
                <c:pt idx="16">
                  <c:v>13000</c:v>
                </c:pt>
                <c:pt idx="17">
                  <c:v>13000</c:v>
                </c:pt>
                <c:pt idx="18">
                  <c:v>13000</c:v>
                </c:pt>
                <c:pt idx="19">
                  <c:v>13000</c:v>
                </c:pt>
                <c:pt idx="20">
                  <c:v>13500</c:v>
                </c:pt>
                <c:pt idx="21">
                  <c:v>13500</c:v>
                </c:pt>
                <c:pt idx="22">
                  <c:v>13500</c:v>
                </c:pt>
                <c:pt idx="23">
                  <c:v>13500</c:v>
                </c:pt>
                <c:pt idx="24">
                  <c:v>13500</c:v>
                </c:pt>
                <c:pt idx="25">
                  <c:v>13500</c:v>
                </c:pt>
                <c:pt idx="26">
                  <c:v>13500</c:v>
                </c:pt>
                <c:pt idx="27">
                  <c:v>13500</c:v>
                </c:pt>
                <c:pt idx="28">
                  <c:v>13500</c:v>
                </c:pt>
                <c:pt idx="29">
                  <c:v>13500</c:v>
                </c:pt>
                <c:pt idx="30">
                  <c:v>13500</c:v>
                </c:pt>
                <c:pt idx="31">
                  <c:v>13500</c:v>
                </c:pt>
                <c:pt idx="32">
                  <c:v>13500</c:v>
                </c:pt>
                <c:pt idx="33">
                  <c:v>13500</c:v>
                </c:pt>
                <c:pt idx="34">
                  <c:v>13500</c:v>
                </c:pt>
                <c:pt idx="35">
                  <c:v>13500</c:v>
                </c:pt>
                <c:pt idx="36">
                  <c:v>13500</c:v>
                </c:pt>
                <c:pt idx="37">
                  <c:v>13500</c:v>
                </c:pt>
                <c:pt idx="38">
                  <c:v>13500</c:v>
                </c:pt>
                <c:pt idx="39">
                  <c:v>13500</c:v>
                </c:pt>
                <c:pt idx="40">
                  <c:v>13500</c:v>
                </c:pt>
                <c:pt idx="41">
                  <c:v>13500</c:v>
                </c:pt>
                <c:pt idx="42">
                  <c:v>13500</c:v>
                </c:pt>
                <c:pt idx="43">
                  <c:v>13500</c:v>
                </c:pt>
                <c:pt idx="44">
                  <c:v>13500</c:v>
                </c:pt>
                <c:pt idx="45">
                  <c:v>13500</c:v>
                </c:pt>
                <c:pt idx="46">
                  <c:v>13500</c:v>
                </c:pt>
                <c:pt idx="47">
                  <c:v>13500</c:v>
                </c:pt>
                <c:pt idx="48">
                  <c:v>13500</c:v>
                </c:pt>
                <c:pt idx="49">
                  <c:v>13500</c:v>
                </c:pt>
                <c:pt idx="50">
                  <c:v>13500</c:v>
                </c:pt>
                <c:pt idx="51">
                  <c:v>13500</c:v>
                </c:pt>
                <c:pt idx="52">
                  <c:v>13500</c:v>
                </c:pt>
                <c:pt idx="53">
                  <c:v>13500</c:v>
                </c:pt>
                <c:pt idx="54">
                  <c:v>13500</c:v>
                </c:pt>
                <c:pt idx="55">
                  <c:v>13500</c:v>
                </c:pt>
                <c:pt idx="56">
                  <c:v>13500</c:v>
                </c:pt>
                <c:pt idx="57">
                  <c:v>13500</c:v>
                </c:pt>
                <c:pt idx="58">
                  <c:v>13500</c:v>
                </c:pt>
                <c:pt idx="59">
                  <c:v>13500</c:v>
                </c:pt>
                <c:pt idx="60">
                  <c:v>13500</c:v>
                </c:pt>
                <c:pt idx="61">
                  <c:v>13500</c:v>
                </c:pt>
                <c:pt idx="62">
                  <c:v>0</c:v>
                </c:pt>
                <c:pt idx="63">
                  <c:v>0</c:v>
                </c:pt>
                <c:pt idx="64">
                  <c:v>4500</c:v>
                </c:pt>
                <c:pt idx="65">
                  <c:v>4500</c:v>
                </c:pt>
                <c:pt idx="66">
                  <c:v>4500</c:v>
                </c:pt>
                <c:pt idx="67">
                  <c:v>4500</c:v>
                </c:pt>
                <c:pt idx="68">
                  <c:v>4500</c:v>
                </c:pt>
                <c:pt idx="69">
                  <c:v>4500</c:v>
                </c:pt>
                <c:pt idx="70">
                  <c:v>4500</c:v>
                </c:pt>
                <c:pt idx="71">
                  <c:v>4500</c:v>
                </c:pt>
                <c:pt idx="72">
                  <c:v>4500</c:v>
                </c:pt>
                <c:pt idx="73">
                  <c:v>4500</c:v>
                </c:pt>
                <c:pt idx="74">
                  <c:v>4500</c:v>
                </c:pt>
                <c:pt idx="75">
                  <c:v>4500</c:v>
                </c:pt>
                <c:pt idx="76">
                  <c:v>4500</c:v>
                </c:pt>
                <c:pt idx="77">
                  <c:v>4500</c:v>
                </c:pt>
                <c:pt idx="78">
                  <c:v>4500</c:v>
                </c:pt>
                <c:pt idx="79">
                  <c:v>4500</c:v>
                </c:pt>
                <c:pt idx="80">
                  <c:v>4500</c:v>
                </c:pt>
                <c:pt idx="81">
                  <c:v>4500</c:v>
                </c:pt>
                <c:pt idx="82">
                  <c:v>4500</c:v>
                </c:pt>
                <c:pt idx="83">
                  <c:v>4500</c:v>
                </c:pt>
                <c:pt idx="84">
                  <c:v>4500</c:v>
                </c:pt>
                <c:pt idx="85">
                  <c:v>4500</c:v>
                </c:pt>
                <c:pt idx="86">
                  <c:v>4500</c:v>
                </c:pt>
                <c:pt idx="87">
                  <c:v>4500</c:v>
                </c:pt>
                <c:pt idx="88">
                  <c:v>4500</c:v>
                </c:pt>
                <c:pt idx="89">
                  <c:v>4500</c:v>
                </c:pt>
                <c:pt idx="90">
                  <c:v>4500</c:v>
                </c:pt>
                <c:pt idx="91">
                  <c:v>4500</c:v>
                </c:pt>
                <c:pt idx="92">
                  <c:v>4500</c:v>
                </c:pt>
                <c:pt idx="93">
                  <c:v>4500</c:v>
                </c:pt>
                <c:pt idx="94">
                  <c:v>4500</c:v>
                </c:pt>
                <c:pt idx="95">
                  <c:v>4500</c:v>
                </c:pt>
                <c:pt idx="96">
                  <c:v>4500</c:v>
                </c:pt>
                <c:pt idx="97">
                  <c:v>4500</c:v>
                </c:pt>
                <c:pt idx="98">
                  <c:v>4500</c:v>
                </c:pt>
                <c:pt idx="99">
                  <c:v>4500</c:v>
                </c:pt>
                <c:pt idx="100">
                  <c:v>4500</c:v>
                </c:pt>
                <c:pt idx="101">
                  <c:v>4500</c:v>
                </c:pt>
                <c:pt idx="102">
                  <c:v>4500</c:v>
                </c:pt>
                <c:pt idx="103">
                  <c:v>4500</c:v>
                </c:pt>
                <c:pt idx="104">
                  <c:v>4500</c:v>
                </c:pt>
                <c:pt idx="105">
                  <c:v>4500</c:v>
                </c:pt>
                <c:pt idx="106">
                  <c:v>4500</c:v>
                </c:pt>
                <c:pt idx="107">
                  <c:v>4500</c:v>
                </c:pt>
                <c:pt idx="108">
                  <c:v>4500</c:v>
                </c:pt>
                <c:pt idx="109">
                  <c:v>4500</c:v>
                </c:pt>
                <c:pt idx="110">
                  <c:v>4500</c:v>
                </c:pt>
                <c:pt idx="111">
                  <c:v>4500</c:v>
                </c:pt>
                <c:pt idx="112">
                  <c:v>4500</c:v>
                </c:pt>
                <c:pt idx="113">
                  <c:v>4500</c:v>
                </c:pt>
                <c:pt idx="114">
                  <c:v>7500</c:v>
                </c:pt>
                <c:pt idx="115">
                  <c:v>7500</c:v>
                </c:pt>
                <c:pt idx="116">
                  <c:v>7500</c:v>
                </c:pt>
                <c:pt idx="117">
                  <c:v>7500</c:v>
                </c:pt>
                <c:pt idx="118">
                  <c:v>7500</c:v>
                </c:pt>
                <c:pt idx="119">
                  <c:v>7500</c:v>
                </c:pt>
                <c:pt idx="120">
                  <c:v>7500</c:v>
                </c:pt>
                <c:pt idx="121">
                  <c:v>7500</c:v>
                </c:pt>
                <c:pt idx="122">
                  <c:v>7500</c:v>
                </c:pt>
                <c:pt idx="123">
                  <c:v>7500</c:v>
                </c:pt>
                <c:pt idx="124">
                  <c:v>7500</c:v>
                </c:pt>
                <c:pt idx="125">
                  <c:v>7500</c:v>
                </c:pt>
                <c:pt idx="126">
                  <c:v>7500</c:v>
                </c:pt>
                <c:pt idx="127">
                  <c:v>7500</c:v>
                </c:pt>
                <c:pt idx="128">
                  <c:v>9000</c:v>
                </c:pt>
                <c:pt idx="129">
                  <c:v>9000</c:v>
                </c:pt>
                <c:pt idx="130">
                  <c:v>9000</c:v>
                </c:pt>
                <c:pt idx="131">
                  <c:v>9000</c:v>
                </c:pt>
                <c:pt idx="132">
                  <c:v>9000</c:v>
                </c:pt>
                <c:pt idx="133">
                  <c:v>9000</c:v>
                </c:pt>
                <c:pt idx="134">
                  <c:v>9000</c:v>
                </c:pt>
                <c:pt idx="135">
                  <c:v>9000</c:v>
                </c:pt>
                <c:pt idx="136">
                  <c:v>9000</c:v>
                </c:pt>
                <c:pt idx="137">
                  <c:v>9000</c:v>
                </c:pt>
                <c:pt idx="138">
                  <c:v>9000</c:v>
                </c:pt>
                <c:pt idx="139">
                  <c:v>9000</c:v>
                </c:pt>
                <c:pt idx="140">
                  <c:v>9000</c:v>
                </c:pt>
                <c:pt idx="141">
                  <c:v>9000</c:v>
                </c:pt>
                <c:pt idx="142">
                  <c:v>9000</c:v>
                </c:pt>
                <c:pt idx="143">
                  <c:v>9000</c:v>
                </c:pt>
                <c:pt idx="144">
                  <c:v>9000</c:v>
                </c:pt>
                <c:pt idx="145">
                  <c:v>9000</c:v>
                </c:pt>
                <c:pt idx="146">
                  <c:v>9000</c:v>
                </c:pt>
                <c:pt idx="147">
                  <c:v>9000</c:v>
                </c:pt>
                <c:pt idx="148">
                  <c:v>9000</c:v>
                </c:pt>
                <c:pt idx="149">
                  <c:v>9000</c:v>
                </c:pt>
                <c:pt idx="150">
                  <c:v>9000</c:v>
                </c:pt>
                <c:pt idx="151">
                  <c:v>9000</c:v>
                </c:pt>
                <c:pt idx="152">
                  <c:v>6500</c:v>
                </c:pt>
                <c:pt idx="153">
                  <c:v>6500</c:v>
                </c:pt>
                <c:pt idx="154">
                  <c:v>6500</c:v>
                </c:pt>
                <c:pt idx="155">
                  <c:v>6500</c:v>
                </c:pt>
                <c:pt idx="156">
                  <c:v>6500</c:v>
                </c:pt>
                <c:pt idx="157">
                  <c:v>6500</c:v>
                </c:pt>
                <c:pt idx="158">
                  <c:v>6500</c:v>
                </c:pt>
                <c:pt idx="159">
                  <c:v>6500</c:v>
                </c:pt>
                <c:pt idx="160">
                  <c:v>6500</c:v>
                </c:pt>
                <c:pt idx="161">
                  <c:v>6500</c:v>
                </c:pt>
                <c:pt idx="162">
                  <c:v>6500</c:v>
                </c:pt>
                <c:pt idx="163">
                  <c:v>6500</c:v>
                </c:pt>
                <c:pt idx="164">
                  <c:v>6500</c:v>
                </c:pt>
                <c:pt idx="165">
                  <c:v>6500</c:v>
                </c:pt>
                <c:pt idx="166">
                  <c:v>6500</c:v>
                </c:pt>
                <c:pt idx="167">
                  <c:v>6500</c:v>
                </c:pt>
                <c:pt idx="168">
                  <c:v>6500</c:v>
                </c:pt>
                <c:pt idx="169">
                  <c:v>6500</c:v>
                </c:pt>
                <c:pt idx="170">
                  <c:v>6500</c:v>
                </c:pt>
                <c:pt idx="171">
                  <c:v>6500</c:v>
                </c:pt>
                <c:pt idx="172">
                  <c:v>6500</c:v>
                </c:pt>
                <c:pt idx="173">
                  <c:v>6500</c:v>
                </c:pt>
                <c:pt idx="174">
                  <c:v>6500</c:v>
                </c:pt>
                <c:pt idx="175">
                  <c:v>6500</c:v>
                </c:pt>
                <c:pt idx="176">
                  <c:v>6500</c:v>
                </c:pt>
                <c:pt idx="177">
                  <c:v>6500</c:v>
                </c:pt>
                <c:pt idx="178">
                  <c:v>6500</c:v>
                </c:pt>
                <c:pt idx="179">
                  <c:v>6500</c:v>
                </c:pt>
                <c:pt idx="180">
                  <c:v>6500</c:v>
                </c:pt>
                <c:pt idx="181">
                  <c:v>6500</c:v>
                </c:pt>
                <c:pt idx="182">
                  <c:v>6500</c:v>
                </c:pt>
                <c:pt idx="183">
                  <c:v>6500</c:v>
                </c:pt>
                <c:pt idx="184">
                  <c:v>6500</c:v>
                </c:pt>
                <c:pt idx="185">
                  <c:v>6500</c:v>
                </c:pt>
                <c:pt idx="186">
                  <c:v>6500</c:v>
                </c:pt>
                <c:pt idx="187">
                  <c:v>6500</c:v>
                </c:pt>
                <c:pt idx="188">
                  <c:v>6500</c:v>
                </c:pt>
                <c:pt idx="189">
                  <c:v>6500</c:v>
                </c:pt>
                <c:pt idx="190">
                  <c:v>6500</c:v>
                </c:pt>
                <c:pt idx="191">
                  <c:v>6500</c:v>
                </c:pt>
                <c:pt idx="192">
                  <c:v>6500</c:v>
                </c:pt>
                <c:pt idx="193">
                  <c:v>6500</c:v>
                </c:pt>
                <c:pt idx="194">
                  <c:v>6500</c:v>
                </c:pt>
                <c:pt idx="195">
                  <c:v>6500</c:v>
                </c:pt>
                <c:pt idx="196">
                  <c:v>6500</c:v>
                </c:pt>
                <c:pt idx="197">
                  <c:v>6500</c:v>
                </c:pt>
                <c:pt idx="198">
                  <c:v>6500</c:v>
                </c:pt>
                <c:pt idx="199">
                  <c:v>6500</c:v>
                </c:pt>
                <c:pt idx="200">
                  <c:v>6500</c:v>
                </c:pt>
                <c:pt idx="201">
                  <c:v>6500</c:v>
                </c:pt>
                <c:pt idx="202">
                  <c:v>6500</c:v>
                </c:pt>
                <c:pt idx="203">
                  <c:v>6500</c:v>
                </c:pt>
                <c:pt idx="204">
                  <c:v>6500</c:v>
                </c:pt>
                <c:pt idx="205">
                  <c:v>6500</c:v>
                </c:pt>
                <c:pt idx="206">
                  <c:v>6500</c:v>
                </c:pt>
                <c:pt idx="207">
                  <c:v>6500</c:v>
                </c:pt>
                <c:pt idx="208">
                  <c:v>6500</c:v>
                </c:pt>
                <c:pt idx="209">
                  <c:v>6500</c:v>
                </c:pt>
                <c:pt idx="210">
                  <c:v>6500</c:v>
                </c:pt>
                <c:pt idx="211">
                  <c:v>6500</c:v>
                </c:pt>
                <c:pt idx="212">
                  <c:v>6500</c:v>
                </c:pt>
                <c:pt idx="213">
                  <c:v>6500</c:v>
                </c:pt>
                <c:pt idx="214">
                  <c:v>6500</c:v>
                </c:pt>
                <c:pt idx="215">
                  <c:v>6500</c:v>
                </c:pt>
                <c:pt idx="216">
                  <c:v>6500</c:v>
                </c:pt>
                <c:pt idx="217">
                  <c:v>6500</c:v>
                </c:pt>
                <c:pt idx="218">
                  <c:v>6500</c:v>
                </c:pt>
                <c:pt idx="219">
                  <c:v>6500</c:v>
                </c:pt>
                <c:pt idx="220">
                  <c:v>6500</c:v>
                </c:pt>
                <c:pt idx="221">
                  <c:v>6500</c:v>
                </c:pt>
                <c:pt idx="222">
                  <c:v>6500</c:v>
                </c:pt>
                <c:pt idx="223">
                  <c:v>6500</c:v>
                </c:pt>
                <c:pt idx="224">
                  <c:v>6500</c:v>
                </c:pt>
                <c:pt idx="225">
                  <c:v>6500</c:v>
                </c:pt>
                <c:pt idx="226">
                  <c:v>6500</c:v>
                </c:pt>
                <c:pt idx="227">
                  <c:v>6500</c:v>
                </c:pt>
                <c:pt idx="228">
                  <c:v>6500</c:v>
                </c:pt>
                <c:pt idx="229">
                  <c:v>6500</c:v>
                </c:pt>
                <c:pt idx="230">
                  <c:v>6500</c:v>
                </c:pt>
                <c:pt idx="231">
                  <c:v>6500</c:v>
                </c:pt>
                <c:pt idx="232">
                  <c:v>6500</c:v>
                </c:pt>
                <c:pt idx="233">
                  <c:v>6500</c:v>
                </c:pt>
                <c:pt idx="234">
                  <c:v>6500</c:v>
                </c:pt>
                <c:pt idx="235">
                  <c:v>6500</c:v>
                </c:pt>
                <c:pt idx="236">
                  <c:v>6500</c:v>
                </c:pt>
                <c:pt idx="237">
                  <c:v>6500</c:v>
                </c:pt>
                <c:pt idx="238">
                  <c:v>3000</c:v>
                </c:pt>
                <c:pt idx="239">
                  <c:v>3000</c:v>
                </c:pt>
                <c:pt idx="240">
                  <c:v>3000</c:v>
                </c:pt>
                <c:pt idx="241">
                  <c:v>3000</c:v>
                </c:pt>
                <c:pt idx="242">
                  <c:v>3000</c:v>
                </c:pt>
                <c:pt idx="243">
                  <c:v>3000</c:v>
                </c:pt>
                <c:pt idx="244">
                  <c:v>3000</c:v>
                </c:pt>
                <c:pt idx="245">
                  <c:v>3000</c:v>
                </c:pt>
                <c:pt idx="246">
                  <c:v>3000</c:v>
                </c:pt>
                <c:pt idx="247">
                  <c:v>3000</c:v>
                </c:pt>
                <c:pt idx="248">
                  <c:v>3000</c:v>
                </c:pt>
                <c:pt idx="249">
                  <c:v>3000</c:v>
                </c:pt>
                <c:pt idx="250">
                  <c:v>3000</c:v>
                </c:pt>
                <c:pt idx="251">
                  <c:v>3000</c:v>
                </c:pt>
                <c:pt idx="252">
                  <c:v>3000</c:v>
                </c:pt>
                <c:pt idx="253">
                  <c:v>3000</c:v>
                </c:pt>
                <c:pt idx="254">
                  <c:v>3000</c:v>
                </c:pt>
                <c:pt idx="255">
                  <c:v>3000</c:v>
                </c:pt>
                <c:pt idx="256">
                  <c:v>3000</c:v>
                </c:pt>
                <c:pt idx="257">
                  <c:v>3000</c:v>
                </c:pt>
                <c:pt idx="258">
                  <c:v>6000</c:v>
                </c:pt>
                <c:pt idx="259">
                  <c:v>6000</c:v>
                </c:pt>
                <c:pt idx="260">
                  <c:v>6000</c:v>
                </c:pt>
                <c:pt idx="261">
                  <c:v>6000</c:v>
                </c:pt>
                <c:pt idx="262">
                  <c:v>6000</c:v>
                </c:pt>
                <c:pt idx="263">
                  <c:v>6000</c:v>
                </c:pt>
                <c:pt idx="264">
                  <c:v>6000</c:v>
                </c:pt>
                <c:pt idx="265">
                  <c:v>6000</c:v>
                </c:pt>
                <c:pt idx="266">
                  <c:v>6000</c:v>
                </c:pt>
                <c:pt idx="267">
                  <c:v>6000</c:v>
                </c:pt>
                <c:pt idx="268">
                  <c:v>6000</c:v>
                </c:pt>
                <c:pt idx="269">
                  <c:v>15000</c:v>
                </c:pt>
                <c:pt idx="270">
                  <c:v>15000</c:v>
                </c:pt>
                <c:pt idx="271">
                  <c:v>15000</c:v>
                </c:pt>
                <c:pt idx="272">
                  <c:v>15000</c:v>
                </c:pt>
                <c:pt idx="273">
                  <c:v>15000</c:v>
                </c:pt>
                <c:pt idx="274">
                  <c:v>15000</c:v>
                </c:pt>
                <c:pt idx="275">
                  <c:v>15000</c:v>
                </c:pt>
                <c:pt idx="276">
                  <c:v>15000</c:v>
                </c:pt>
                <c:pt idx="277">
                  <c:v>15000</c:v>
                </c:pt>
                <c:pt idx="278">
                  <c:v>15000</c:v>
                </c:pt>
                <c:pt idx="279">
                  <c:v>15000</c:v>
                </c:pt>
                <c:pt idx="280">
                  <c:v>15000</c:v>
                </c:pt>
                <c:pt idx="281">
                  <c:v>15000</c:v>
                </c:pt>
                <c:pt idx="282">
                  <c:v>15000</c:v>
                </c:pt>
                <c:pt idx="283">
                  <c:v>15000</c:v>
                </c:pt>
                <c:pt idx="284">
                  <c:v>15000</c:v>
                </c:pt>
                <c:pt idx="285">
                  <c:v>15000</c:v>
                </c:pt>
                <c:pt idx="286">
                  <c:v>15000</c:v>
                </c:pt>
                <c:pt idx="287">
                  <c:v>15000</c:v>
                </c:pt>
                <c:pt idx="288">
                  <c:v>15000</c:v>
                </c:pt>
                <c:pt idx="289">
                  <c:v>15000</c:v>
                </c:pt>
                <c:pt idx="290">
                  <c:v>15000</c:v>
                </c:pt>
                <c:pt idx="291">
                  <c:v>15000</c:v>
                </c:pt>
                <c:pt idx="292">
                  <c:v>15000</c:v>
                </c:pt>
                <c:pt idx="293">
                  <c:v>15000</c:v>
                </c:pt>
                <c:pt idx="294">
                  <c:v>15000</c:v>
                </c:pt>
                <c:pt idx="295">
                  <c:v>15000</c:v>
                </c:pt>
                <c:pt idx="296">
                  <c:v>15000</c:v>
                </c:pt>
                <c:pt idx="297">
                  <c:v>15000</c:v>
                </c:pt>
                <c:pt idx="298">
                  <c:v>15000</c:v>
                </c:pt>
                <c:pt idx="299">
                  <c:v>15000</c:v>
                </c:pt>
                <c:pt idx="300">
                  <c:v>15000</c:v>
                </c:pt>
                <c:pt idx="301">
                  <c:v>15000</c:v>
                </c:pt>
                <c:pt idx="302">
                  <c:v>15000</c:v>
                </c:pt>
                <c:pt idx="303">
                  <c:v>15000</c:v>
                </c:pt>
                <c:pt idx="304">
                  <c:v>15000</c:v>
                </c:pt>
                <c:pt idx="305">
                  <c:v>15000</c:v>
                </c:pt>
                <c:pt idx="306">
                  <c:v>15000</c:v>
                </c:pt>
                <c:pt idx="307">
                  <c:v>15000</c:v>
                </c:pt>
                <c:pt idx="308">
                  <c:v>15000</c:v>
                </c:pt>
                <c:pt idx="309">
                  <c:v>15000</c:v>
                </c:pt>
                <c:pt idx="310">
                  <c:v>6500</c:v>
                </c:pt>
                <c:pt idx="311">
                  <c:v>6500</c:v>
                </c:pt>
                <c:pt idx="312">
                  <c:v>10000</c:v>
                </c:pt>
                <c:pt idx="313">
                  <c:v>10000</c:v>
                </c:pt>
              </c:numCache>
            </c:numRef>
          </c:val>
          <c:smooth val="0"/>
          <c:extLst>
            <c:ext xmlns:c16="http://schemas.microsoft.com/office/drawing/2014/chart" uri="{C3380CC4-5D6E-409C-BE32-E72D297353CC}">
              <c16:uniqueId val="{00000039-87DD-4D60-8744-E7A1FB80B945}"/>
            </c:ext>
          </c:extLst>
        </c:ser>
        <c:dLbls>
          <c:showLegendKey val="0"/>
          <c:showVal val="0"/>
          <c:showCatName val="0"/>
          <c:showSerName val="0"/>
          <c:showPercent val="0"/>
          <c:showBubbleSize val="0"/>
        </c:dLbls>
        <c:smooth val="0"/>
        <c:axId val="438443256"/>
        <c:axId val="438443648"/>
      </c:lineChart>
      <c:dateAx>
        <c:axId val="438443256"/>
        <c:scaling>
          <c:orientation val="minMax"/>
        </c:scaling>
        <c:delete val="0"/>
        <c:axPos val="b"/>
        <c:numFmt formatCode="[$-416]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38443648"/>
        <c:crosses val="autoZero"/>
        <c:auto val="1"/>
        <c:lblOffset val="100"/>
        <c:baseTimeUnit val="days"/>
      </c:dateAx>
      <c:valAx>
        <c:axId val="438443648"/>
        <c:scaling>
          <c:orientation val="minMax"/>
        </c:scaling>
        <c:delete val="0"/>
        <c:axPos val="l"/>
        <c:majorGridlines>
          <c:spPr>
            <a:ln w="3175" cap="flat" cmpd="sng" algn="ctr">
              <a:solidFill>
                <a:srgbClr val="D9D9D9"/>
              </a:solidFill>
              <a:prstDash val="solid"/>
              <a:round/>
            </a:ln>
            <a:effectLst/>
          </c:spPr>
        </c:majorGridlines>
        <c:numFmt formatCode="#,##0"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38443256"/>
        <c:crosses val="autoZero"/>
        <c:crossBetween val="between"/>
        <c:dispUnits>
          <c:builtInUnit val="thousands"/>
        </c:dispUnits>
      </c:valAx>
      <c:spPr>
        <a:noFill/>
        <a:ln>
          <a:noFill/>
        </a:ln>
        <a:effectLst/>
      </c:spPr>
    </c:plotArea>
    <c:legend>
      <c:legendPos val="b"/>
      <c:layout>
        <c:manualLayout>
          <c:xMode val="edge"/>
          <c:yMode val="edge"/>
          <c:x val="0.29861620370370373"/>
          <c:y val="0.17875862250886981"/>
          <c:w val="0.43779450393083458"/>
          <c:h val="7.939363966236755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r>
              <a:rPr lang="pt-BR" sz="900" b="1" i="0" u="none" strike="noStrike" cap="all" baseline="0">
                <a:effectLst/>
              </a:rPr>
              <a:t>GRÁFICO 11. GARANTIAS HONRADAS PELA UNIÃO (R$ BILHÕES DE FEV/24)</a:t>
            </a:r>
            <a:r>
              <a:rPr lang="pt-BR" sz="900" b="1" i="0" u="none" strike="noStrike" cap="all" baseline="0"/>
              <a:t> </a:t>
            </a:r>
          </a:p>
          <a:p>
            <a:pPr>
              <a:defRPr sz="900" b="1" cap="all"/>
            </a:pPr>
            <a:r>
              <a:rPr lang="pt-BR" sz="900" b="1" i="0" u="none" strike="noStrike" cap="all" baseline="0">
                <a:effectLst/>
              </a:rPr>
              <a:t>CHART 11. HONORED GUARANTEES BY THE UNION (R$ BILLION OF FEB/24)</a:t>
            </a:r>
            <a:r>
              <a:rPr lang="pt-BR" sz="900" b="1" i="0" u="none" strike="noStrike" cap="all" baseline="0"/>
              <a:t> </a:t>
            </a:r>
            <a:endParaRPr lang="en-US" sz="900" b="1" cap="all" baseline="0">
              <a:solidFill>
                <a:srgbClr val="000000"/>
              </a:solidFill>
              <a:latin typeface="Calibri" panose="020F0502020204030204" pitchFamily="34" charset="0"/>
            </a:endParaRPr>
          </a:p>
        </c:rich>
      </c:tx>
      <c:layout>
        <c:manualLayout>
          <c:xMode val="edge"/>
          <c:yMode val="edge"/>
          <c:x val="0.23078659308847471"/>
          <c:y val="1.7041558180252502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title>
    <c:autoTitleDeleted val="0"/>
    <c:plotArea>
      <c:layout>
        <c:manualLayout>
          <c:layoutTarget val="inner"/>
          <c:xMode val="edge"/>
          <c:yMode val="edge"/>
          <c:x val="8.7360956790123456E-2"/>
          <c:y val="0.11133359606966144"/>
          <c:w val="0.89108024691358023"/>
          <c:h val="0.65308536746321311"/>
        </c:manualLayout>
      </c:layout>
      <c:barChart>
        <c:barDir val="col"/>
        <c:grouping val="stacked"/>
        <c:varyColors val="0"/>
        <c:ser>
          <c:idx val="0"/>
          <c:order val="0"/>
          <c:tx>
            <c:strRef>
              <c:f>'Fig 11'!$B$7</c:f>
              <c:strCache>
                <c:ptCount val="1"/>
                <c:pt idx="0">
                  <c:v>Operações externas</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alibri" panose="020F0502020204030204" pitchFamily="34" charset="0"/>
                    <a:ea typeface="Calibri" panose="020F0502020204030204" pitchFamily="34" charset="0"/>
                    <a:cs typeface="Calibri" panose="020F050202020403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11'!$A$8:$A$15</c:f>
              <c:numCache>
                <c:formatCode>General</c:formatCode>
                <c:ptCount val="8"/>
                <c:pt idx="0">
                  <c:v>2016</c:v>
                </c:pt>
                <c:pt idx="1">
                  <c:v>2017</c:v>
                </c:pt>
                <c:pt idx="2">
                  <c:v>2018</c:v>
                </c:pt>
                <c:pt idx="3">
                  <c:v>2019</c:v>
                </c:pt>
                <c:pt idx="4">
                  <c:v>2020</c:v>
                </c:pt>
                <c:pt idx="5">
                  <c:v>2021</c:v>
                </c:pt>
                <c:pt idx="6">
                  <c:v>2022</c:v>
                </c:pt>
                <c:pt idx="7">
                  <c:v>2023</c:v>
                </c:pt>
              </c:numCache>
            </c:numRef>
          </c:cat>
          <c:val>
            <c:numRef>
              <c:f>'Fig 11'!$B$8:$B$15</c:f>
              <c:numCache>
                <c:formatCode>#.##000</c:formatCode>
                <c:ptCount val="8"/>
                <c:pt idx="0">
                  <c:v>1126909478.9100001</c:v>
                </c:pt>
                <c:pt idx="1">
                  <c:v>1206793743.1199999</c:v>
                </c:pt>
                <c:pt idx="2">
                  <c:v>1714114919.96</c:v>
                </c:pt>
                <c:pt idx="3">
                  <c:v>3722330807.7600002</c:v>
                </c:pt>
                <c:pt idx="4">
                  <c:v>5445139605.4399996</c:v>
                </c:pt>
                <c:pt idx="5">
                  <c:v>3644545903.9899998</c:v>
                </c:pt>
                <c:pt idx="6">
                  <c:v>4308073987.9899998</c:v>
                </c:pt>
                <c:pt idx="7">
                  <c:v>6112761525.1899996</c:v>
                </c:pt>
              </c:numCache>
            </c:numRef>
          </c:val>
          <c:extLst>
            <c:ext xmlns:c16="http://schemas.microsoft.com/office/drawing/2014/chart" uri="{C3380CC4-5D6E-409C-BE32-E72D297353CC}">
              <c16:uniqueId val="{00000000-FBCA-434C-AFB9-66D2220E1662}"/>
            </c:ext>
          </c:extLst>
        </c:ser>
        <c:ser>
          <c:idx val="1"/>
          <c:order val="1"/>
          <c:tx>
            <c:strRef>
              <c:f>'Fig 11'!$C$7</c:f>
              <c:strCache>
                <c:ptCount val="1"/>
                <c:pt idx="0">
                  <c:v>Operações internas</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11'!$A$8:$A$15</c:f>
              <c:numCache>
                <c:formatCode>General</c:formatCode>
                <c:ptCount val="8"/>
                <c:pt idx="0">
                  <c:v>2016</c:v>
                </c:pt>
                <c:pt idx="1">
                  <c:v>2017</c:v>
                </c:pt>
                <c:pt idx="2">
                  <c:v>2018</c:v>
                </c:pt>
                <c:pt idx="3">
                  <c:v>2019</c:v>
                </c:pt>
                <c:pt idx="4">
                  <c:v>2020</c:v>
                </c:pt>
                <c:pt idx="5">
                  <c:v>2021</c:v>
                </c:pt>
                <c:pt idx="6">
                  <c:v>2022</c:v>
                </c:pt>
                <c:pt idx="7">
                  <c:v>2023</c:v>
                </c:pt>
              </c:numCache>
            </c:numRef>
          </c:cat>
          <c:val>
            <c:numRef>
              <c:f>'Fig 11'!$C$8:$C$15</c:f>
              <c:numCache>
                <c:formatCode>#.##000</c:formatCode>
                <c:ptCount val="8"/>
                <c:pt idx="0">
                  <c:v>2320141449.23</c:v>
                </c:pt>
                <c:pt idx="1">
                  <c:v>4534949972.7700005</c:v>
                </c:pt>
                <c:pt idx="2">
                  <c:v>4863923820.1099997</c:v>
                </c:pt>
                <c:pt idx="3">
                  <c:v>7294105143.5200005</c:v>
                </c:pt>
                <c:pt idx="4">
                  <c:v>11476479422.870001</c:v>
                </c:pt>
                <c:pt idx="5">
                  <c:v>6960225469.5900002</c:v>
                </c:pt>
                <c:pt idx="6">
                  <c:v>6259876568.5200005</c:v>
                </c:pt>
                <c:pt idx="7">
                  <c:v>6587828853.9499998</c:v>
                </c:pt>
              </c:numCache>
            </c:numRef>
          </c:val>
          <c:extLst>
            <c:ext xmlns:c16="http://schemas.microsoft.com/office/drawing/2014/chart" uri="{C3380CC4-5D6E-409C-BE32-E72D297353CC}">
              <c16:uniqueId val="{00000000-B09C-41E2-87DB-E8EF685CF0B5}"/>
            </c:ext>
          </c:extLst>
        </c:ser>
        <c:dLbls>
          <c:showLegendKey val="0"/>
          <c:showVal val="0"/>
          <c:showCatName val="0"/>
          <c:showSerName val="0"/>
          <c:showPercent val="0"/>
          <c:showBubbleSize val="0"/>
        </c:dLbls>
        <c:gapWidth val="50"/>
        <c:overlap val="100"/>
        <c:axId val="438444824"/>
        <c:axId val="438445608"/>
      </c:barChart>
      <c:lineChart>
        <c:grouping val="standard"/>
        <c:varyColors val="0"/>
        <c:ser>
          <c:idx val="2"/>
          <c:order val="2"/>
          <c:tx>
            <c:strRef>
              <c:f>'Fig 11'!$D$7</c:f>
              <c:strCache>
                <c:ptCount val="1"/>
                <c:pt idx="0">
                  <c:v>Total</c:v>
                </c:pt>
              </c:strCache>
            </c:strRef>
          </c:tx>
          <c:spPr>
            <a:ln w="28575" cap="rnd">
              <a:noFill/>
              <a:round/>
            </a:ln>
            <a:effectLst/>
          </c:spPr>
          <c:marker>
            <c:symbol val="circle"/>
            <c:size val="8"/>
            <c:spPr>
              <a:solidFill>
                <a:schemeClr val="bg1"/>
              </a:solidFill>
              <a:ln w="19050">
                <a:solidFill>
                  <a:schemeClr val="accent4"/>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11'!$A$8:$A$15</c:f>
              <c:numCache>
                <c:formatCode>General</c:formatCode>
                <c:ptCount val="8"/>
                <c:pt idx="0">
                  <c:v>2016</c:v>
                </c:pt>
                <c:pt idx="1">
                  <c:v>2017</c:v>
                </c:pt>
                <c:pt idx="2">
                  <c:v>2018</c:v>
                </c:pt>
                <c:pt idx="3">
                  <c:v>2019</c:v>
                </c:pt>
                <c:pt idx="4">
                  <c:v>2020</c:v>
                </c:pt>
                <c:pt idx="5">
                  <c:v>2021</c:v>
                </c:pt>
                <c:pt idx="6">
                  <c:v>2022</c:v>
                </c:pt>
                <c:pt idx="7">
                  <c:v>2023</c:v>
                </c:pt>
              </c:numCache>
            </c:numRef>
          </c:cat>
          <c:val>
            <c:numRef>
              <c:f>'Fig 11'!$D$8:$D$15</c:f>
              <c:numCache>
                <c:formatCode>#.##000</c:formatCode>
                <c:ptCount val="8"/>
                <c:pt idx="0">
                  <c:v>3447050928.1399999</c:v>
                </c:pt>
                <c:pt idx="1">
                  <c:v>5741743715.8999996</c:v>
                </c:pt>
                <c:pt idx="2">
                  <c:v>6578038740.0699997</c:v>
                </c:pt>
                <c:pt idx="3">
                  <c:v>11016435951.280001</c:v>
                </c:pt>
                <c:pt idx="4">
                  <c:v>16921619028.309999</c:v>
                </c:pt>
                <c:pt idx="5">
                  <c:v>10604771373.58</c:v>
                </c:pt>
                <c:pt idx="6">
                  <c:v>10567950556.51</c:v>
                </c:pt>
                <c:pt idx="7">
                  <c:v>12700590379.139999</c:v>
                </c:pt>
              </c:numCache>
            </c:numRef>
          </c:val>
          <c:smooth val="0"/>
          <c:extLst>
            <c:ext xmlns:c16="http://schemas.microsoft.com/office/drawing/2014/chart" uri="{C3380CC4-5D6E-409C-BE32-E72D297353CC}">
              <c16:uniqueId val="{00000001-B09C-41E2-87DB-E8EF685CF0B5}"/>
            </c:ext>
          </c:extLst>
        </c:ser>
        <c:dLbls>
          <c:showLegendKey val="0"/>
          <c:showVal val="0"/>
          <c:showCatName val="0"/>
          <c:showSerName val="0"/>
          <c:showPercent val="0"/>
          <c:showBubbleSize val="0"/>
        </c:dLbls>
        <c:marker val="1"/>
        <c:smooth val="0"/>
        <c:axId val="438444824"/>
        <c:axId val="438445608"/>
      </c:lineChart>
      <c:catAx>
        <c:axId val="438444824"/>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crossAx val="438445608"/>
        <c:crosses val="autoZero"/>
        <c:auto val="1"/>
        <c:lblAlgn val="ctr"/>
        <c:lblOffset val="100"/>
        <c:noMultiLvlLbl val="0"/>
      </c:catAx>
      <c:valAx>
        <c:axId val="438445608"/>
        <c:scaling>
          <c:orientation val="minMax"/>
        </c:scaling>
        <c:delete val="0"/>
        <c:axPos val="l"/>
        <c:majorGridlines>
          <c:spPr>
            <a:ln w="3175" cap="flat" cmpd="sng" algn="ctr">
              <a:solidFill>
                <a:srgbClr val="D9D9D9"/>
              </a:solidFill>
              <a:prstDash val="solid"/>
              <a:round/>
            </a:ln>
            <a:effectLst/>
          </c:spPr>
        </c:majorGridlines>
        <c:numFmt formatCode="#,##0.00" sourceLinked="0"/>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crossAx val="438444824"/>
        <c:crosses val="autoZero"/>
        <c:crossBetween val="between"/>
        <c:dispUnits>
          <c:builtInUnit val="billions"/>
        </c:dispUnits>
      </c:valAx>
      <c:spPr>
        <a:noFill/>
        <a:ln>
          <a:noFill/>
        </a:ln>
        <a:effectLst/>
      </c:spPr>
    </c:plotArea>
    <c:legend>
      <c:legendPos val="b"/>
      <c:layout>
        <c:manualLayout>
          <c:xMode val="edge"/>
          <c:yMode val="edge"/>
          <c:x val="0"/>
          <c:y val="0.83091145766973307"/>
          <c:w val="1"/>
          <c:h val="6.57899341529677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900" b="1" cap="all" baseline="0">
                <a:solidFill>
                  <a:srgbClr val="000000"/>
                </a:solidFill>
                <a:latin typeface="Calibri" panose="020F0502020204030204" pitchFamily="34" charset="0"/>
              </a:defRPr>
            </a:pPr>
            <a:r>
              <a:rPr lang="pt-BR" sz="900" b="1" cap="all" baseline="0">
                <a:solidFill>
                  <a:srgbClr val="000000"/>
                </a:solidFill>
                <a:latin typeface="Calibri" panose="020F0502020204030204" pitchFamily="34" charset="0"/>
              </a:rPr>
              <a:t>PIB TOTAL</a:t>
            </a:r>
          </a:p>
        </c:rich>
      </c:tx>
      <c:layout>
        <c:manualLayout>
          <c:xMode val="edge"/>
          <c:yMode val="edge"/>
          <c:x val="0.46420771604934241"/>
          <c:y val="1.4111111111111111E-2"/>
        </c:manualLayout>
      </c:layout>
      <c:overlay val="0"/>
      <c:spPr>
        <a:noFill/>
        <a:ln>
          <a:noFill/>
        </a:ln>
        <a:effectLst/>
      </c:spPr>
    </c:title>
    <c:autoTitleDeleted val="0"/>
    <c:plotArea>
      <c:layout>
        <c:manualLayout>
          <c:layoutTarget val="inner"/>
          <c:xMode val="edge"/>
          <c:yMode val="edge"/>
          <c:x val="4.5766982924758635E-2"/>
          <c:y val="8.2592201843927099E-2"/>
          <c:w val="0.8303937007874016"/>
          <c:h val="0.7930865359069561"/>
        </c:manualLayout>
      </c:layout>
      <c:lineChart>
        <c:grouping val="standard"/>
        <c:varyColors val="0"/>
        <c:ser>
          <c:idx val="0"/>
          <c:order val="0"/>
          <c:tx>
            <c:strRef>
              <c:f>'Fig 02'!$B$7</c:f>
              <c:strCache>
                <c:ptCount val="1"/>
                <c:pt idx="0">
                  <c:v>PIB Total</c:v>
                </c:pt>
              </c:strCache>
            </c:strRef>
          </c:tx>
          <c:spPr>
            <a:ln w="19050" cap="rnd">
              <a:solidFill>
                <a:srgbClr val="005D89"/>
              </a:solidFill>
              <a:round/>
            </a:ln>
            <a:effectLst/>
          </c:spPr>
          <c:marker>
            <c:symbol val="none"/>
          </c:marker>
          <c:cat>
            <c:numRef>
              <c:f>'Fig 02'!$A$8:$A$24</c:f>
              <c:numCache>
                <c:formatCode>mmm\-yy</c:formatCode>
                <c:ptCount val="17"/>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pt idx="13">
                  <c:v>44986</c:v>
                </c:pt>
                <c:pt idx="14">
                  <c:v>45078</c:v>
                </c:pt>
                <c:pt idx="15">
                  <c:v>45170</c:v>
                </c:pt>
                <c:pt idx="16">
                  <c:v>45261</c:v>
                </c:pt>
              </c:numCache>
            </c:numRef>
          </c:cat>
          <c:val>
            <c:numRef>
              <c:f>'Fig 02'!$B$8:$B$24</c:f>
              <c:numCache>
                <c:formatCode>General</c:formatCode>
                <c:ptCount val="17"/>
                <c:pt idx="0">
                  <c:v>100</c:v>
                </c:pt>
                <c:pt idx="1">
                  <c:v>97.818611977159918</c:v>
                </c:pt>
                <c:pt idx="2">
                  <c:v>89.216210739006428</c:v>
                </c:pt>
                <c:pt idx="3">
                  <c:v>96.231051880028886</c:v>
                </c:pt>
                <c:pt idx="4">
                  <c:v>99.723435357777305</c:v>
                </c:pt>
                <c:pt idx="5">
                  <c:v>100.74515621614059</c:v>
                </c:pt>
                <c:pt idx="6">
                  <c:v>100.18929045061705</c:v>
                </c:pt>
                <c:pt idx="7">
                  <c:v>100.27424659095929</c:v>
                </c:pt>
                <c:pt idx="8">
                  <c:v>101.31731821219206</c:v>
                </c:pt>
                <c:pt idx="9">
                  <c:v>102.25352532776695</c:v>
                </c:pt>
                <c:pt idx="10">
                  <c:v>103.58667647737299</c:v>
                </c:pt>
                <c:pt idx="11">
                  <c:v>104.53857307702654</c:v>
                </c:pt>
                <c:pt idx="12">
                  <c:v>104.72853995225039</c:v>
                </c:pt>
                <c:pt idx="13">
                  <c:v>106.11574170927665</c:v>
                </c:pt>
                <c:pt idx="14">
                  <c:v>107.00857477259305</c:v>
                </c:pt>
                <c:pt idx="15">
                  <c:v>107.04382647233946</c:v>
                </c:pt>
                <c:pt idx="16">
                  <c:v>107.00399287977764</c:v>
                </c:pt>
              </c:numCache>
            </c:numRef>
          </c:val>
          <c:smooth val="1"/>
          <c:extLst>
            <c:ext xmlns:c16="http://schemas.microsoft.com/office/drawing/2014/chart" uri="{C3380CC4-5D6E-409C-BE32-E72D297353CC}">
              <c16:uniqueId val="{00000000-E30A-4292-981F-18F18E37EB65}"/>
            </c:ext>
          </c:extLst>
        </c:ser>
        <c:ser>
          <c:idx val="1"/>
          <c:order val="1"/>
          <c:tx>
            <c:strRef>
              <c:f>'Fig 02'!$C$7</c:f>
              <c:strCache>
                <c:ptCount val="1"/>
                <c:pt idx="0">
                  <c:v>Nível 100</c:v>
                </c:pt>
              </c:strCache>
            </c:strRef>
          </c:tx>
          <c:spPr>
            <a:ln w="12700" cap="rnd">
              <a:solidFill>
                <a:schemeClr val="bg1">
                  <a:lumMod val="50000"/>
                </a:schemeClr>
              </a:solidFill>
              <a:round/>
            </a:ln>
            <a:effectLst/>
          </c:spPr>
          <c:marker>
            <c:symbol val="none"/>
          </c:marker>
          <c:cat>
            <c:numRef>
              <c:f>'Fig 02'!$A$8:$A$24</c:f>
              <c:numCache>
                <c:formatCode>mmm\-yy</c:formatCode>
                <c:ptCount val="17"/>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pt idx="13">
                  <c:v>44986</c:v>
                </c:pt>
                <c:pt idx="14">
                  <c:v>45078</c:v>
                </c:pt>
                <c:pt idx="15">
                  <c:v>45170</c:v>
                </c:pt>
                <c:pt idx="16">
                  <c:v>45261</c:v>
                </c:pt>
              </c:numCache>
            </c:numRef>
          </c:cat>
          <c:val>
            <c:numRef>
              <c:f>'Fig 02'!$C$8:$C$24</c:f>
              <c:numCache>
                <c:formatCode>General</c:formatCod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val>
          <c:smooth val="0"/>
          <c:extLst>
            <c:ext xmlns:c16="http://schemas.microsoft.com/office/drawing/2014/chart" uri="{C3380CC4-5D6E-409C-BE32-E72D297353CC}">
              <c16:uniqueId val="{00000001-E30A-4292-981F-18F18E37EB65}"/>
            </c:ext>
          </c:extLst>
        </c:ser>
        <c:dLbls>
          <c:showLegendKey val="0"/>
          <c:showVal val="0"/>
          <c:showCatName val="0"/>
          <c:showSerName val="0"/>
          <c:showPercent val="0"/>
          <c:showBubbleSize val="0"/>
        </c:dLbls>
        <c:smooth val="0"/>
        <c:axId val="434853968"/>
        <c:axId val="434856712"/>
      </c:lineChart>
      <c:dateAx>
        <c:axId val="434853968"/>
        <c:scaling>
          <c:orientation val="minMax"/>
        </c:scaling>
        <c:delete val="0"/>
        <c:axPos val="b"/>
        <c:numFmt formatCode="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pt-BR"/>
          </a:p>
        </c:txPr>
        <c:crossAx val="434856712"/>
        <c:crosses val="autoZero"/>
        <c:auto val="1"/>
        <c:lblOffset val="100"/>
        <c:baseTimeUnit val="months"/>
        <c:majorUnit val="6"/>
        <c:majorTimeUnit val="months"/>
        <c:minorUnit val="1"/>
        <c:minorTimeUnit val="months"/>
      </c:dateAx>
      <c:valAx>
        <c:axId val="434856712"/>
        <c:scaling>
          <c:orientation val="minMax"/>
          <c:max val="140"/>
          <c:min val="80"/>
        </c:scaling>
        <c:delete val="0"/>
        <c:axPos val="l"/>
        <c:majorGridlines>
          <c:spPr>
            <a:ln w="3175">
              <a:solidFill>
                <a:srgbClr val="D9D9D9"/>
              </a:solidFill>
              <a:prstDash val="sysDash"/>
            </a:ln>
          </c:spPr>
        </c:majorGridlines>
        <c:numFmt formatCode="General" sourceLinked="1"/>
        <c:majorTickMark val="out"/>
        <c:minorTickMark val="none"/>
        <c:tickLblPos val="nextTo"/>
        <c:spPr>
          <a:noFill/>
          <a:ln>
            <a:solidFill>
              <a:srgbClr val="000000"/>
            </a:solidFill>
            <a:prstDash val="solid"/>
          </a:ln>
          <a:effectLst/>
        </c:spPr>
        <c:txPr>
          <a:bodyPr rot="-60000000" vert="horz"/>
          <a:lstStyle/>
          <a:p>
            <a:pPr>
              <a:defRPr/>
            </a:pPr>
            <a:endParaRPr lang="pt-BR"/>
          </a:p>
        </c:txPr>
        <c:crossAx val="434853968"/>
        <c:crosses val="autoZero"/>
        <c:crossBetween val="between"/>
      </c:valAx>
      <c:spPr>
        <a:noFill/>
        <a:ln>
          <a:solidFill>
            <a:schemeClr val="bg1">
              <a:lumMod val="95000"/>
            </a:schemeClr>
          </a:solid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900" b="1" cap="all" baseline="0">
                <a:solidFill>
                  <a:srgbClr val="000000"/>
                </a:solidFill>
                <a:latin typeface="Calibri" panose="020F0502020204030204" pitchFamily="34" charset="0"/>
              </a:defRPr>
            </a:pPr>
            <a:r>
              <a:rPr lang="pt-BR" sz="900" b="1" cap="all" baseline="0">
                <a:solidFill>
                  <a:srgbClr val="000000"/>
                </a:solidFill>
                <a:latin typeface="Calibri" panose="020F0502020204030204" pitchFamily="34" charset="0"/>
              </a:rPr>
              <a:t>AGROPECUÁRIA</a:t>
            </a:r>
          </a:p>
        </c:rich>
      </c:tx>
      <c:layout>
        <c:manualLayout>
          <c:xMode val="edge"/>
          <c:yMode val="edge"/>
          <c:x val="0.30817847112132185"/>
          <c:y val="1.4111110085651263E-2"/>
        </c:manualLayout>
      </c:layout>
      <c:overlay val="0"/>
      <c:spPr>
        <a:noFill/>
        <a:ln>
          <a:noFill/>
        </a:ln>
        <a:effectLst/>
      </c:spPr>
    </c:title>
    <c:autoTitleDeleted val="0"/>
    <c:plotArea>
      <c:layout>
        <c:manualLayout>
          <c:layoutTarget val="inner"/>
          <c:xMode val="edge"/>
          <c:yMode val="edge"/>
          <c:x val="4.1670590758772698E-2"/>
          <c:y val="7.1208455101758522E-2"/>
          <c:w val="0.90075172563935102"/>
          <c:h val="0.80447028264912468"/>
        </c:manualLayout>
      </c:layout>
      <c:lineChart>
        <c:grouping val="standard"/>
        <c:varyColors val="0"/>
        <c:ser>
          <c:idx val="0"/>
          <c:order val="0"/>
          <c:tx>
            <c:strRef>
              <c:f>'Fig 02'!$D$7</c:f>
              <c:strCache>
                <c:ptCount val="1"/>
                <c:pt idx="0">
                  <c:v>Agropecuária</c:v>
                </c:pt>
              </c:strCache>
            </c:strRef>
          </c:tx>
          <c:spPr>
            <a:ln>
              <a:solidFill>
                <a:schemeClr val="accent2"/>
              </a:solidFill>
            </a:ln>
          </c:spPr>
          <c:marker>
            <c:symbol val="none"/>
          </c:marker>
          <c:cat>
            <c:numRef>
              <c:f>'Fig 02'!$A$8:$A$24</c:f>
              <c:numCache>
                <c:formatCode>mmm\-yy</c:formatCode>
                <c:ptCount val="17"/>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pt idx="13">
                  <c:v>44986</c:v>
                </c:pt>
                <c:pt idx="14">
                  <c:v>45078</c:v>
                </c:pt>
                <c:pt idx="15">
                  <c:v>45170</c:v>
                </c:pt>
                <c:pt idx="16">
                  <c:v>45261</c:v>
                </c:pt>
              </c:numCache>
            </c:numRef>
          </c:cat>
          <c:val>
            <c:numRef>
              <c:f>'Fig 02'!$D$8:$D$24</c:f>
              <c:numCache>
                <c:formatCode>General</c:formatCode>
                <c:ptCount val="17"/>
                <c:pt idx="0">
                  <c:v>100</c:v>
                </c:pt>
                <c:pt idx="1">
                  <c:v>103.10779512199836</c:v>
                </c:pt>
                <c:pt idx="2">
                  <c:v>103.11348055329955</c:v>
                </c:pt>
                <c:pt idx="3">
                  <c:v>101.20727534067356</c:v>
                </c:pt>
                <c:pt idx="4">
                  <c:v>100.71671729302247</c:v>
                </c:pt>
                <c:pt idx="5">
                  <c:v>107.50072998838557</c:v>
                </c:pt>
                <c:pt idx="6">
                  <c:v>100.62443442951937</c:v>
                </c:pt>
                <c:pt idx="7">
                  <c:v>94.049086266830628</c:v>
                </c:pt>
                <c:pt idx="8">
                  <c:v>107.00101263050801</c:v>
                </c:pt>
                <c:pt idx="9">
                  <c:v>101.19600308752668</c:v>
                </c:pt>
                <c:pt idx="10">
                  <c:v>98.584091981380453</c:v>
                </c:pt>
                <c:pt idx="11">
                  <c:v>102.06821903498896</c:v>
                </c:pt>
                <c:pt idx="12">
                  <c:v>103.8967306198642</c:v>
                </c:pt>
                <c:pt idx="13">
                  <c:v>125.64024550600138</c:v>
                </c:pt>
                <c:pt idx="14">
                  <c:v>117.53863520599761</c:v>
                </c:pt>
                <c:pt idx="15">
                  <c:v>110.98439506902326</c:v>
                </c:pt>
                <c:pt idx="16">
                  <c:v>105.07808272111882</c:v>
                </c:pt>
              </c:numCache>
            </c:numRef>
          </c:val>
          <c:smooth val="1"/>
          <c:extLst>
            <c:ext xmlns:c16="http://schemas.microsoft.com/office/drawing/2014/chart" uri="{C3380CC4-5D6E-409C-BE32-E72D297353CC}">
              <c16:uniqueId val="{00000000-22F5-403F-8CF7-5B5EEF956F6B}"/>
            </c:ext>
          </c:extLst>
        </c:ser>
        <c:ser>
          <c:idx val="1"/>
          <c:order val="1"/>
          <c:tx>
            <c:strRef>
              <c:f>'Fig 02'!$C$7</c:f>
              <c:strCache>
                <c:ptCount val="1"/>
                <c:pt idx="0">
                  <c:v>Nível 100</c:v>
                </c:pt>
              </c:strCache>
            </c:strRef>
          </c:tx>
          <c:spPr>
            <a:ln w="12700" cap="rnd">
              <a:solidFill>
                <a:schemeClr val="bg1">
                  <a:lumMod val="50000"/>
                </a:schemeClr>
              </a:solidFill>
              <a:round/>
            </a:ln>
            <a:effectLst/>
          </c:spPr>
          <c:marker>
            <c:symbol val="none"/>
          </c:marker>
          <c:cat>
            <c:numRef>
              <c:f>'Fig 02'!$A$8:$A$24</c:f>
              <c:numCache>
                <c:formatCode>mmm\-yy</c:formatCode>
                <c:ptCount val="17"/>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pt idx="13">
                  <c:v>44986</c:v>
                </c:pt>
                <c:pt idx="14">
                  <c:v>45078</c:v>
                </c:pt>
                <c:pt idx="15">
                  <c:v>45170</c:v>
                </c:pt>
                <c:pt idx="16">
                  <c:v>45261</c:v>
                </c:pt>
              </c:numCache>
            </c:numRef>
          </c:cat>
          <c:val>
            <c:numRef>
              <c:f>'Fig 02'!$C$8:$C$24</c:f>
              <c:numCache>
                <c:formatCode>General</c:formatCod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val>
          <c:smooth val="0"/>
          <c:extLst>
            <c:ext xmlns:c16="http://schemas.microsoft.com/office/drawing/2014/chart" uri="{C3380CC4-5D6E-409C-BE32-E72D297353CC}">
              <c16:uniqueId val="{00000001-22F5-403F-8CF7-5B5EEF956F6B}"/>
            </c:ext>
          </c:extLst>
        </c:ser>
        <c:dLbls>
          <c:showLegendKey val="0"/>
          <c:showVal val="0"/>
          <c:showCatName val="0"/>
          <c:showSerName val="0"/>
          <c:showPercent val="0"/>
          <c:showBubbleSize val="0"/>
        </c:dLbls>
        <c:smooth val="0"/>
        <c:axId val="434857104"/>
        <c:axId val="434854752"/>
      </c:lineChart>
      <c:dateAx>
        <c:axId val="434857104"/>
        <c:scaling>
          <c:orientation val="minMax"/>
        </c:scaling>
        <c:delete val="0"/>
        <c:axPos val="b"/>
        <c:numFmt formatCode="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pt-BR"/>
          </a:p>
        </c:txPr>
        <c:crossAx val="434854752"/>
        <c:crosses val="autoZero"/>
        <c:auto val="1"/>
        <c:lblOffset val="100"/>
        <c:baseTimeUnit val="months"/>
        <c:majorUnit val="6"/>
        <c:majorTimeUnit val="months"/>
      </c:dateAx>
      <c:valAx>
        <c:axId val="434854752"/>
        <c:scaling>
          <c:orientation val="minMax"/>
          <c:max val="140"/>
          <c:min val="80"/>
        </c:scaling>
        <c:delete val="1"/>
        <c:axPos val="l"/>
        <c:majorGridlines>
          <c:spPr>
            <a:ln w="3175">
              <a:solidFill>
                <a:srgbClr val="D9D9D9"/>
              </a:solidFill>
              <a:prstDash val="sysDash"/>
            </a:ln>
          </c:spPr>
        </c:majorGridlines>
        <c:numFmt formatCode="General" sourceLinked="1"/>
        <c:majorTickMark val="out"/>
        <c:minorTickMark val="none"/>
        <c:tickLblPos val="nextTo"/>
        <c:crossAx val="434857104"/>
        <c:crosses val="autoZero"/>
        <c:crossBetween val="between"/>
        <c:majorUnit val="10"/>
      </c:valAx>
      <c:spPr>
        <a:noFill/>
        <a:ln>
          <a:solidFill>
            <a:schemeClr val="bg1">
              <a:lumMod val="95000"/>
            </a:schemeClr>
          </a:solid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900" b="1" cap="all" baseline="0">
                <a:solidFill>
                  <a:srgbClr val="000000"/>
                </a:solidFill>
                <a:latin typeface="Calibri" panose="020F0502020204030204" pitchFamily="34" charset="0"/>
              </a:defRPr>
            </a:pPr>
            <a:r>
              <a:rPr lang="pt-BR" sz="900" b="1" cap="all" baseline="0">
                <a:solidFill>
                  <a:srgbClr val="000000"/>
                </a:solidFill>
                <a:latin typeface="Calibri" panose="020F0502020204030204" pitchFamily="34" charset="0"/>
              </a:rPr>
              <a:t>INDÚSTRIA</a:t>
            </a:r>
          </a:p>
        </c:rich>
      </c:tx>
      <c:layout>
        <c:manualLayout>
          <c:xMode val="edge"/>
          <c:yMode val="edge"/>
          <c:x val="0.37379162317037307"/>
          <c:y val="1.4111119486048774E-2"/>
        </c:manualLayout>
      </c:layout>
      <c:overlay val="0"/>
      <c:spPr>
        <a:noFill/>
        <a:ln>
          <a:noFill/>
        </a:ln>
        <a:effectLst/>
      </c:spPr>
    </c:title>
    <c:autoTitleDeleted val="0"/>
    <c:plotArea>
      <c:layout>
        <c:manualLayout>
          <c:layoutTarget val="inner"/>
          <c:xMode val="edge"/>
          <c:yMode val="edge"/>
          <c:x val="5.5268775813692592E-2"/>
          <c:y val="7.1208323814758043E-2"/>
          <c:w val="0.87531400055358766"/>
          <c:h val="0.80413724185347901"/>
        </c:manualLayout>
      </c:layout>
      <c:lineChart>
        <c:grouping val="standard"/>
        <c:varyColors val="0"/>
        <c:ser>
          <c:idx val="0"/>
          <c:order val="0"/>
          <c:tx>
            <c:strRef>
              <c:f>'Fig 02'!$E$7</c:f>
              <c:strCache>
                <c:ptCount val="1"/>
                <c:pt idx="0">
                  <c:v>Indústria</c:v>
                </c:pt>
              </c:strCache>
            </c:strRef>
          </c:tx>
          <c:spPr>
            <a:ln>
              <a:solidFill>
                <a:srgbClr val="B1C0CD"/>
              </a:solidFill>
            </a:ln>
          </c:spPr>
          <c:marker>
            <c:symbol val="none"/>
          </c:marker>
          <c:cat>
            <c:numRef>
              <c:f>'Fig 02'!$A$8:$A$24</c:f>
              <c:numCache>
                <c:formatCode>mmm\-yy</c:formatCode>
                <c:ptCount val="17"/>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pt idx="13">
                  <c:v>44986</c:v>
                </c:pt>
                <c:pt idx="14">
                  <c:v>45078</c:v>
                </c:pt>
                <c:pt idx="15">
                  <c:v>45170</c:v>
                </c:pt>
                <c:pt idx="16">
                  <c:v>45261</c:v>
                </c:pt>
              </c:numCache>
            </c:numRef>
          </c:cat>
          <c:val>
            <c:numRef>
              <c:f>'Fig 02'!$E$8:$E$24</c:f>
              <c:numCache>
                <c:formatCode>General</c:formatCode>
                <c:ptCount val="17"/>
                <c:pt idx="0">
                  <c:v>100</c:v>
                </c:pt>
                <c:pt idx="1">
                  <c:v>98.177895465448429</c:v>
                </c:pt>
                <c:pt idx="2">
                  <c:v>86.486920908157529</c:v>
                </c:pt>
                <c:pt idx="3">
                  <c:v>99.850233101402736</c:v>
                </c:pt>
                <c:pt idx="4">
                  <c:v>102.34754975615495</c:v>
                </c:pt>
                <c:pt idx="5">
                  <c:v>104.08040941799327</c:v>
                </c:pt>
                <c:pt idx="6">
                  <c:v>102.38215322841461</c:v>
                </c:pt>
                <c:pt idx="7">
                  <c:v>101.30257302001581</c:v>
                </c:pt>
                <c:pt idx="8">
                  <c:v>98.603953575513316</c:v>
                </c:pt>
                <c:pt idx="9">
                  <c:v>101.80415816345639</c:v>
                </c:pt>
                <c:pt idx="10">
                  <c:v>103.3747477976045</c:v>
                </c:pt>
                <c:pt idx="11">
                  <c:v>104.05084059906567</c:v>
                </c:pt>
                <c:pt idx="12">
                  <c:v>103.29382915202075</c:v>
                </c:pt>
                <c:pt idx="13">
                  <c:v>103.30477569673769</c:v>
                </c:pt>
                <c:pt idx="14">
                  <c:v>104.36530998904628</c:v>
                </c:pt>
                <c:pt idx="15">
                  <c:v>105.03029800701363</c:v>
                </c:pt>
                <c:pt idx="16">
                  <c:v>106.37113812741941</c:v>
                </c:pt>
              </c:numCache>
            </c:numRef>
          </c:val>
          <c:smooth val="1"/>
          <c:extLst>
            <c:ext xmlns:c16="http://schemas.microsoft.com/office/drawing/2014/chart" uri="{C3380CC4-5D6E-409C-BE32-E72D297353CC}">
              <c16:uniqueId val="{00000000-6103-4D8F-95FB-DA5C39D41FDA}"/>
            </c:ext>
          </c:extLst>
        </c:ser>
        <c:ser>
          <c:idx val="1"/>
          <c:order val="1"/>
          <c:tx>
            <c:strRef>
              <c:f>'Fig 02'!#REF!</c:f>
              <c:strCache>
                <c:ptCount val="1"/>
                <c:pt idx="0">
                  <c:v>#REF!</c:v>
                </c:pt>
              </c:strCache>
            </c:strRef>
          </c:tx>
          <c:spPr>
            <a:ln w="12700" cap="rnd">
              <a:solidFill>
                <a:schemeClr val="bg1">
                  <a:lumMod val="50000"/>
                </a:schemeClr>
              </a:solidFill>
              <a:round/>
            </a:ln>
            <a:effectLst/>
          </c:spPr>
          <c:marker>
            <c:symbol val="none"/>
          </c:marker>
          <c:cat>
            <c:numRef>
              <c:f>'Fig 02'!$A$8:$A$24</c:f>
              <c:numCache>
                <c:formatCode>mmm\-yy</c:formatCode>
                <c:ptCount val="17"/>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pt idx="13">
                  <c:v>44986</c:v>
                </c:pt>
                <c:pt idx="14">
                  <c:v>45078</c:v>
                </c:pt>
                <c:pt idx="15">
                  <c:v>45170</c:v>
                </c:pt>
                <c:pt idx="16">
                  <c:v>45261</c:v>
                </c:pt>
              </c:numCache>
            </c:numRef>
          </c:cat>
          <c:val>
            <c:numRef>
              <c:f>'Fig 02'!$C$8:$C$24</c:f>
              <c:numCache>
                <c:formatCode>General</c:formatCod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val>
          <c:smooth val="1"/>
          <c:extLst>
            <c:ext xmlns:c16="http://schemas.microsoft.com/office/drawing/2014/chart" uri="{C3380CC4-5D6E-409C-BE32-E72D297353CC}">
              <c16:uniqueId val="{00000001-6103-4D8F-95FB-DA5C39D41FDA}"/>
            </c:ext>
          </c:extLst>
        </c:ser>
        <c:dLbls>
          <c:showLegendKey val="0"/>
          <c:showVal val="0"/>
          <c:showCatName val="0"/>
          <c:showSerName val="0"/>
          <c:showPercent val="0"/>
          <c:showBubbleSize val="0"/>
        </c:dLbls>
        <c:smooth val="0"/>
        <c:axId val="437089664"/>
        <c:axId val="437082216"/>
      </c:lineChart>
      <c:dateAx>
        <c:axId val="437089664"/>
        <c:scaling>
          <c:orientation val="minMax"/>
        </c:scaling>
        <c:delete val="0"/>
        <c:axPos val="b"/>
        <c:numFmt formatCode="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pt-BR"/>
          </a:p>
        </c:txPr>
        <c:crossAx val="437082216"/>
        <c:crosses val="autoZero"/>
        <c:auto val="1"/>
        <c:lblOffset val="100"/>
        <c:baseTimeUnit val="months"/>
        <c:majorUnit val="6"/>
        <c:majorTimeUnit val="months"/>
      </c:dateAx>
      <c:valAx>
        <c:axId val="437082216"/>
        <c:scaling>
          <c:orientation val="minMax"/>
          <c:max val="140"/>
          <c:min val="80"/>
        </c:scaling>
        <c:delete val="1"/>
        <c:axPos val="l"/>
        <c:majorGridlines>
          <c:spPr>
            <a:ln w="3175">
              <a:solidFill>
                <a:srgbClr val="D9D9D9"/>
              </a:solidFill>
              <a:prstDash val="sysDash"/>
            </a:ln>
          </c:spPr>
        </c:majorGridlines>
        <c:numFmt formatCode="General" sourceLinked="1"/>
        <c:majorTickMark val="out"/>
        <c:minorTickMark val="none"/>
        <c:tickLblPos val="nextTo"/>
        <c:crossAx val="437089664"/>
        <c:crosses val="autoZero"/>
        <c:crossBetween val="between"/>
      </c:valAx>
      <c:spPr>
        <a:noFill/>
        <a:ln>
          <a:solidFill>
            <a:schemeClr val="bg1">
              <a:lumMod val="95000"/>
            </a:schemeClr>
          </a:solid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900" b="1" cap="all" baseline="0">
                <a:solidFill>
                  <a:srgbClr val="000000"/>
                </a:solidFill>
                <a:latin typeface="Calibri" panose="020F0502020204030204" pitchFamily="34" charset="0"/>
              </a:defRPr>
            </a:pPr>
            <a:r>
              <a:rPr lang="pt-BR" sz="900" b="1" cap="all" baseline="0">
                <a:solidFill>
                  <a:srgbClr val="000000"/>
                </a:solidFill>
                <a:latin typeface="Calibri" panose="020F0502020204030204" pitchFamily="34" charset="0"/>
              </a:rPr>
              <a:t>SERVIÇOS</a:t>
            </a:r>
          </a:p>
        </c:rich>
      </c:tx>
      <c:layout>
        <c:manualLayout>
          <c:xMode val="edge"/>
          <c:yMode val="edge"/>
          <c:x val="0.36978479592959679"/>
          <c:y val="1.4111116043921087E-2"/>
        </c:manualLayout>
      </c:layout>
      <c:overlay val="0"/>
      <c:spPr>
        <a:noFill/>
        <a:ln>
          <a:noFill/>
        </a:ln>
        <a:effectLst/>
      </c:spPr>
    </c:title>
    <c:autoTitleDeleted val="0"/>
    <c:plotArea>
      <c:layout>
        <c:manualLayout>
          <c:layoutTarget val="inner"/>
          <c:xMode val="edge"/>
          <c:yMode val="edge"/>
          <c:x val="5.6392667231119409E-2"/>
          <c:y val="7.1208304168334721E-2"/>
          <c:w val="0.88877706435001191"/>
          <c:h val="0.80413729589214267"/>
        </c:manualLayout>
      </c:layout>
      <c:lineChart>
        <c:grouping val="standard"/>
        <c:varyColors val="0"/>
        <c:ser>
          <c:idx val="0"/>
          <c:order val="0"/>
          <c:tx>
            <c:strRef>
              <c:f>'Fig 02'!$F$7</c:f>
              <c:strCache>
                <c:ptCount val="1"/>
                <c:pt idx="0">
                  <c:v>Serviços</c:v>
                </c:pt>
              </c:strCache>
            </c:strRef>
          </c:tx>
          <c:spPr>
            <a:ln>
              <a:solidFill>
                <a:srgbClr val="BD534B"/>
              </a:solidFill>
            </a:ln>
          </c:spPr>
          <c:marker>
            <c:symbol val="none"/>
          </c:marker>
          <c:cat>
            <c:numRef>
              <c:f>'Fig 02'!$A$8:$A$24</c:f>
              <c:numCache>
                <c:formatCode>mmm\-yy</c:formatCode>
                <c:ptCount val="17"/>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pt idx="13">
                  <c:v>44986</c:v>
                </c:pt>
                <c:pt idx="14">
                  <c:v>45078</c:v>
                </c:pt>
                <c:pt idx="15">
                  <c:v>45170</c:v>
                </c:pt>
                <c:pt idx="16">
                  <c:v>45261</c:v>
                </c:pt>
              </c:numCache>
            </c:numRef>
          </c:cat>
          <c:val>
            <c:numRef>
              <c:f>'Fig 02'!$F$8:$F$24</c:f>
              <c:numCache>
                <c:formatCode>General</c:formatCode>
                <c:ptCount val="17"/>
                <c:pt idx="0">
                  <c:v>100</c:v>
                </c:pt>
                <c:pt idx="1">
                  <c:v>99.564394628802305</c:v>
                </c:pt>
                <c:pt idx="2">
                  <c:v>89.880739587411298</c:v>
                </c:pt>
                <c:pt idx="3">
                  <c:v>95.536598105189825</c:v>
                </c:pt>
                <c:pt idx="4">
                  <c:v>98.428736053247235</c:v>
                </c:pt>
                <c:pt idx="5">
                  <c:v>99.186075397632052</c:v>
                </c:pt>
                <c:pt idx="6">
                  <c:v>99.67846306964087</c:v>
                </c:pt>
                <c:pt idx="7">
                  <c:v>100.88226327506625</c:v>
                </c:pt>
                <c:pt idx="8">
                  <c:v>102.07007429484057</c:v>
                </c:pt>
                <c:pt idx="9">
                  <c:v>103.04677459964493</c:v>
                </c:pt>
                <c:pt idx="10">
                  <c:v>104.39363299100197</c:v>
                </c:pt>
                <c:pt idx="11">
                  <c:v>105.72082333617156</c:v>
                </c:pt>
                <c:pt idx="12">
                  <c:v>105.82594762218064</c:v>
                </c:pt>
                <c:pt idx="13">
                  <c:v>106.47555198816801</c:v>
                </c:pt>
                <c:pt idx="14">
                  <c:v>107.18134491883701</c:v>
                </c:pt>
                <c:pt idx="15">
                  <c:v>107.52699137003421</c:v>
                </c:pt>
                <c:pt idx="16">
                  <c:v>107.89774211343801</c:v>
                </c:pt>
              </c:numCache>
            </c:numRef>
          </c:val>
          <c:smooth val="1"/>
          <c:extLst>
            <c:ext xmlns:c16="http://schemas.microsoft.com/office/drawing/2014/chart" uri="{C3380CC4-5D6E-409C-BE32-E72D297353CC}">
              <c16:uniqueId val="{00000000-9C1F-4016-B79C-F46D86E4D2F3}"/>
            </c:ext>
          </c:extLst>
        </c:ser>
        <c:ser>
          <c:idx val="1"/>
          <c:order val="1"/>
          <c:tx>
            <c:strRef>
              <c:f>'Fig 02'!$C$7</c:f>
              <c:strCache>
                <c:ptCount val="1"/>
                <c:pt idx="0">
                  <c:v>Nível 100</c:v>
                </c:pt>
              </c:strCache>
            </c:strRef>
          </c:tx>
          <c:spPr>
            <a:ln w="12700" cap="rnd">
              <a:solidFill>
                <a:schemeClr val="bg1">
                  <a:lumMod val="50000"/>
                </a:schemeClr>
              </a:solidFill>
              <a:round/>
            </a:ln>
            <a:effectLst/>
          </c:spPr>
          <c:marker>
            <c:symbol val="none"/>
          </c:marker>
          <c:cat>
            <c:numRef>
              <c:f>'Fig 02'!$A$8:$A$24</c:f>
              <c:numCache>
                <c:formatCode>mmm\-yy</c:formatCode>
                <c:ptCount val="17"/>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pt idx="13">
                  <c:v>44986</c:v>
                </c:pt>
                <c:pt idx="14">
                  <c:v>45078</c:v>
                </c:pt>
                <c:pt idx="15">
                  <c:v>45170</c:v>
                </c:pt>
                <c:pt idx="16">
                  <c:v>45261</c:v>
                </c:pt>
              </c:numCache>
            </c:numRef>
          </c:cat>
          <c:val>
            <c:numRef>
              <c:f>'Fig 02'!$C$8:$C$24</c:f>
              <c:numCache>
                <c:formatCode>General</c:formatCod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val>
          <c:smooth val="1"/>
          <c:extLst>
            <c:ext xmlns:c16="http://schemas.microsoft.com/office/drawing/2014/chart" uri="{C3380CC4-5D6E-409C-BE32-E72D297353CC}">
              <c16:uniqueId val="{00000001-9C1F-4016-B79C-F46D86E4D2F3}"/>
            </c:ext>
          </c:extLst>
        </c:ser>
        <c:dLbls>
          <c:showLegendKey val="0"/>
          <c:showVal val="0"/>
          <c:showCatName val="0"/>
          <c:showSerName val="0"/>
          <c:showPercent val="0"/>
          <c:showBubbleSize val="0"/>
        </c:dLbls>
        <c:smooth val="0"/>
        <c:axId val="437086920"/>
        <c:axId val="437083000"/>
      </c:lineChart>
      <c:dateAx>
        <c:axId val="437086920"/>
        <c:scaling>
          <c:orientation val="minMax"/>
        </c:scaling>
        <c:delete val="0"/>
        <c:axPos val="b"/>
        <c:numFmt formatCode="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pt-BR"/>
          </a:p>
        </c:txPr>
        <c:crossAx val="437083000"/>
        <c:crosses val="autoZero"/>
        <c:auto val="1"/>
        <c:lblOffset val="100"/>
        <c:baseTimeUnit val="months"/>
        <c:majorUnit val="6"/>
        <c:majorTimeUnit val="months"/>
      </c:dateAx>
      <c:valAx>
        <c:axId val="437083000"/>
        <c:scaling>
          <c:orientation val="minMax"/>
          <c:max val="140"/>
          <c:min val="80"/>
        </c:scaling>
        <c:delete val="1"/>
        <c:axPos val="l"/>
        <c:majorGridlines>
          <c:spPr>
            <a:ln w="3175">
              <a:solidFill>
                <a:srgbClr val="D9D9D9"/>
              </a:solidFill>
              <a:prstDash val="sysDash"/>
            </a:ln>
          </c:spPr>
        </c:majorGridlines>
        <c:numFmt formatCode="General" sourceLinked="1"/>
        <c:majorTickMark val="out"/>
        <c:minorTickMark val="none"/>
        <c:tickLblPos val="nextTo"/>
        <c:crossAx val="437086920"/>
        <c:crosses val="autoZero"/>
        <c:crossBetween val="between"/>
      </c:valAx>
      <c:spPr>
        <a:noFill/>
        <a:ln>
          <a:solidFill>
            <a:schemeClr val="bg1">
              <a:lumMod val="95000"/>
            </a:schemeClr>
          </a:solid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pt-BR" sz="900" b="1" i="0" u="none" strike="noStrike" cap="all" baseline="0">
                <a:effectLst/>
              </a:rPr>
              <a:t>GRÁFICO 3. HIATO DO PRODUTO: ESTIMATIVA CENTRAL E INTERVALO DE CONFIANÇA</a:t>
            </a:r>
          </a:p>
          <a:p>
            <a:pPr>
              <a:defRPr sz="900" b="1" cap="all" baseline="0">
                <a:solidFill>
                  <a:srgbClr val="000000"/>
                </a:solidFill>
                <a:latin typeface="Calibri" panose="020F0502020204030204" pitchFamily="34" charset="0"/>
              </a:defRPr>
            </a:pPr>
            <a:r>
              <a:rPr lang="pt-BR" sz="900" b="1" i="0" u="none" strike="noStrike" cap="all" baseline="0"/>
              <a:t> </a:t>
            </a:r>
            <a:r>
              <a:rPr lang="pt-BR" sz="900" b="1" i="0" u="none" strike="noStrike" cap="all" baseline="0">
                <a:effectLst/>
              </a:rPr>
              <a:t>CHART 3. OUTPUT GAP: CENTRAL ESTIMATE AND CONFIDENCE INTERVAL</a:t>
            </a:r>
            <a:r>
              <a:rPr lang="pt-BR" sz="900" b="1" i="0" u="none" strike="noStrike" cap="all" baseline="0"/>
              <a:t> </a:t>
            </a:r>
            <a:endParaRPr lang="en-US" sz="900" b="1" cap="all" baseline="0">
              <a:solidFill>
                <a:srgbClr val="000000"/>
              </a:solidFill>
              <a:latin typeface="Calibri" panose="020F0502020204030204" pitchFamily="34" charset="0"/>
            </a:endParaRPr>
          </a:p>
        </c:rich>
      </c:tx>
      <c:layout>
        <c:manualLayout>
          <c:xMode val="edge"/>
          <c:yMode val="edge"/>
          <c:x val="0.19240709876543211"/>
          <c:y val="0"/>
        </c:manualLayout>
      </c:layout>
      <c:overlay val="0"/>
    </c:title>
    <c:autoTitleDeleted val="0"/>
    <c:plotArea>
      <c:layout>
        <c:manualLayout>
          <c:layoutTarget val="inner"/>
          <c:xMode val="edge"/>
          <c:yMode val="edge"/>
          <c:x val="6.8530555555555553E-2"/>
          <c:y val="8.198726496573841E-2"/>
          <c:w val="0.91232103009468668"/>
          <c:h val="0.71004101928116192"/>
        </c:manualLayout>
      </c:layout>
      <c:lineChart>
        <c:grouping val="standard"/>
        <c:varyColors val="0"/>
        <c:ser>
          <c:idx val="0"/>
          <c:order val="0"/>
          <c:tx>
            <c:strRef>
              <c:f>'Fig 03'!$B$7</c:f>
              <c:strCache>
                <c:ptCount val="1"/>
                <c:pt idx="0">
                  <c:v>Hiato</c:v>
                </c:pt>
              </c:strCache>
            </c:strRef>
          </c:tx>
          <c:marker>
            <c:symbol val="none"/>
          </c:marker>
          <c:cat>
            <c:numRef>
              <c:f>'Fig 03'!$A$8:$A$88</c:f>
              <c:numCache>
                <c:formatCode>mmm\-yy</c:formatCode>
                <c:ptCount val="81"/>
                <c:pt idx="0">
                  <c:v>37956</c:v>
                </c:pt>
                <c:pt idx="1">
                  <c:v>38047</c:v>
                </c:pt>
                <c:pt idx="2">
                  <c:v>38139</c:v>
                </c:pt>
                <c:pt idx="3">
                  <c:v>38231</c:v>
                </c:pt>
                <c:pt idx="4">
                  <c:v>38322</c:v>
                </c:pt>
                <c:pt idx="5">
                  <c:v>38412</c:v>
                </c:pt>
                <c:pt idx="6">
                  <c:v>38504</c:v>
                </c:pt>
                <c:pt idx="7">
                  <c:v>38596</c:v>
                </c:pt>
                <c:pt idx="8">
                  <c:v>38687</c:v>
                </c:pt>
                <c:pt idx="9">
                  <c:v>38777</c:v>
                </c:pt>
                <c:pt idx="10">
                  <c:v>38869</c:v>
                </c:pt>
                <c:pt idx="11">
                  <c:v>38961</c:v>
                </c:pt>
                <c:pt idx="12">
                  <c:v>39052</c:v>
                </c:pt>
                <c:pt idx="13">
                  <c:v>39142</c:v>
                </c:pt>
                <c:pt idx="14">
                  <c:v>39234</c:v>
                </c:pt>
                <c:pt idx="15">
                  <c:v>39326</c:v>
                </c:pt>
                <c:pt idx="16">
                  <c:v>39417</c:v>
                </c:pt>
                <c:pt idx="17">
                  <c:v>39508</c:v>
                </c:pt>
                <c:pt idx="18">
                  <c:v>39600</c:v>
                </c:pt>
                <c:pt idx="19">
                  <c:v>39692</c:v>
                </c:pt>
                <c:pt idx="20">
                  <c:v>39783</c:v>
                </c:pt>
                <c:pt idx="21">
                  <c:v>39873</c:v>
                </c:pt>
                <c:pt idx="22">
                  <c:v>39965</c:v>
                </c:pt>
                <c:pt idx="23">
                  <c:v>40057</c:v>
                </c:pt>
                <c:pt idx="24">
                  <c:v>40148</c:v>
                </c:pt>
                <c:pt idx="25">
                  <c:v>40238</c:v>
                </c:pt>
                <c:pt idx="26">
                  <c:v>40330</c:v>
                </c:pt>
                <c:pt idx="27">
                  <c:v>40422</c:v>
                </c:pt>
                <c:pt idx="28">
                  <c:v>40513</c:v>
                </c:pt>
                <c:pt idx="29">
                  <c:v>40603</c:v>
                </c:pt>
                <c:pt idx="30">
                  <c:v>40695</c:v>
                </c:pt>
                <c:pt idx="31">
                  <c:v>40787</c:v>
                </c:pt>
                <c:pt idx="32">
                  <c:v>40878</c:v>
                </c:pt>
                <c:pt idx="33">
                  <c:v>40969</c:v>
                </c:pt>
                <c:pt idx="34">
                  <c:v>41061</c:v>
                </c:pt>
                <c:pt idx="35">
                  <c:v>41153</c:v>
                </c:pt>
                <c:pt idx="36">
                  <c:v>41244</c:v>
                </c:pt>
                <c:pt idx="37">
                  <c:v>41334</c:v>
                </c:pt>
                <c:pt idx="38">
                  <c:v>41426</c:v>
                </c:pt>
                <c:pt idx="39">
                  <c:v>41518</c:v>
                </c:pt>
                <c:pt idx="40">
                  <c:v>41609</c:v>
                </c:pt>
                <c:pt idx="41">
                  <c:v>41699</c:v>
                </c:pt>
                <c:pt idx="42">
                  <c:v>41791</c:v>
                </c:pt>
                <c:pt idx="43">
                  <c:v>41883</c:v>
                </c:pt>
                <c:pt idx="44">
                  <c:v>41974</c:v>
                </c:pt>
                <c:pt idx="45">
                  <c:v>42064</c:v>
                </c:pt>
                <c:pt idx="46">
                  <c:v>42156</c:v>
                </c:pt>
                <c:pt idx="47">
                  <c:v>42248</c:v>
                </c:pt>
                <c:pt idx="48">
                  <c:v>42339</c:v>
                </c:pt>
                <c:pt idx="49">
                  <c:v>42430</c:v>
                </c:pt>
                <c:pt idx="50">
                  <c:v>42522</c:v>
                </c:pt>
                <c:pt idx="51">
                  <c:v>42614</c:v>
                </c:pt>
                <c:pt idx="52">
                  <c:v>42705</c:v>
                </c:pt>
                <c:pt idx="53">
                  <c:v>42795</c:v>
                </c:pt>
                <c:pt idx="54">
                  <c:v>42887</c:v>
                </c:pt>
                <c:pt idx="55">
                  <c:v>42979</c:v>
                </c:pt>
                <c:pt idx="56">
                  <c:v>43070</c:v>
                </c:pt>
                <c:pt idx="57">
                  <c:v>43160</c:v>
                </c:pt>
                <c:pt idx="58">
                  <c:v>43252</c:v>
                </c:pt>
                <c:pt idx="59">
                  <c:v>43344</c:v>
                </c:pt>
                <c:pt idx="60">
                  <c:v>43435</c:v>
                </c:pt>
                <c:pt idx="61">
                  <c:v>43525</c:v>
                </c:pt>
                <c:pt idx="62">
                  <c:v>43617</c:v>
                </c:pt>
                <c:pt idx="63">
                  <c:v>43709</c:v>
                </c:pt>
                <c:pt idx="64">
                  <c:v>43800</c:v>
                </c:pt>
                <c:pt idx="65">
                  <c:v>43891</c:v>
                </c:pt>
                <c:pt idx="66">
                  <c:v>43983</c:v>
                </c:pt>
                <c:pt idx="67">
                  <c:v>44075</c:v>
                </c:pt>
                <c:pt idx="68">
                  <c:v>44166</c:v>
                </c:pt>
                <c:pt idx="69">
                  <c:v>44256</c:v>
                </c:pt>
                <c:pt idx="70">
                  <c:v>44348</c:v>
                </c:pt>
                <c:pt idx="71">
                  <c:v>44440</c:v>
                </c:pt>
                <c:pt idx="72">
                  <c:v>44531</c:v>
                </c:pt>
                <c:pt idx="73">
                  <c:v>44621</c:v>
                </c:pt>
                <c:pt idx="74">
                  <c:v>44713</c:v>
                </c:pt>
                <c:pt idx="75">
                  <c:v>44805</c:v>
                </c:pt>
                <c:pt idx="76">
                  <c:v>44896</c:v>
                </c:pt>
                <c:pt idx="77">
                  <c:v>44986</c:v>
                </c:pt>
                <c:pt idx="78">
                  <c:v>45078</c:v>
                </c:pt>
                <c:pt idx="79">
                  <c:v>45170</c:v>
                </c:pt>
                <c:pt idx="80">
                  <c:v>45261</c:v>
                </c:pt>
              </c:numCache>
            </c:numRef>
          </c:cat>
          <c:val>
            <c:numRef>
              <c:f>'Fig 03'!$B$8:$B$88</c:f>
              <c:numCache>
                <c:formatCode>0.0%</c:formatCode>
                <c:ptCount val="81"/>
                <c:pt idx="0">
                  <c:v>-2.1099999999999997E-2</c:v>
                </c:pt>
                <c:pt idx="1">
                  <c:v>-1.8000000000000002E-2</c:v>
                </c:pt>
                <c:pt idx="2">
                  <c:v>-3.7000000000000002E-3</c:v>
                </c:pt>
                <c:pt idx="3">
                  <c:v>1.4000000000000002E-3</c:v>
                </c:pt>
                <c:pt idx="4">
                  <c:v>2E-3</c:v>
                </c:pt>
                <c:pt idx="5">
                  <c:v>5.9999999999999995E-4</c:v>
                </c:pt>
                <c:pt idx="6">
                  <c:v>-5.9999999999999995E-4</c:v>
                </c:pt>
                <c:pt idx="7">
                  <c:v>-1.2699999999999999E-2</c:v>
                </c:pt>
                <c:pt idx="8">
                  <c:v>-1.06E-2</c:v>
                </c:pt>
                <c:pt idx="9">
                  <c:v>-6.1999999999999998E-3</c:v>
                </c:pt>
                <c:pt idx="10">
                  <c:v>-1.01E-2</c:v>
                </c:pt>
                <c:pt idx="11">
                  <c:v>-5.0000000000000001E-3</c:v>
                </c:pt>
                <c:pt idx="12">
                  <c:v>-3.0999999999999999E-3</c:v>
                </c:pt>
                <c:pt idx="13">
                  <c:v>1.1000000000000001E-3</c:v>
                </c:pt>
                <c:pt idx="14">
                  <c:v>5.7999999999999996E-3</c:v>
                </c:pt>
                <c:pt idx="15">
                  <c:v>7.9000000000000008E-3</c:v>
                </c:pt>
                <c:pt idx="16">
                  <c:v>1.4800000000000001E-2</c:v>
                </c:pt>
                <c:pt idx="17">
                  <c:v>1.9099999999999999E-2</c:v>
                </c:pt>
                <c:pt idx="18">
                  <c:v>2.3799999999999998E-2</c:v>
                </c:pt>
                <c:pt idx="19">
                  <c:v>2.2200000000000001E-2</c:v>
                </c:pt>
                <c:pt idx="20">
                  <c:v>-1.1599999999999999E-2</c:v>
                </c:pt>
                <c:pt idx="21">
                  <c:v>-3.4099999999999998E-2</c:v>
                </c:pt>
                <c:pt idx="22">
                  <c:v>-3.1699999999999999E-2</c:v>
                </c:pt>
                <c:pt idx="23">
                  <c:v>-2.0499999999999997E-2</c:v>
                </c:pt>
                <c:pt idx="24">
                  <c:v>-6.0000000000000001E-3</c:v>
                </c:pt>
                <c:pt idx="25">
                  <c:v>5.6999999999999993E-3</c:v>
                </c:pt>
                <c:pt idx="26">
                  <c:v>1.01E-2</c:v>
                </c:pt>
                <c:pt idx="27">
                  <c:v>9.4999999999999998E-3</c:v>
                </c:pt>
                <c:pt idx="28">
                  <c:v>1.24E-2</c:v>
                </c:pt>
                <c:pt idx="29">
                  <c:v>1.46E-2</c:v>
                </c:pt>
                <c:pt idx="30">
                  <c:v>1.47E-2</c:v>
                </c:pt>
                <c:pt idx="31">
                  <c:v>7.8000000000000005E-3</c:v>
                </c:pt>
                <c:pt idx="32">
                  <c:v>8.3000000000000001E-3</c:v>
                </c:pt>
                <c:pt idx="33">
                  <c:v>-5.9999999999999995E-4</c:v>
                </c:pt>
                <c:pt idx="34">
                  <c:v>-1E-4</c:v>
                </c:pt>
                <c:pt idx="35">
                  <c:v>6.5000000000000006E-3</c:v>
                </c:pt>
                <c:pt idx="36">
                  <c:v>5.1999999999999998E-3</c:v>
                </c:pt>
                <c:pt idx="37">
                  <c:v>7.0999999999999995E-3</c:v>
                </c:pt>
                <c:pt idx="38">
                  <c:v>1.5300000000000001E-2</c:v>
                </c:pt>
                <c:pt idx="39">
                  <c:v>1.5800000000000002E-2</c:v>
                </c:pt>
                <c:pt idx="40">
                  <c:v>1.6200000000000003E-2</c:v>
                </c:pt>
                <c:pt idx="41">
                  <c:v>1.78E-2</c:v>
                </c:pt>
                <c:pt idx="42">
                  <c:v>0.01</c:v>
                </c:pt>
                <c:pt idx="43">
                  <c:v>7.3000000000000001E-3</c:v>
                </c:pt>
                <c:pt idx="44">
                  <c:v>2.7000000000000001E-3</c:v>
                </c:pt>
                <c:pt idx="45">
                  <c:v>-3.4000000000000002E-3</c:v>
                </c:pt>
                <c:pt idx="46">
                  <c:v>-1.8600000000000002E-2</c:v>
                </c:pt>
                <c:pt idx="47">
                  <c:v>-3.1200000000000002E-2</c:v>
                </c:pt>
                <c:pt idx="48">
                  <c:v>-3.85E-2</c:v>
                </c:pt>
                <c:pt idx="49">
                  <c:v>-4.8600000000000004E-2</c:v>
                </c:pt>
                <c:pt idx="50">
                  <c:v>-4.6600000000000003E-2</c:v>
                </c:pt>
                <c:pt idx="51">
                  <c:v>-4.8000000000000001E-2</c:v>
                </c:pt>
                <c:pt idx="52">
                  <c:v>-4.7899999999999998E-2</c:v>
                </c:pt>
                <c:pt idx="53">
                  <c:v>-0.04</c:v>
                </c:pt>
                <c:pt idx="54">
                  <c:v>-3.3799999999999997E-2</c:v>
                </c:pt>
                <c:pt idx="55">
                  <c:v>-2.98E-2</c:v>
                </c:pt>
                <c:pt idx="56">
                  <c:v>-2.41E-2</c:v>
                </c:pt>
                <c:pt idx="57">
                  <c:v>-1.9599999999999999E-2</c:v>
                </c:pt>
                <c:pt idx="58">
                  <c:v>-1.9400000000000001E-2</c:v>
                </c:pt>
                <c:pt idx="59">
                  <c:v>-1.67E-2</c:v>
                </c:pt>
                <c:pt idx="60">
                  <c:v>-1.9099999999999999E-2</c:v>
                </c:pt>
                <c:pt idx="61">
                  <c:v>-2.07E-2</c:v>
                </c:pt>
                <c:pt idx="62">
                  <c:v>-1.95E-2</c:v>
                </c:pt>
                <c:pt idx="63">
                  <c:v>-1.77E-2</c:v>
                </c:pt>
                <c:pt idx="64">
                  <c:v>-1.77E-2</c:v>
                </c:pt>
                <c:pt idx="65">
                  <c:v>-3.5000000000000003E-2</c:v>
                </c:pt>
                <c:pt idx="66">
                  <c:v>-0.10050000000000001</c:v>
                </c:pt>
                <c:pt idx="67">
                  <c:v>-5.5E-2</c:v>
                </c:pt>
                <c:pt idx="68">
                  <c:v>-3.04E-2</c:v>
                </c:pt>
                <c:pt idx="69">
                  <c:v>-2.3799999999999998E-2</c:v>
                </c:pt>
                <c:pt idx="70">
                  <c:v>-2.5899999999999999E-2</c:v>
                </c:pt>
                <c:pt idx="71">
                  <c:v>-2.4700000000000003E-2</c:v>
                </c:pt>
                <c:pt idx="72">
                  <c:v>-1.9E-2</c:v>
                </c:pt>
                <c:pt idx="73">
                  <c:v>-1.44E-2</c:v>
                </c:pt>
                <c:pt idx="74">
                  <c:v>-5.1999999999999998E-3</c:v>
                </c:pt>
                <c:pt idx="75">
                  <c:v>7.000000000000001E-4</c:v>
                </c:pt>
                <c:pt idx="76">
                  <c:v>1E-3</c:v>
                </c:pt>
                <c:pt idx="77">
                  <c:v>5.6999999999999993E-3</c:v>
                </c:pt>
                <c:pt idx="78">
                  <c:v>9.5999999999999992E-3</c:v>
                </c:pt>
                <c:pt idx="79">
                  <c:v>7.6E-3</c:v>
                </c:pt>
                <c:pt idx="80">
                  <c:v>4.6999999999999993E-3</c:v>
                </c:pt>
              </c:numCache>
            </c:numRef>
          </c:val>
          <c:smooth val="1"/>
          <c:extLst>
            <c:ext xmlns:c16="http://schemas.microsoft.com/office/drawing/2014/chart" uri="{C3380CC4-5D6E-409C-BE32-E72D297353CC}">
              <c16:uniqueId val="{00000000-536E-4D4F-85A0-2B8E8C20823C}"/>
            </c:ext>
          </c:extLst>
        </c:ser>
        <c:ser>
          <c:idx val="5"/>
          <c:order val="1"/>
          <c:tx>
            <c:strRef>
              <c:f>'Fig 03'!$C$7</c:f>
              <c:strCache>
                <c:ptCount val="1"/>
                <c:pt idx="0">
                  <c:v>Limite inferior</c:v>
                </c:pt>
              </c:strCache>
            </c:strRef>
          </c:tx>
          <c:spPr>
            <a:ln>
              <a:noFill/>
            </a:ln>
          </c:spPr>
          <c:marker>
            <c:symbol val="none"/>
          </c:marker>
          <c:cat>
            <c:numRef>
              <c:f>'Fig 03'!$A$8:$A$88</c:f>
              <c:numCache>
                <c:formatCode>mmm\-yy</c:formatCode>
                <c:ptCount val="81"/>
                <c:pt idx="0">
                  <c:v>37956</c:v>
                </c:pt>
                <c:pt idx="1">
                  <c:v>38047</c:v>
                </c:pt>
                <c:pt idx="2">
                  <c:v>38139</c:v>
                </c:pt>
                <c:pt idx="3">
                  <c:v>38231</c:v>
                </c:pt>
                <c:pt idx="4">
                  <c:v>38322</c:v>
                </c:pt>
                <c:pt idx="5">
                  <c:v>38412</c:v>
                </c:pt>
                <c:pt idx="6">
                  <c:v>38504</c:v>
                </c:pt>
                <c:pt idx="7">
                  <c:v>38596</c:v>
                </c:pt>
                <c:pt idx="8">
                  <c:v>38687</c:v>
                </c:pt>
                <c:pt idx="9">
                  <c:v>38777</c:v>
                </c:pt>
                <c:pt idx="10">
                  <c:v>38869</c:v>
                </c:pt>
                <c:pt idx="11">
                  <c:v>38961</c:v>
                </c:pt>
                <c:pt idx="12">
                  <c:v>39052</c:v>
                </c:pt>
                <c:pt idx="13">
                  <c:v>39142</c:v>
                </c:pt>
                <c:pt idx="14">
                  <c:v>39234</c:v>
                </c:pt>
                <c:pt idx="15">
                  <c:v>39326</c:v>
                </c:pt>
                <c:pt idx="16">
                  <c:v>39417</c:v>
                </c:pt>
                <c:pt idx="17">
                  <c:v>39508</c:v>
                </c:pt>
                <c:pt idx="18">
                  <c:v>39600</c:v>
                </c:pt>
                <c:pt idx="19">
                  <c:v>39692</c:v>
                </c:pt>
                <c:pt idx="20">
                  <c:v>39783</c:v>
                </c:pt>
                <c:pt idx="21">
                  <c:v>39873</c:v>
                </c:pt>
                <c:pt idx="22">
                  <c:v>39965</c:v>
                </c:pt>
                <c:pt idx="23">
                  <c:v>40057</c:v>
                </c:pt>
                <c:pt idx="24">
                  <c:v>40148</c:v>
                </c:pt>
                <c:pt idx="25">
                  <c:v>40238</c:v>
                </c:pt>
                <c:pt idx="26">
                  <c:v>40330</c:v>
                </c:pt>
                <c:pt idx="27">
                  <c:v>40422</c:v>
                </c:pt>
                <c:pt idx="28">
                  <c:v>40513</c:v>
                </c:pt>
                <c:pt idx="29">
                  <c:v>40603</c:v>
                </c:pt>
                <c:pt idx="30">
                  <c:v>40695</c:v>
                </c:pt>
                <c:pt idx="31">
                  <c:v>40787</c:v>
                </c:pt>
                <c:pt idx="32">
                  <c:v>40878</c:v>
                </c:pt>
                <c:pt idx="33">
                  <c:v>40969</c:v>
                </c:pt>
                <c:pt idx="34">
                  <c:v>41061</c:v>
                </c:pt>
                <c:pt idx="35">
                  <c:v>41153</c:v>
                </c:pt>
                <c:pt idx="36">
                  <c:v>41244</c:v>
                </c:pt>
                <c:pt idx="37">
                  <c:v>41334</c:v>
                </c:pt>
                <c:pt idx="38">
                  <c:v>41426</c:v>
                </c:pt>
                <c:pt idx="39">
                  <c:v>41518</c:v>
                </c:pt>
                <c:pt idx="40">
                  <c:v>41609</c:v>
                </c:pt>
                <c:pt idx="41">
                  <c:v>41699</c:v>
                </c:pt>
                <c:pt idx="42">
                  <c:v>41791</c:v>
                </c:pt>
                <c:pt idx="43">
                  <c:v>41883</c:v>
                </c:pt>
                <c:pt idx="44">
                  <c:v>41974</c:v>
                </c:pt>
                <c:pt idx="45">
                  <c:v>42064</c:v>
                </c:pt>
                <c:pt idx="46">
                  <c:v>42156</c:v>
                </c:pt>
                <c:pt idx="47">
                  <c:v>42248</c:v>
                </c:pt>
                <c:pt idx="48">
                  <c:v>42339</c:v>
                </c:pt>
                <c:pt idx="49">
                  <c:v>42430</c:v>
                </c:pt>
                <c:pt idx="50">
                  <c:v>42522</c:v>
                </c:pt>
                <c:pt idx="51">
                  <c:v>42614</c:v>
                </c:pt>
                <c:pt idx="52">
                  <c:v>42705</c:v>
                </c:pt>
                <c:pt idx="53">
                  <c:v>42795</c:v>
                </c:pt>
                <c:pt idx="54">
                  <c:v>42887</c:v>
                </c:pt>
                <c:pt idx="55">
                  <c:v>42979</c:v>
                </c:pt>
                <c:pt idx="56">
                  <c:v>43070</c:v>
                </c:pt>
                <c:pt idx="57">
                  <c:v>43160</c:v>
                </c:pt>
                <c:pt idx="58">
                  <c:v>43252</c:v>
                </c:pt>
                <c:pt idx="59">
                  <c:v>43344</c:v>
                </c:pt>
                <c:pt idx="60">
                  <c:v>43435</c:v>
                </c:pt>
                <c:pt idx="61">
                  <c:v>43525</c:v>
                </c:pt>
                <c:pt idx="62">
                  <c:v>43617</c:v>
                </c:pt>
                <c:pt idx="63">
                  <c:v>43709</c:v>
                </c:pt>
                <c:pt idx="64">
                  <c:v>43800</c:v>
                </c:pt>
                <c:pt idx="65">
                  <c:v>43891</c:v>
                </c:pt>
                <c:pt idx="66">
                  <c:v>43983</c:v>
                </c:pt>
                <c:pt idx="67">
                  <c:v>44075</c:v>
                </c:pt>
                <c:pt idx="68">
                  <c:v>44166</c:v>
                </c:pt>
                <c:pt idx="69">
                  <c:v>44256</c:v>
                </c:pt>
                <c:pt idx="70">
                  <c:v>44348</c:v>
                </c:pt>
                <c:pt idx="71">
                  <c:v>44440</c:v>
                </c:pt>
                <c:pt idx="72">
                  <c:v>44531</c:v>
                </c:pt>
                <c:pt idx="73">
                  <c:v>44621</c:v>
                </c:pt>
                <c:pt idx="74">
                  <c:v>44713</c:v>
                </c:pt>
                <c:pt idx="75">
                  <c:v>44805</c:v>
                </c:pt>
                <c:pt idx="76">
                  <c:v>44896</c:v>
                </c:pt>
                <c:pt idx="77">
                  <c:v>44986</c:v>
                </c:pt>
                <c:pt idx="78">
                  <c:v>45078</c:v>
                </c:pt>
                <c:pt idx="79">
                  <c:v>45170</c:v>
                </c:pt>
                <c:pt idx="80">
                  <c:v>45261</c:v>
                </c:pt>
              </c:numCache>
            </c:numRef>
          </c:cat>
          <c:val>
            <c:numRef>
              <c:f>'Fig 03'!$C$8:$C$88</c:f>
              <c:numCache>
                <c:formatCode>0.0%</c:formatCode>
                <c:ptCount val="81"/>
                <c:pt idx="0">
                  <c:v>-2.1099999999999997E-2</c:v>
                </c:pt>
                <c:pt idx="1">
                  <c:v>-1.8799999999999997E-2</c:v>
                </c:pt>
                <c:pt idx="2">
                  <c:v>-1.77E-2</c:v>
                </c:pt>
                <c:pt idx="3">
                  <c:v>-1.26E-2</c:v>
                </c:pt>
                <c:pt idx="4">
                  <c:v>-1.06E-2</c:v>
                </c:pt>
                <c:pt idx="5">
                  <c:v>-7.3000000000000001E-3</c:v>
                </c:pt>
                <c:pt idx="6">
                  <c:v>-1.41E-2</c:v>
                </c:pt>
                <c:pt idx="7">
                  <c:v>-2.0400000000000001E-2</c:v>
                </c:pt>
                <c:pt idx="8">
                  <c:v>-1.9699999999999999E-2</c:v>
                </c:pt>
                <c:pt idx="9">
                  <c:v>-1.0800000000000001E-2</c:v>
                </c:pt>
                <c:pt idx="10">
                  <c:v>-1.66E-2</c:v>
                </c:pt>
                <c:pt idx="11">
                  <c:v>-8.3999999999999995E-3</c:v>
                </c:pt>
                <c:pt idx="12">
                  <c:v>-5.1000000000000004E-3</c:v>
                </c:pt>
                <c:pt idx="13">
                  <c:v>-2.9999999999999997E-4</c:v>
                </c:pt>
                <c:pt idx="14">
                  <c:v>-1.7000000000000001E-3</c:v>
                </c:pt>
                <c:pt idx="15">
                  <c:v>8.9999999999999998E-4</c:v>
                </c:pt>
                <c:pt idx="16">
                  <c:v>8.0000000000000002E-3</c:v>
                </c:pt>
                <c:pt idx="17">
                  <c:v>9.7000000000000003E-3</c:v>
                </c:pt>
                <c:pt idx="18">
                  <c:v>7.4999999999999997E-3</c:v>
                </c:pt>
                <c:pt idx="19">
                  <c:v>7.6E-3</c:v>
                </c:pt>
                <c:pt idx="20">
                  <c:v>-1.1599999999999999E-2</c:v>
                </c:pt>
                <c:pt idx="21">
                  <c:v>-3.4099999999999998E-2</c:v>
                </c:pt>
                <c:pt idx="22">
                  <c:v>-3.2899999999999999E-2</c:v>
                </c:pt>
                <c:pt idx="23">
                  <c:v>-2.2499999999999999E-2</c:v>
                </c:pt>
                <c:pt idx="24">
                  <c:v>-1.1399999999999999E-2</c:v>
                </c:pt>
                <c:pt idx="25">
                  <c:v>-3.0999999999999999E-3</c:v>
                </c:pt>
                <c:pt idx="26">
                  <c:v>2.0000000000000001E-4</c:v>
                </c:pt>
                <c:pt idx="27">
                  <c:v>2.8999999999999998E-3</c:v>
                </c:pt>
                <c:pt idx="28">
                  <c:v>8.0000000000000002E-3</c:v>
                </c:pt>
                <c:pt idx="29">
                  <c:v>4.6999999999999993E-3</c:v>
                </c:pt>
                <c:pt idx="30">
                  <c:v>6.1999999999999998E-3</c:v>
                </c:pt>
                <c:pt idx="31">
                  <c:v>3.0000000000000001E-3</c:v>
                </c:pt>
                <c:pt idx="32">
                  <c:v>3.0999999999999999E-3</c:v>
                </c:pt>
                <c:pt idx="33">
                  <c:v>-5.9999999999999995E-4</c:v>
                </c:pt>
                <c:pt idx="34">
                  <c:v>-1E-4</c:v>
                </c:pt>
                <c:pt idx="35">
                  <c:v>8.9999999999999998E-4</c:v>
                </c:pt>
                <c:pt idx="36">
                  <c:v>-2.3999999999999998E-3</c:v>
                </c:pt>
                <c:pt idx="37">
                  <c:v>-1.5E-3</c:v>
                </c:pt>
                <c:pt idx="38">
                  <c:v>-1.4000000000000002E-3</c:v>
                </c:pt>
                <c:pt idx="39">
                  <c:v>-2.3999999999999998E-3</c:v>
                </c:pt>
                <c:pt idx="40">
                  <c:v>-1E-3</c:v>
                </c:pt>
                <c:pt idx="41">
                  <c:v>-5.0000000000000001E-4</c:v>
                </c:pt>
                <c:pt idx="42">
                  <c:v>-4.5000000000000005E-3</c:v>
                </c:pt>
                <c:pt idx="43">
                  <c:v>-1.0200000000000001E-2</c:v>
                </c:pt>
                <c:pt idx="44">
                  <c:v>-1.55E-2</c:v>
                </c:pt>
                <c:pt idx="45">
                  <c:v>-2.1600000000000001E-2</c:v>
                </c:pt>
                <c:pt idx="46">
                  <c:v>-3.5000000000000003E-2</c:v>
                </c:pt>
                <c:pt idx="47">
                  <c:v>-4.58E-2</c:v>
                </c:pt>
                <c:pt idx="48">
                  <c:v>-4.7300000000000002E-2</c:v>
                </c:pt>
                <c:pt idx="49">
                  <c:v>-5.16E-2</c:v>
                </c:pt>
                <c:pt idx="50">
                  <c:v>-5.0799999999999998E-2</c:v>
                </c:pt>
                <c:pt idx="51">
                  <c:v>-4.9100000000000005E-2</c:v>
                </c:pt>
                <c:pt idx="52">
                  <c:v>-5.0999999999999997E-2</c:v>
                </c:pt>
                <c:pt idx="53">
                  <c:v>-4.5700000000000005E-2</c:v>
                </c:pt>
                <c:pt idx="54">
                  <c:v>-4.4900000000000002E-2</c:v>
                </c:pt>
                <c:pt idx="55">
                  <c:v>-4.4299999999999999E-2</c:v>
                </c:pt>
                <c:pt idx="56">
                  <c:v>-3.9699999999999999E-2</c:v>
                </c:pt>
                <c:pt idx="57">
                  <c:v>-3.5000000000000003E-2</c:v>
                </c:pt>
                <c:pt idx="58">
                  <c:v>-3.3599999999999998E-2</c:v>
                </c:pt>
                <c:pt idx="59">
                  <c:v>-3.49E-2</c:v>
                </c:pt>
                <c:pt idx="60">
                  <c:v>-3.73E-2</c:v>
                </c:pt>
                <c:pt idx="61">
                  <c:v>-3.8900000000000004E-2</c:v>
                </c:pt>
                <c:pt idx="62">
                  <c:v>-3.7699999999999997E-2</c:v>
                </c:pt>
                <c:pt idx="63">
                  <c:v>-3.5499999999999997E-2</c:v>
                </c:pt>
                <c:pt idx="64">
                  <c:v>-3.4799999999999998E-2</c:v>
                </c:pt>
                <c:pt idx="65">
                  <c:v>-3.5000000000000003E-2</c:v>
                </c:pt>
                <c:pt idx="66">
                  <c:v>-0.10050000000000001</c:v>
                </c:pt>
                <c:pt idx="67">
                  <c:v>-5.5E-2</c:v>
                </c:pt>
                <c:pt idx="68">
                  <c:v>-3.6400000000000002E-2</c:v>
                </c:pt>
                <c:pt idx="69">
                  <c:v>-3.5499999999999997E-2</c:v>
                </c:pt>
                <c:pt idx="70">
                  <c:v>-3.9100000000000003E-2</c:v>
                </c:pt>
                <c:pt idx="71">
                  <c:v>-2.6200000000000001E-2</c:v>
                </c:pt>
                <c:pt idx="72">
                  <c:v>-2.3300000000000001E-2</c:v>
                </c:pt>
                <c:pt idx="73">
                  <c:v>-1.9400000000000001E-2</c:v>
                </c:pt>
                <c:pt idx="74">
                  <c:v>-1.0700000000000001E-2</c:v>
                </c:pt>
                <c:pt idx="75">
                  <c:v>-4.6999999999999993E-3</c:v>
                </c:pt>
                <c:pt idx="76">
                  <c:v>-1.01E-2</c:v>
                </c:pt>
                <c:pt idx="77">
                  <c:v>-1.2500000000000001E-2</c:v>
                </c:pt>
                <c:pt idx="78">
                  <c:v>-5.1999999999999998E-3</c:v>
                </c:pt>
                <c:pt idx="79">
                  <c:v>2.9999999999999997E-4</c:v>
                </c:pt>
                <c:pt idx="80">
                  <c:v>2.5000000000000001E-3</c:v>
                </c:pt>
              </c:numCache>
            </c:numRef>
          </c:val>
          <c:smooth val="1"/>
          <c:extLst>
            <c:ext xmlns:c16="http://schemas.microsoft.com/office/drawing/2014/chart" uri="{C3380CC4-5D6E-409C-BE32-E72D297353CC}">
              <c16:uniqueId val="{00000001-536E-4D4F-85A0-2B8E8C20823C}"/>
            </c:ext>
          </c:extLst>
        </c:ser>
        <c:ser>
          <c:idx val="6"/>
          <c:order val="2"/>
          <c:tx>
            <c:strRef>
              <c:f>'Fig 03'!$D$7</c:f>
              <c:strCache>
                <c:ptCount val="1"/>
                <c:pt idx="0">
                  <c:v>Limite superior</c:v>
                </c:pt>
              </c:strCache>
            </c:strRef>
          </c:tx>
          <c:spPr>
            <a:ln>
              <a:noFill/>
            </a:ln>
          </c:spPr>
          <c:marker>
            <c:symbol val="none"/>
          </c:marker>
          <c:cat>
            <c:numRef>
              <c:f>'Fig 03'!$A$8:$A$88</c:f>
              <c:numCache>
                <c:formatCode>mmm\-yy</c:formatCode>
                <c:ptCount val="81"/>
                <c:pt idx="0">
                  <c:v>37956</c:v>
                </c:pt>
                <c:pt idx="1">
                  <c:v>38047</c:v>
                </c:pt>
                <c:pt idx="2">
                  <c:v>38139</c:v>
                </c:pt>
                <c:pt idx="3">
                  <c:v>38231</c:v>
                </c:pt>
                <c:pt idx="4">
                  <c:v>38322</c:v>
                </c:pt>
                <c:pt idx="5">
                  <c:v>38412</c:v>
                </c:pt>
                <c:pt idx="6">
                  <c:v>38504</c:v>
                </c:pt>
                <c:pt idx="7">
                  <c:v>38596</c:v>
                </c:pt>
                <c:pt idx="8">
                  <c:v>38687</c:v>
                </c:pt>
                <c:pt idx="9">
                  <c:v>38777</c:v>
                </c:pt>
                <c:pt idx="10">
                  <c:v>38869</c:v>
                </c:pt>
                <c:pt idx="11">
                  <c:v>38961</c:v>
                </c:pt>
                <c:pt idx="12">
                  <c:v>39052</c:v>
                </c:pt>
                <c:pt idx="13">
                  <c:v>39142</c:v>
                </c:pt>
                <c:pt idx="14">
                  <c:v>39234</c:v>
                </c:pt>
                <c:pt idx="15">
                  <c:v>39326</c:v>
                </c:pt>
                <c:pt idx="16">
                  <c:v>39417</c:v>
                </c:pt>
                <c:pt idx="17">
                  <c:v>39508</c:v>
                </c:pt>
                <c:pt idx="18">
                  <c:v>39600</c:v>
                </c:pt>
                <c:pt idx="19">
                  <c:v>39692</c:v>
                </c:pt>
                <c:pt idx="20">
                  <c:v>39783</c:v>
                </c:pt>
                <c:pt idx="21">
                  <c:v>39873</c:v>
                </c:pt>
                <c:pt idx="22">
                  <c:v>39965</c:v>
                </c:pt>
                <c:pt idx="23">
                  <c:v>40057</c:v>
                </c:pt>
                <c:pt idx="24">
                  <c:v>40148</c:v>
                </c:pt>
                <c:pt idx="25">
                  <c:v>40238</c:v>
                </c:pt>
                <c:pt idx="26">
                  <c:v>40330</c:v>
                </c:pt>
                <c:pt idx="27">
                  <c:v>40422</c:v>
                </c:pt>
                <c:pt idx="28">
                  <c:v>40513</c:v>
                </c:pt>
                <c:pt idx="29">
                  <c:v>40603</c:v>
                </c:pt>
                <c:pt idx="30">
                  <c:v>40695</c:v>
                </c:pt>
                <c:pt idx="31">
                  <c:v>40787</c:v>
                </c:pt>
                <c:pt idx="32">
                  <c:v>40878</c:v>
                </c:pt>
                <c:pt idx="33">
                  <c:v>40969</c:v>
                </c:pt>
                <c:pt idx="34">
                  <c:v>41061</c:v>
                </c:pt>
                <c:pt idx="35">
                  <c:v>41153</c:v>
                </c:pt>
                <c:pt idx="36">
                  <c:v>41244</c:v>
                </c:pt>
                <c:pt idx="37">
                  <c:v>41334</c:v>
                </c:pt>
                <c:pt idx="38">
                  <c:v>41426</c:v>
                </c:pt>
                <c:pt idx="39">
                  <c:v>41518</c:v>
                </c:pt>
                <c:pt idx="40">
                  <c:v>41609</c:v>
                </c:pt>
                <c:pt idx="41">
                  <c:v>41699</c:v>
                </c:pt>
                <c:pt idx="42">
                  <c:v>41791</c:v>
                </c:pt>
                <c:pt idx="43">
                  <c:v>41883</c:v>
                </c:pt>
                <c:pt idx="44">
                  <c:v>41974</c:v>
                </c:pt>
                <c:pt idx="45">
                  <c:v>42064</c:v>
                </c:pt>
                <c:pt idx="46">
                  <c:v>42156</c:v>
                </c:pt>
                <c:pt idx="47">
                  <c:v>42248</c:v>
                </c:pt>
                <c:pt idx="48">
                  <c:v>42339</c:v>
                </c:pt>
                <c:pt idx="49">
                  <c:v>42430</c:v>
                </c:pt>
                <c:pt idx="50">
                  <c:v>42522</c:v>
                </c:pt>
                <c:pt idx="51">
                  <c:v>42614</c:v>
                </c:pt>
                <c:pt idx="52">
                  <c:v>42705</c:v>
                </c:pt>
                <c:pt idx="53">
                  <c:v>42795</c:v>
                </c:pt>
                <c:pt idx="54">
                  <c:v>42887</c:v>
                </c:pt>
                <c:pt idx="55">
                  <c:v>42979</c:v>
                </c:pt>
                <c:pt idx="56">
                  <c:v>43070</c:v>
                </c:pt>
                <c:pt idx="57">
                  <c:v>43160</c:v>
                </c:pt>
                <c:pt idx="58">
                  <c:v>43252</c:v>
                </c:pt>
                <c:pt idx="59">
                  <c:v>43344</c:v>
                </c:pt>
                <c:pt idx="60">
                  <c:v>43435</c:v>
                </c:pt>
                <c:pt idx="61">
                  <c:v>43525</c:v>
                </c:pt>
                <c:pt idx="62">
                  <c:v>43617</c:v>
                </c:pt>
                <c:pt idx="63">
                  <c:v>43709</c:v>
                </c:pt>
                <c:pt idx="64">
                  <c:v>43800</c:v>
                </c:pt>
                <c:pt idx="65">
                  <c:v>43891</c:v>
                </c:pt>
                <c:pt idx="66">
                  <c:v>43983</c:v>
                </c:pt>
                <c:pt idx="67">
                  <c:v>44075</c:v>
                </c:pt>
                <c:pt idx="68">
                  <c:v>44166</c:v>
                </c:pt>
                <c:pt idx="69">
                  <c:v>44256</c:v>
                </c:pt>
                <c:pt idx="70">
                  <c:v>44348</c:v>
                </c:pt>
                <c:pt idx="71">
                  <c:v>44440</c:v>
                </c:pt>
                <c:pt idx="72">
                  <c:v>44531</c:v>
                </c:pt>
                <c:pt idx="73">
                  <c:v>44621</c:v>
                </c:pt>
                <c:pt idx="74">
                  <c:v>44713</c:v>
                </c:pt>
                <c:pt idx="75">
                  <c:v>44805</c:v>
                </c:pt>
                <c:pt idx="76">
                  <c:v>44896</c:v>
                </c:pt>
                <c:pt idx="77">
                  <c:v>44986</c:v>
                </c:pt>
                <c:pt idx="78">
                  <c:v>45078</c:v>
                </c:pt>
                <c:pt idx="79">
                  <c:v>45170</c:v>
                </c:pt>
                <c:pt idx="80">
                  <c:v>45261</c:v>
                </c:pt>
              </c:numCache>
            </c:numRef>
          </c:cat>
          <c:val>
            <c:numRef>
              <c:f>'Fig 03'!$D$8:$D$88</c:f>
              <c:numCache>
                <c:formatCode>0.0%</c:formatCode>
                <c:ptCount val="81"/>
                <c:pt idx="0">
                  <c:v>-2.8000000000000004E-3</c:v>
                </c:pt>
                <c:pt idx="1">
                  <c:v>-5.9999999999999995E-4</c:v>
                </c:pt>
                <c:pt idx="2">
                  <c:v>5.0000000000000001E-4</c:v>
                </c:pt>
                <c:pt idx="3">
                  <c:v>5.6000000000000008E-3</c:v>
                </c:pt>
                <c:pt idx="4">
                  <c:v>7.6E-3</c:v>
                </c:pt>
                <c:pt idx="5">
                  <c:v>1.1000000000000001E-2</c:v>
                </c:pt>
                <c:pt idx="6">
                  <c:v>4.0999999999999995E-3</c:v>
                </c:pt>
                <c:pt idx="7">
                  <c:v>-2.2000000000000001E-3</c:v>
                </c:pt>
                <c:pt idx="8">
                  <c:v>-1.5E-3</c:v>
                </c:pt>
                <c:pt idx="9">
                  <c:v>7.4000000000000003E-3</c:v>
                </c:pt>
                <c:pt idx="10">
                  <c:v>1.6000000000000001E-3</c:v>
                </c:pt>
                <c:pt idx="11">
                  <c:v>9.7999999999999997E-3</c:v>
                </c:pt>
                <c:pt idx="12">
                  <c:v>1.3100000000000001E-2</c:v>
                </c:pt>
                <c:pt idx="13">
                  <c:v>1.7899999999999999E-2</c:v>
                </c:pt>
                <c:pt idx="14">
                  <c:v>1.6500000000000001E-2</c:v>
                </c:pt>
                <c:pt idx="15">
                  <c:v>1.9099999999999999E-2</c:v>
                </c:pt>
                <c:pt idx="16">
                  <c:v>2.6200000000000001E-2</c:v>
                </c:pt>
                <c:pt idx="17">
                  <c:v>2.7999999999999997E-2</c:v>
                </c:pt>
                <c:pt idx="18">
                  <c:v>2.5699999999999997E-2</c:v>
                </c:pt>
                <c:pt idx="19">
                  <c:v>2.5899999999999999E-2</c:v>
                </c:pt>
                <c:pt idx="20">
                  <c:v>6.7000000000000002E-3</c:v>
                </c:pt>
                <c:pt idx="21">
                  <c:v>-1.5900000000000001E-2</c:v>
                </c:pt>
                <c:pt idx="22">
                  <c:v>-1.47E-2</c:v>
                </c:pt>
                <c:pt idx="23">
                  <c:v>-4.3E-3</c:v>
                </c:pt>
                <c:pt idx="24">
                  <c:v>6.8999999999999999E-3</c:v>
                </c:pt>
                <c:pt idx="25">
                  <c:v>1.5100000000000001E-2</c:v>
                </c:pt>
                <c:pt idx="26">
                  <c:v>1.84E-2</c:v>
                </c:pt>
                <c:pt idx="27">
                  <c:v>2.1099999999999997E-2</c:v>
                </c:pt>
                <c:pt idx="28">
                  <c:v>2.6200000000000001E-2</c:v>
                </c:pt>
                <c:pt idx="29">
                  <c:v>2.29E-2</c:v>
                </c:pt>
                <c:pt idx="30">
                  <c:v>2.4399999999999998E-2</c:v>
                </c:pt>
                <c:pt idx="31">
                  <c:v>2.12E-2</c:v>
                </c:pt>
                <c:pt idx="32">
                  <c:v>2.1400000000000002E-2</c:v>
                </c:pt>
                <c:pt idx="33">
                  <c:v>1.77E-2</c:v>
                </c:pt>
                <c:pt idx="34">
                  <c:v>1.8100000000000002E-2</c:v>
                </c:pt>
                <c:pt idx="35">
                  <c:v>1.9099999999999999E-2</c:v>
                </c:pt>
                <c:pt idx="36">
                  <c:v>1.5800000000000002E-2</c:v>
                </c:pt>
                <c:pt idx="37">
                  <c:v>1.67E-2</c:v>
                </c:pt>
                <c:pt idx="38">
                  <c:v>1.6899999999999998E-2</c:v>
                </c:pt>
                <c:pt idx="39">
                  <c:v>1.5800000000000002E-2</c:v>
                </c:pt>
                <c:pt idx="40">
                  <c:v>1.72E-2</c:v>
                </c:pt>
                <c:pt idx="41">
                  <c:v>1.78E-2</c:v>
                </c:pt>
                <c:pt idx="42">
                  <c:v>1.38E-2</c:v>
                </c:pt>
                <c:pt idx="43">
                  <c:v>8.0000000000000002E-3</c:v>
                </c:pt>
                <c:pt idx="44">
                  <c:v>2.7000000000000001E-3</c:v>
                </c:pt>
                <c:pt idx="45">
                  <c:v>-3.4000000000000002E-3</c:v>
                </c:pt>
                <c:pt idx="46">
                  <c:v>-1.67E-2</c:v>
                </c:pt>
                <c:pt idx="47">
                  <c:v>-2.75E-2</c:v>
                </c:pt>
                <c:pt idx="48">
                  <c:v>-2.9100000000000001E-2</c:v>
                </c:pt>
                <c:pt idx="49">
                  <c:v>-3.3399999999999999E-2</c:v>
                </c:pt>
                <c:pt idx="50">
                  <c:v>-3.2500000000000001E-2</c:v>
                </c:pt>
                <c:pt idx="51">
                  <c:v>-3.0800000000000001E-2</c:v>
                </c:pt>
                <c:pt idx="52">
                  <c:v>-3.27E-2</c:v>
                </c:pt>
                <c:pt idx="53">
                  <c:v>-2.7400000000000001E-2</c:v>
                </c:pt>
                <c:pt idx="54">
                  <c:v>-2.6699999999999998E-2</c:v>
                </c:pt>
                <c:pt idx="55">
                  <c:v>-2.6099999999999998E-2</c:v>
                </c:pt>
                <c:pt idx="56">
                  <c:v>-2.1499999999999998E-2</c:v>
                </c:pt>
                <c:pt idx="57">
                  <c:v>-1.6799999999999999E-2</c:v>
                </c:pt>
                <c:pt idx="58">
                  <c:v>-1.5300000000000001E-2</c:v>
                </c:pt>
                <c:pt idx="59">
                  <c:v>-1.67E-2</c:v>
                </c:pt>
                <c:pt idx="60">
                  <c:v>-1.9099999999999999E-2</c:v>
                </c:pt>
                <c:pt idx="61">
                  <c:v>-2.07E-2</c:v>
                </c:pt>
                <c:pt idx="62">
                  <c:v>-1.95E-2</c:v>
                </c:pt>
                <c:pt idx="63">
                  <c:v>-1.7299999999999999E-2</c:v>
                </c:pt>
                <c:pt idx="64">
                  <c:v>-1.6500000000000001E-2</c:v>
                </c:pt>
                <c:pt idx="65">
                  <c:v>-1.67E-2</c:v>
                </c:pt>
                <c:pt idx="66">
                  <c:v>-8.2299999999999998E-2</c:v>
                </c:pt>
                <c:pt idx="67">
                  <c:v>-3.6799999999999999E-2</c:v>
                </c:pt>
                <c:pt idx="68">
                  <c:v>-1.8200000000000001E-2</c:v>
                </c:pt>
                <c:pt idx="69">
                  <c:v>-1.7299999999999999E-2</c:v>
                </c:pt>
                <c:pt idx="70">
                  <c:v>-2.0899999999999998E-2</c:v>
                </c:pt>
                <c:pt idx="71">
                  <c:v>-8.0000000000000002E-3</c:v>
                </c:pt>
                <c:pt idx="72">
                  <c:v>-5.1000000000000004E-3</c:v>
                </c:pt>
                <c:pt idx="73">
                  <c:v>-1.1999999999999999E-3</c:v>
                </c:pt>
                <c:pt idx="74">
                  <c:v>7.4999999999999997E-3</c:v>
                </c:pt>
                <c:pt idx="75">
                  <c:v>1.3500000000000002E-2</c:v>
                </c:pt>
                <c:pt idx="76">
                  <c:v>8.1000000000000013E-3</c:v>
                </c:pt>
                <c:pt idx="77">
                  <c:v>5.6999999999999993E-3</c:v>
                </c:pt>
                <c:pt idx="78">
                  <c:v>1.3100000000000001E-2</c:v>
                </c:pt>
                <c:pt idx="79">
                  <c:v>1.8500000000000003E-2</c:v>
                </c:pt>
                <c:pt idx="80">
                  <c:v>2.07E-2</c:v>
                </c:pt>
              </c:numCache>
            </c:numRef>
          </c:val>
          <c:smooth val="1"/>
          <c:extLst>
            <c:ext xmlns:c16="http://schemas.microsoft.com/office/drawing/2014/chart" uri="{C3380CC4-5D6E-409C-BE32-E72D297353CC}">
              <c16:uniqueId val="{00000002-536E-4D4F-85A0-2B8E8C20823C}"/>
            </c:ext>
          </c:extLst>
        </c:ser>
        <c:dLbls>
          <c:showLegendKey val="0"/>
          <c:showVal val="0"/>
          <c:showCatName val="0"/>
          <c:showSerName val="0"/>
          <c:showPercent val="0"/>
          <c:showBubbleSize val="0"/>
        </c:dLbls>
        <c:hiLowLines>
          <c:spPr>
            <a:ln w="85725" cap="rnd" cmpd="sng" algn="ctr">
              <a:solidFill>
                <a:srgbClr val="9EBBD3">
                  <a:alpha val="22000"/>
                </a:srgbClr>
              </a:solidFill>
              <a:round/>
            </a:ln>
            <a:effectLst/>
          </c:spPr>
        </c:hiLowLines>
        <c:smooth val="0"/>
        <c:axId val="437082608"/>
        <c:axId val="437088096"/>
      </c:lineChart>
      <c:dateAx>
        <c:axId val="437082608"/>
        <c:scaling>
          <c:orientation val="minMax"/>
          <c:min val="37956"/>
        </c:scaling>
        <c:delete val="0"/>
        <c:axPos val="b"/>
        <c:numFmt formatCode="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a:lstStyle/>
          <a:p>
            <a:pPr>
              <a:defRPr/>
            </a:pPr>
            <a:endParaRPr lang="pt-BR"/>
          </a:p>
        </c:txPr>
        <c:crossAx val="437088096"/>
        <c:crosses val="autoZero"/>
        <c:auto val="1"/>
        <c:lblOffset val="100"/>
        <c:baseTimeUnit val="months"/>
        <c:majorUnit val="12"/>
        <c:majorTimeUnit val="months"/>
        <c:minorUnit val="3"/>
        <c:minorTimeUnit val="months"/>
      </c:dateAx>
      <c:valAx>
        <c:axId val="437088096"/>
        <c:scaling>
          <c:orientation val="minMax"/>
          <c:max val="5.000000000000001E-2"/>
          <c:min val="-0.15000000000000002"/>
        </c:scaling>
        <c:delete val="0"/>
        <c:axPos val="l"/>
        <c:majorGridlines>
          <c:spPr>
            <a:ln w="3175">
              <a:solidFill>
                <a:srgbClr val="D9D9D9"/>
              </a:solidFill>
              <a:prstDash val="solid"/>
            </a:ln>
            <a:effectLst/>
          </c:spPr>
        </c:majorGridlines>
        <c:numFmt formatCode="0.0%" sourceLinked="0"/>
        <c:majorTickMark val="out"/>
        <c:minorTickMark val="none"/>
        <c:tickLblPos val="nextTo"/>
        <c:spPr>
          <a:noFill/>
          <a:ln>
            <a:solidFill>
              <a:srgbClr val="000000"/>
            </a:solidFill>
            <a:prstDash val="solid"/>
          </a:ln>
          <a:effectLst/>
        </c:spPr>
        <c:txPr>
          <a:bodyPr rot="-60000000" vert="horz"/>
          <a:lstStyle/>
          <a:p>
            <a:pPr>
              <a:defRPr/>
            </a:pPr>
            <a:endParaRPr lang="pt-BR"/>
          </a:p>
        </c:txPr>
        <c:crossAx val="437082608"/>
        <c:crosses val="autoZero"/>
        <c:crossBetween val="between"/>
        <c:majorUnit val="5.000000000000001E-2"/>
        <c:minorUnit val="1.0000000000000002E-2"/>
      </c:valAx>
      <c:spPr>
        <a:noFill/>
        <a:ln w="0">
          <a:solidFill>
            <a:schemeClr val="bg1">
              <a:lumMod val="85000"/>
            </a:schemeClr>
          </a:solid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cap="all" baseline="0">
                <a:solidFill>
                  <a:srgbClr val="000000"/>
                </a:solidFill>
                <a:latin typeface="Calibri" panose="020F0502020204030204" pitchFamily="34" charset="0"/>
              </a:defRPr>
            </a:pPr>
            <a:r>
              <a:rPr lang="pt-BR" sz="900" b="1" i="0" u="none" strike="noStrike" cap="all" baseline="0">
                <a:effectLst/>
              </a:rPr>
              <a:t>GRÁFICO 4. COMPOSIÇÃO DO RESULTADO PRIMÁRIO DO GOV. CENTRAL – EM % PIB</a:t>
            </a:r>
            <a:r>
              <a:rPr lang="pt-BR" sz="900" b="1" i="0" u="none" strike="noStrike" cap="all" baseline="0"/>
              <a:t> </a:t>
            </a:r>
          </a:p>
          <a:p>
            <a:pPr>
              <a:defRPr sz="900" b="1" cap="all" baseline="0">
                <a:solidFill>
                  <a:srgbClr val="000000"/>
                </a:solidFill>
                <a:latin typeface="Calibri" panose="020F0502020204030204" pitchFamily="34" charset="0"/>
              </a:defRPr>
            </a:pPr>
            <a:r>
              <a:rPr lang="pt-BR" sz="900" b="1" i="0" u="none" strike="noStrike" cap="all" baseline="0">
                <a:effectLst/>
              </a:rPr>
              <a:t>CHART 4. COMPOSITION OF CENTRAL GOVERNMENT'S PRIMARY BALANCE - % OF GDP</a:t>
            </a:r>
            <a:r>
              <a:rPr lang="pt-BR" sz="900" b="1" i="0" u="none" strike="noStrike" cap="all" baseline="0"/>
              <a:t> </a:t>
            </a:r>
            <a:endParaRPr lang="en-US" sz="900" b="1" cap="all" baseline="0">
              <a:solidFill>
                <a:srgbClr val="000000"/>
              </a:solidFill>
              <a:latin typeface="Calibri" panose="020F0502020204030204" pitchFamily="34" charset="0"/>
            </a:endParaRPr>
          </a:p>
        </c:rich>
      </c:tx>
      <c:layout>
        <c:manualLayout>
          <c:xMode val="edge"/>
          <c:yMode val="edge"/>
          <c:x val="0.1726663048067065"/>
          <c:y val="1.7276722176109753E-2"/>
        </c:manualLayout>
      </c:layout>
      <c:overlay val="0"/>
    </c:title>
    <c:autoTitleDeleted val="0"/>
    <c:plotArea>
      <c:layout>
        <c:manualLayout>
          <c:layoutTarget val="inner"/>
          <c:xMode val="edge"/>
          <c:yMode val="edge"/>
          <c:x val="5.5917746913580244E-2"/>
          <c:y val="0.11671221045955374"/>
          <c:w val="0.93561604938271603"/>
          <c:h val="0.69670910673440889"/>
        </c:manualLayout>
      </c:layout>
      <c:barChart>
        <c:barDir val="col"/>
        <c:grouping val="stacked"/>
        <c:varyColors val="0"/>
        <c:ser>
          <c:idx val="3"/>
          <c:order val="1"/>
          <c:tx>
            <c:strRef>
              <c:f>'Fig 04'!$C$7</c:f>
              <c:strCache>
                <c:ptCount val="1"/>
                <c:pt idx="0">
                  <c:v>Resultado Estrutural</c:v>
                </c:pt>
              </c:strCache>
            </c:strRef>
          </c:tx>
          <c:spPr>
            <a:solidFill>
              <a:srgbClr val="005D89"/>
            </a:solidFill>
            <a:ln>
              <a:noFill/>
            </a:ln>
            <a:effectLst/>
          </c:spPr>
          <c:invertIfNegative val="0"/>
          <c:cat>
            <c:numRef>
              <c:f>'Fig 04'!$A$8:$A$34</c:f>
              <c:numCache>
                <c:formatCode>0</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'Fig 04'!$C$8:$C$34</c:f>
              <c:numCache>
                <c:formatCode>#,##0.0</c:formatCode>
                <c:ptCount val="27"/>
                <c:pt idx="0">
                  <c:v>-0.46727592154552466</c:v>
                </c:pt>
                <c:pt idx="1">
                  <c:v>-0.18870816340734373</c:v>
                </c:pt>
                <c:pt idx="2">
                  <c:v>1.7093679742220789</c:v>
                </c:pt>
                <c:pt idx="3">
                  <c:v>1.3164714243021394</c:v>
                </c:pt>
                <c:pt idx="4">
                  <c:v>1.5859035578899134</c:v>
                </c:pt>
                <c:pt idx="5">
                  <c:v>2.2407449677293521</c:v>
                </c:pt>
                <c:pt idx="6">
                  <c:v>2.6907208153649687</c:v>
                </c:pt>
                <c:pt idx="7">
                  <c:v>2.4686838027198799</c:v>
                </c:pt>
                <c:pt idx="8">
                  <c:v>2.5382438324139613</c:v>
                </c:pt>
                <c:pt idx="9">
                  <c:v>2.0293757649934916</c:v>
                </c:pt>
                <c:pt idx="10">
                  <c:v>1.7067350223208198</c:v>
                </c:pt>
                <c:pt idx="11">
                  <c:v>1.8732618167265784</c:v>
                </c:pt>
                <c:pt idx="12">
                  <c:v>1.4844324406979961</c:v>
                </c:pt>
                <c:pt idx="13">
                  <c:v>0.68187068207985868</c:v>
                </c:pt>
                <c:pt idx="14">
                  <c:v>1.1272829323528604</c:v>
                </c:pt>
                <c:pt idx="15">
                  <c:v>0.58842578419209035</c:v>
                </c:pt>
                <c:pt idx="16">
                  <c:v>-0.23919497257044059</c:v>
                </c:pt>
                <c:pt idx="17">
                  <c:v>-1.7636079830967013</c:v>
                </c:pt>
                <c:pt idx="18">
                  <c:v>-1.024045728022378</c:v>
                </c:pt>
                <c:pt idx="19">
                  <c:v>-1.6700554629463114</c:v>
                </c:pt>
                <c:pt idx="20">
                  <c:v>-1.4465648538915352</c:v>
                </c:pt>
                <c:pt idx="21">
                  <c:v>-1.8022643709326875</c:v>
                </c:pt>
                <c:pt idx="22">
                  <c:v>-1.707681495173607</c:v>
                </c:pt>
                <c:pt idx="23">
                  <c:v>-0.50730100268436695</c:v>
                </c:pt>
                <c:pt idx="24">
                  <c:v>0.58210241178680222</c:v>
                </c:pt>
                <c:pt idx="25">
                  <c:v>0.19484036951155942</c:v>
                </c:pt>
                <c:pt idx="26">
                  <c:v>-1.6456234244351959</c:v>
                </c:pt>
              </c:numCache>
            </c:numRef>
          </c:val>
          <c:extLst>
            <c:ext xmlns:c16="http://schemas.microsoft.com/office/drawing/2014/chart" uri="{C3380CC4-5D6E-409C-BE32-E72D297353CC}">
              <c16:uniqueId val="{00000000-7D8A-4531-913F-908A2006F15B}"/>
            </c:ext>
          </c:extLst>
        </c:ser>
        <c:ser>
          <c:idx val="2"/>
          <c:order val="2"/>
          <c:tx>
            <c:strRef>
              <c:f>'Fig 04'!$D$7</c:f>
              <c:strCache>
                <c:ptCount val="1"/>
                <c:pt idx="0">
                  <c:v>Componente Ciclico</c:v>
                </c:pt>
              </c:strCache>
            </c:strRef>
          </c:tx>
          <c:spPr>
            <a:solidFill>
              <a:srgbClr val="9EBBD3"/>
            </a:solidFill>
            <a:ln>
              <a:noFill/>
            </a:ln>
            <a:effectLst/>
          </c:spPr>
          <c:invertIfNegative val="0"/>
          <c:cat>
            <c:numRef>
              <c:f>'Fig 04'!$A$8:$A$34</c:f>
              <c:numCache>
                <c:formatCode>0</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'Fig 04'!$D$8:$D$34</c:f>
              <c:numCache>
                <c:formatCode>#,##0.0</c:formatCode>
                <c:ptCount val="27"/>
                <c:pt idx="0">
                  <c:v>7.1651217449895499E-2</c:v>
                </c:pt>
                <c:pt idx="1">
                  <c:v>-0.23432426489798902</c:v>
                </c:pt>
                <c:pt idx="2">
                  <c:v>-0.39877937318375212</c:v>
                </c:pt>
                <c:pt idx="3">
                  <c:v>-8.1825708449092982E-2</c:v>
                </c:pt>
                <c:pt idx="4">
                  <c:v>-0.38150601836081921</c:v>
                </c:pt>
                <c:pt idx="5">
                  <c:v>-0.32528189831767218</c:v>
                </c:pt>
                <c:pt idx="6">
                  <c:v>-0.65514573165383982</c:v>
                </c:pt>
                <c:pt idx="7">
                  <c:v>-1.2490795627923656E-2</c:v>
                </c:pt>
                <c:pt idx="8">
                  <c:v>-0.19670463124983506</c:v>
                </c:pt>
                <c:pt idx="9">
                  <c:v>-0.17874825737016753</c:v>
                </c:pt>
                <c:pt idx="10">
                  <c:v>0.2565736676881365</c:v>
                </c:pt>
                <c:pt idx="11">
                  <c:v>0.5343514485382328</c:v>
                </c:pt>
                <c:pt idx="12">
                  <c:v>-0.85369547736386941</c:v>
                </c:pt>
                <c:pt idx="13">
                  <c:v>0.19802200070053466</c:v>
                </c:pt>
                <c:pt idx="14">
                  <c:v>0.3463339814269224</c:v>
                </c:pt>
                <c:pt idx="15">
                  <c:v>0.21497267290112876</c:v>
                </c:pt>
                <c:pt idx="16">
                  <c:v>0.55210930733280628</c:v>
                </c:pt>
                <c:pt idx="17">
                  <c:v>0.39216887995792077</c:v>
                </c:pt>
                <c:pt idx="18">
                  <c:v>-0.84829360546624555</c:v>
                </c:pt>
                <c:pt idx="19">
                  <c:v>-1.6973623013908634</c:v>
                </c:pt>
                <c:pt idx="20">
                  <c:v>-1.2178276586515782</c:v>
                </c:pt>
                <c:pt idx="21">
                  <c:v>-0.51358578673063748</c:v>
                </c:pt>
                <c:pt idx="22">
                  <c:v>-0.60067669502581045</c:v>
                </c:pt>
                <c:pt idx="23">
                  <c:v>-2.0151534340365149</c:v>
                </c:pt>
                <c:pt idx="24">
                  <c:v>-0.60008227038534145</c:v>
                </c:pt>
                <c:pt idx="25">
                  <c:v>8.1982939727570703E-2</c:v>
                </c:pt>
                <c:pt idx="26">
                  <c:v>0.11005955733680173</c:v>
                </c:pt>
              </c:numCache>
            </c:numRef>
          </c:val>
          <c:extLst>
            <c:ext xmlns:c16="http://schemas.microsoft.com/office/drawing/2014/chart" uri="{C3380CC4-5D6E-409C-BE32-E72D297353CC}">
              <c16:uniqueId val="{00000001-7D8A-4531-913F-908A2006F15B}"/>
            </c:ext>
          </c:extLst>
        </c:ser>
        <c:ser>
          <c:idx val="0"/>
          <c:order val="3"/>
          <c:tx>
            <c:strRef>
              <c:f>'Fig 04'!$E$7</c:f>
              <c:strCache>
                <c:ptCount val="1"/>
                <c:pt idx="0">
                  <c:v>Componente Não Recorrente</c:v>
                </c:pt>
              </c:strCache>
            </c:strRef>
          </c:tx>
          <c:spPr>
            <a:solidFill>
              <a:srgbClr val="00ADFA"/>
            </a:solidFill>
            <a:ln>
              <a:noFill/>
            </a:ln>
            <a:effectLst/>
          </c:spPr>
          <c:invertIfNegative val="0"/>
          <c:cat>
            <c:numRef>
              <c:f>'Fig 04'!$A$8:$A$34</c:f>
              <c:numCache>
                <c:formatCode>0</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'Fig 04'!$E$8:$E$34</c:f>
              <c:numCache>
                <c:formatCode>#,##0.0</c:formatCode>
                <c:ptCount val="27"/>
                <c:pt idx="0">
                  <c:v>0.14545770115553833</c:v>
                </c:pt>
                <c:pt idx="1">
                  <c:v>0.92125198733102198</c:v>
                </c:pt>
                <c:pt idx="2">
                  <c:v>0.73924427145684624</c:v>
                </c:pt>
                <c:pt idx="3">
                  <c:v>0.45965059052284762</c:v>
                </c:pt>
                <c:pt idx="4">
                  <c:v>0.44235841563705669</c:v>
                </c:pt>
                <c:pt idx="5">
                  <c:v>0.20019804996631493</c:v>
                </c:pt>
                <c:pt idx="6">
                  <c:v>0.16711889055759205</c:v>
                </c:pt>
                <c:pt idx="7">
                  <c:v>0.21603398124275505</c:v>
                </c:pt>
                <c:pt idx="8">
                  <c:v>0.20784383282444202</c:v>
                </c:pt>
                <c:pt idx="9">
                  <c:v>0.2654317593311889</c:v>
                </c:pt>
                <c:pt idx="10">
                  <c:v>0.23835342431727877</c:v>
                </c:pt>
                <c:pt idx="11">
                  <c:v>-7.7831754756472749E-2</c:v>
                </c:pt>
                <c:pt idx="12">
                  <c:v>0.61416885902086615</c:v>
                </c:pt>
                <c:pt idx="13">
                  <c:v>1.1654036477849194</c:v>
                </c:pt>
                <c:pt idx="14">
                  <c:v>0.67311005554648062</c:v>
                </c:pt>
                <c:pt idx="15">
                  <c:v>0.99223021041806925</c:v>
                </c:pt>
                <c:pt idx="16">
                  <c:v>1.1181319923987809</c:v>
                </c:pt>
                <c:pt idx="17">
                  <c:v>1.0140609254621709</c:v>
                </c:pt>
                <c:pt idx="18">
                  <c:v>-2.7143492489712071E-2</c:v>
                </c:pt>
                <c:pt idx="19">
                  <c:v>0.94177253044911524</c:v>
                </c:pt>
                <c:pt idx="20">
                  <c:v>0.92584700514828611</c:v>
                </c:pt>
                <c:pt idx="21">
                  <c:v>0.68877039123636563</c:v>
                </c:pt>
                <c:pt idx="22">
                  <c:v>1.1282265728313294</c:v>
                </c:pt>
                <c:pt idx="23">
                  <c:v>-6.7597087910252336</c:v>
                </c:pt>
                <c:pt idx="24">
                  <c:v>-0.37063495487564724</c:v>
                </c:pt>
                <c:pt idx="25">
                  <c:v>0.26518543649806992</c:v>
                </c:pt>
                <c:pt idx="26">
                  <c:v>-0.91388741317100841</c:v>
                </c:pt>
              </c:numCache>
            </c:numRef>
          </c:val>
          <c:extLst>
            <c:ext xmlns:c16="http://schemas.microsoft.com/office/drawing/2014/chart" uri="{C3380CC4-5D6E-409C-BE32-E72D297353CC}">
              <c16:uniqueId val="{00000002-7D8A-4531-913F-908A2006F15B}"/>
            </c:ext>
          </c:extLst>
        </c:ser>
        <c:dLbls>
          <c:showLegendKey val="0"/>
          <c:showVal val="0"/>
          <c:showCatName val="0"/>
          <c:showSerName val="0"/>
          <c:showPercent val="0"/>
          <c:showBubbleSize val="0"/>
        </c:dLbls>
        <c:gapWidth val="75"/>
        <c:overlap val="100"/>
        <c:axId val="437088880"/>
        <c:axId val="437087312"/>
      </c:barChart>
      <c:lineChart>
        <c:grouping val="standard"/>
        <c:varyColors val="0"/>
        <c:ser>
          <c:idx val="1"/>
          <c:order val="0"/>
          <c:tx>
            <c:strRef>
              <c:f>'Fig 04'!$B$7</c:f>
              <c:strCache>
                <c:ptCount val="1"/>
                <c:pt idx="0">
                  <c:v>Resultado Convencional</c:v>
                </c:pt>
              </c:strCache>
            </c:strRef>
          </c:tx>
          <c:spPr>
            <a:ln w="28575" cap="rnd">
              <a:noFill/>
              <a:round/>
            </a:ln>
            <a:effectLst/>
          </c:spPr>
          <c:marker>
            <c:symbol val="circle"/>
            <c:size val="10"/>
            <c:spPr>
              <a:solidFill>
                <a:sysClr val="window" lastClr="FFFFFF"/>
              </a:solidFill>
              <a:ln w="31750">
                <a:solidFill>
                  <a:sysClr val="windowText" lastClr="000000"/>
                </a:solidFill>
              </a:ln>
              <a:effectLst/>
            </c:spPr>
          </c:marker>
          <c:dLbls>
            <c:dLbl>
              <c:idx val="0"/>
              <c:layout>
                <c:manualLayout>
                  <c:x val="-2.3553921568627453E-2"/>
                  <c:y val="6.3333333333333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8A-4531-913F-908A2006F15B}"/>
                </c:ext>
              </c:extLst>
            </c:dLbl>
            <c:dLbl>
              <c:idx val="13"/>
              <c:layout>
                <c:manualLayout>
                  <c:x val="-2.1519607843137344E-2"/>
                  <c:y val="-6.4871794871794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8A-4531-913F-908A2006F15B}"/>
                </c:ext>
              </c:extLst>
            </c:dLbl>
            <c:dLbl>
              <c:idx val="15"/>
              <c:layout>
                <c:manualLayout>
                  <c:x val="-2.1519607843137254E-2"/>
                  <c:y val="-6.2735042735042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8A-4531-913F-908A2006F15B}"/>
                </c:ext>
              </c:extLst>
            </c:dLbl>
            <c:dLbl>
              <c:idx val="16"/>
              <c:layout>
                <c:manualLayout>
                  <c:x val="-2.2745098039215775E-2"/>
                  <c:y val="-9.26495726495726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8A-4531-913F-908A2006F15B}"/>
                </c:ext>
              </c:extLst>
            </c:dLbl>
            <c:dLbl>
              <c:idx val="17"/>
              <c:layout>
                <c:manualLayout>
                  <c:x val="-2.4779411764705973E-2"/>
                  <c:y val="0.1381196581196581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8A-4531-913F-908A2006F15B}"/>
                </c:ext>
              </c:extLst>
            </c:dLbl>
            <c:dLbl>
              <c:idx val="18"/>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8A-4531-913F-908A2006F15B}"/>
                </c:ext>
              </c:extLst>
            </c:dLbl>
            <c:dLbl>
              <c:idx val="19"/>
              <c:layout>
                <c:manualLayout>
                  <c:x val="-2.3553921568627539E-2"/>
                  <c:y val="7.1282051282051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8A-4531-913F-908A2006F15B}"/>
                </c:ext>
              </c:extLst>
            </c:dLbl>
            <c:dLbl>
              <c:idx val="20"/>
              <c:layout>
                <c:manualLayout>
                  <c:x val="-2.2328431372549019E-2"/>
                  <c:y val="7.3418803418803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8A-4531-913F-908A2006F15B}"/>
                </c:ext>
              </c:extLst>
            </c:dLbl>
            <c:dLbl>
              <c:idx val="21"/>
              <c:layout>
                <c:manualLayout>
                  <c:x val="-2.3553921568627453E-2"/>
                  <c:y val="6.059829059829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8A-4531-913F-908A2006F15B}"/>
                </c:ext>
              </c:extLst>
            </c:dLbl>
            <c:dLbl>
              <c:idx val="22"/>
              <c:layout>
                <c:manualLayout>
                  <c:x val="-2.355392156862763E-2"/>
                  <c:y val="8.41025641025640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8A-4531-913F-908A2006F15B}"/>
                </c:ext>
              </c:extLst>
            </c:dLbl>
            <c:dLbl>
              <c:idx val="2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D8A-4531-913F-908A2006F15B}"/>
                </c:ext>
              </c:extLst>
            </c:dLbl>
            <c:dLbl>
              <c:idx val="2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D8A-4531-913F-908A2006F15B}"/>
                </c:ext>
              </c:extLst>
            </c:dLbl>
            <c:dLbl>
              <c:idx val="2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56-4953-BFBA-1C3936A7CD8F}"/>
                </c:ext>
              </c:extLst>
            </c:dLbl>
            <c:spPr>
              <a:noFill/>
              <a:ln>
                <a:noFill/>
              </a:ln>
              <a:effectLst/>
            </c:spPr>
            <c:txPr>
              <a:bodyPr rot="0" vert="horz"/>
              <a:lstStyle/>
              <a:p>
                <a:pPr>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04'!$A$8:$A$34</c:f>
              <c:numCache>
                <c:formatCode>0</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'Fig 04'!$B$8:$B$34</c:f>
              <c:numCache>
                <c:formatCode>#,##0.0</c:formatCode>
                <c:ptCount val="27"/>
                <c:pt idx="0">
                  <c:v>-0.25016700294009081</c:v>
                </c:pt>
                <c:pt idx="1">
                  <c:v>0.49821955902568921</c:v>
                </c:pt>
                <c:pt idx="2">
                  <c:v>2.0498328724951729</c:v>
                </c:pt>
                <c:pt idx="3">
                  <c:v>1.694296306375894</c:v>
                </c:pt>
                <c:pt idx="4">
                  <c:v>1.646755955166151</c:v>
                </c:pt>
                <c:pt idx="5">
                  <c:v>2.1156611193779948</c:v>
                </c:pt>
                <c:pt idx="6">
                  <c:v>2.2026939742687208</c:v>
                </c:pt>
                <c:pt idx="7">
                  <c:v>2.6722269883347112</c:v>
                </c:pt>
                <c:pt idx="8">
                  <c:v>2.5493830339885681</c:v>
                </c:pt>
                <c:pt idx="9">
                  <c:v>2.1160592669545131</c:v>
                </c:pt>
                <c:pt idx="10">
                  <c:v>2.2016621143262349</c:v>
                </c:pt>
                <c:pt idx="11">
                  <c:v>2.3297815105083384</c:v>
                </c:pt>
                <c:pt idx="12">
                  <c:v>1.2449058223549927</c:v>
                </c:pt>
                <c:pt idx="13">
                  <c:v>2.0452963305653129</c:v>
                </c:pt>
                <c:pt idx="14">
                  <c:v>2.1467269693262634</c:v>
                </c:pt>
                <c:pt idx="15">
                  <c:v>1.7956286675112885</c:v>
                </c:pt>
                <c:pt idx="16">
                  <c:v>1.4310463271611467</c:v>
                </c:pt>
                <c:pt idx="17">
                  <c:v>-0.35737817767660968</c:v>
                </c:pt>
                <c:pt idx="18">
                  <c:v>-1.8994828259783356</c:v>
                </c:pt>
                <c:pt idx="19">
                  <c:v>-2.4256452338880594</c:v>
                </c:pt>
                <c:pt idx="20">
                  <c:v>-1.7385455073948273</c:v>
                </c:pt>
                <c:pt idx="21">
                  <c:v>-1.6270797664269594</c:v>
                </c:pt>
                <c:pt idx="22">
                  <c:v>-1.180131617368088</c:v>
                </c:pt>
                <c:pt idx="23">
                  <c:v>-9.2821632277461159</c:v>
                </c:pt>
                <c:pt idx="24">
                  <c:v>-0.38861481347418647</c:v>
                </c:pt>
                <c:pt idx="25">
                  <c:v>0.54200874573720004</c:v>
                </c:pt>
                <c:pt idx="26">
                  <c:v>-2.4494512802694026</c:v>
                </c:pt>
              </c:numCache>
            </c:numRef>
          </c:val>
          <c:smooth val="0"/>
          <c:extLst>
            <c:ext xmlns:c16="http://schemas.microsoft.com/office/drawing/2014/chart" uri="{C3380CC4-5D6E-409C-BE32-E72D297353CC}">
              <c16:uniqueId val="{0000000F-7D8A-4531-913F-908A2006F15B}"/>
            </c:ext>
          </c:extLst>
        </c:ser>
        <c:dLbls>
          <c:showLegendKey val="0"/>
          <c:showVal val="0"/>
          <c:showCatName val="0"/>
          <c:showSerName val="0"/>
          <c:showPercent val="0"/>
          <c:showBubbleSize val="0"/>
        </c:dLbls>
        <c:marker val="1"/>
        <c:smooth val="0"/>
        <c:axId val="437088880"/>
        <c:axId val="437087312"/>
      </c:lineChart>
      <c:catAx>
        <c:axId val="437088880"/>
        <c:scaling>
          <c:orientation val="minMax"/>
        </c:scaling>
        <c:delete val="0"/>
        <c:axPos val="b"/>
        <c:numFmt formatCode="0"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pt-BR"/>
          </a:p>
        </c:txPr>
        <c:crossAx val="437087312"/>
        <c:crosses val="autoZero"/>
        <c:auto val="1"/>
        <c:lblAlgn val="ctr"/>
        <c:lblOffset val="100"/>
        <c:noMultiLvlLbl val="0"/>
      </c:catAx>
      <c:valAx>
        <c:axId val="437087312"/>
        <c:scaling>
          <c:orientation val="minMax"/>
        </c:scaling>
        <c:delete val="0"/>
        <c:axPos val="l"/>
        <c:majorGridlines>
          <c:spPr>
            <a:ln w="3175">
              <a:solidFill>
                <a:srgbClr val="D9D9D9"/>
              </a:solidFill>
              <a:prstDash val="solid"/>
            </a:ln>
            <a:effectLst/>
          </c:spPr>
        </c:majorGridlines>
        <c:numFmt formatCode="#,##0.0" sourceLinked="0"/>
        <c:majorTickMark val="out"/>
        <c:minorTickMark val="none"/>
        <c:tickLblPos val="nextTo"/>
        <c:spPr>
          <a:noFill/>
          <a:ln>
            <a:solidFill>
              <a:srgbClr val="000000"/>
            </a:solidFill>
            <a:prstDash val="solid"/>
          </a:ln>
          <a:effectLst/>
        </c:spPr>
        <c:txPr>
          <a:bodyPr rot="-60000000" vert="horz"/>
          <a:lstStyle/>
          <a:p>
            <a:pPr>
              <a:defRPr/>
            </a:pPr>
            <a:endParaRPr lang="pt-BR"/>
          </a:p>
        </c:txPr>
        <c:crossAx val="437088880"/>
        <c:crosses val="autoZero"/>
        <c:crossBetween val="between"/>
      </c:valAx>
      <c:spPr>
        <a:noFill/>
        <a:ln>
          <a:noFill/>
        </a:ln>
        <a:effectLst/>
      </c:spPr>
    </c:plotArea>
    <c:legend>
      <c:legendPos val="l"/>
      <c:layout>
        <c:manualLayout>
          <c:xMode val="edge"/>
          <c:yMode val="edge"/>
          <c:x val="0.23651960784313725"/>
          <c:y val="0.42477488390874218"/>
          <c:w val="0.22499704018607666"/>
          <c:h val="0.39125273220446105"/>
        </c:manualLayout>
      </c:layout>
      <c:overlay val="0"/>
      <c:spPr>
        <a:solidFill>
          <a:sysClr val="window" lastClr="FFFFFF"/>
        </a:solidFill>
        <a:ln>
          <a:noFill/>
        </a:ln>
        <a:effectLst/>
      </c:spPr>
      <c:txPr>
        <a:bodyPr rot="0" vert="horz"/>
        <a:lstStyle/>
        <a:p>
          <a:pPr>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ea typeface="Cambria" panose="02040503050406030204" pitchFamily="18"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900" b="1" i="0" u="none" strike="noStrike" cap="all" baseline="0">
                <a:effectLst/>
              </a:rPr>
              <a:t>GRÁFICO 5. ORIENTAÇÃO DA POLÍTICA FISCAL (GOVERNO CENTRAL) – P.P. DO PIB E %</a:t>
            </a:r>
            <a:r>
              <a:rPr lang="pt-BR" sz="900" b="1" i="0" u="none" strike="noStrike" cap="all" baseline="0"/>
              <a:t> </a:t>
            </a:r>
          </a:p>
          <a:p>
            <a:pPr>
              <a:defRPr sz="900" b="1" cap="all"/>
            </a:pPr>
            <a:r>
              <a:rPr lang="pt-BR" sz="900" b="1" i="0" u="none" strike="noStrike" cap="all" baseline="0">
                <a:effectLst/>
              </a:rPr>
              <a:t>CHART 5. FISCAL POLICY ORIENTATION (CENTRAL GOVERNMENT) – P.P. OF GDP AND %</a:t>
            </a:r>
            <a:r>
              <a:rPr lang="pt-BR" sz="900" b="1" i="0" u="none" strike="noStrike" cap="all" baseline="0"/>
              <a:t> </a:t>
            </a:r>
            <a:endParaRPr lang="en-US" sz="900" b="1" cap="all" baseline="0">
              <a:solidFill>
                <a:srgbClr val="000000"/>
              </a:solidFill>
              <a:latin typeface="Calibri" panose="020F0502020204030204" pitchFamily="34" charset="0"/>
            </a:endParaRPr>
          </a:p>
        </c:rich>
      </c:tx>
      <c:layout>
        <c:manualLayout>
          <c:xMode val="edge"/>
          <c:yMode val="edge"/>
          <c:x val="0.13453202160489797"/>
          <c:y val="1.4111111111111111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4.896759259259259E-2"/>
          <c:y val="7.1208333333333332E-2"/>
          <c:w val="0.92947376543209881"/>
          <c:h val="0.86790277777770319"/>
        </c:manualLayout>
      </c:layout>
      <c:scatterChart>
        <c:scatterStyle val="lineMarker"/>
        <c:varyColors val="0"/>
        <c:ser>
          <c:idx val="1"/>
          <c:order val="0"/>
          <c:tx>
            <c:strRef>
              <c:f>'Fig 05'!$B$7</c:f>
              <c:strCache>
                <c:ptCount val="1"/>
                <c:pt idx="0">
                  <c:v>Impulso fiscal</c:v>
                </c:pt>
              </c:strCache>
            </c:strRef>
          </c:tx>
          <c:spPr>
            <a:ln w="19050" cap="rnd">
              <a:noFill/>
              <a:round/>
            </a:ln>
            <a:effectLst/>
          </c:spPr>
          <c:marker>
            <c:symbol val="circle"/>
            <c:size val="7"/>
            <c:spPr>
              <a:solidFill>
                <a:schemeClr val="lt1"/>
              </a:solidFill>
              <a:ln w="25400">
                <a:solidFill>
                  <a:srgbClr val="005D89"/>
                </a:solidFill>
              </a:ln>
              <a:effectLst/>
            </c:spPr>
          </c:marker>
          <c:dPt>
            <c:idx val="25"/>
            <c:marker>
              <c:symbol val="circle"/>
              <c:size val="7"/>
              <c:spPr>
                <a:solidFill>
                  <a:schemeClr val="lt1"/>
                </a:solidFill>
                <a:ln w="25400">
                  <a:solidFill>
                    <a:srgbClr val="BD534B"/>
                  </a:solidFill>
                </a:ln>
                <a:effectLst/>
              </c:spPr>
            </c:marker>
            <c:bubble3D val="0"/>
            <c:extLst>
              <c:ext xmlns:c16="http://schemas.microsoft.com/office/drawing/2014/chart" uri="{C3380CC4-5D6E-409C-BE32-E72D297353CC}">
                <c16:uniqueId val="{00000000-B2B6-4D4A-8E72-0E05445F7A52}"/>
              </c:ext>
            </c:extLst>
          </c:dPt>
          <c:dLbls>
            <c:dLbl>
              <c:idx val="0"/>
              <c:layout>
                <c:manualLayout>
                  <c:x val="-5.6836419753086495E-2"/>
                  <c:y val="-7.4083333333333404E-2"/>
                </c:manualLayout>
              </c:layout>
              <c:tx>
                <c:rich>
                  <a:bodyPr/>
                  <a:lstStyle/>
                  <a:p>
                    <a:fld id="{9C6B8D15-DAE8-4E86-8A47-FFE4BB61CB58}"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2B6-4D4A-8E72-0E05445F7A52}"/>
                </c:ext>
              </c:extLst>
            </c:dLbl>
            <c:dLbl>
              <c:idx val="1"/>
              <c:tx>
                <c:rich>
                  <a:bodyPr/>
                  <a:lstStyle/>
                  <a:p>
                    <a:fld id="{56B882AA-773B-4F36-AE5E-D5631C7FC421}"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501-471B-B526-989330C0FADE}"/>
                </c:ext>
              </c:extLst>
            </c:dLbl>
            <c:dLbl>
              <c:idx val="2"/>
              <c:layout>
                <c:manualLayout>
                  <c:x val="-7.0555555555555552E-2"/>
                  <c:y val="-7.0555555555556204E-3"/>
                </c:manualLayout>
              </c:layout>
              <c:tx>
                <c:rich>
                  <a:bodyPr/>
                  <a:lstStyle/>
                  <a:p>
                    <a:fld id="{08EBE424-E3DF-4E45-A541-D071EA43CE80}"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2B6-4D4A-8E72-0E05445F7A52}"/>
                </c:ext>
              </c:extLst>
            </c:dLbl>
            <c:dLbl>
              <c:idx val="3"/>
              <c:layout>
                <c:manualLayout>
                  <c:x val="1.7638888888888819E-2"/>
                  <c:y val="5.644444444444438E-2"/>
                </c:manualLayout>
              </c:layout>
              <c:tx>
                <c:rich>
                  <a:bodyPr/>
                  <a:lstStyle/>
                  <a:p>
                    <a:fld id="{5E6B44D9-1A07-4EF0-AC6B-ADF6A694FC8F}"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2B6-4D4A-8E72-0E05445F7A52}"/>
                </c:ext>
              </c:extLst>
            </c:dLbl>
            <c:dLbl>
              <c:idx val="4"/>
              <c:layout>
                <c:manualLayout>
                  <c:x val="-3.9197530864198251E-3"/>
                  <c:y val="4.9388888888888892E-2"/>
                </c:manualLayout>
              </c:layout>
              <c:tx>
                <c:rich>
                  <a:bodyPr/>
                  <a:lstStyle/>
                  <a:p>
                    <a:fld id="{BB65CA43-A2F8-435F-B31B-B7F75021F7DD}"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2B6-4D4A-8E72-0E05445F7A52}"/>
                </c:ext>
              </c:extLst>
            </c:dLbl>
            <c:dLbl>
              <c:idx val="5"/>
              <c:tx>
                <c:rich>
                  <a:bodyPr/>
                  <a:lstStyle/>
                  <a:p>
                    <a:fld id="{1EE804F2-932D-4E39-B468-F434961B89EE}"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501-471B-B526-989330C0FADE}"/>
                </c:ext>
              </c:extLst>
            </c:dLbl>
            <c:dLbl>
              <c:idx val="6"/>
              <c:tx>
                <c:rich>
                  <a:bodyPr/>
                  <a:lstStyle/>
                  <a:p>
                    <a:fld id="{77C0F707-574D-4A9A-A1D5-E986894DA0D0}"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501-471B-B526-989330C0FADE}"/>
                </c:ext>
              </c:extLst>
            </c:dLbl>
            <c:dLbl>
              <c:idx val="7"/>
              <c:layout>
                <c:manualLayout>
                  <c:x val="1.1759259259259259E-2"/>
                  <c:y val="4.5861111111111047E-2"/>
                </c:manualLayout>
              </c:layout>
              <c:tx>
                <c:rich>
                  <a:bodyPr/>
                  <a:lstStyle/>
                  <a:p>
                    <a:fld id="{D787C012-C782-4011-89CC-C5B6038C72EF}"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2B6-4D4A-8E72-0E05445F7A52}"/>
                </c:ext>
              </c:extLst>
            </c:dLbl>
            <c:dLbl>
              <c:idx val="8"/>
              <c:layout>
                <c:manualLayout>
                  <c:x val="-5.2916666666666667E-2"/>
                  <c:y val="-0.11994444444444445"/>
                </c:manualLayout>
              </c:layout>
              <c:tx>
                <c:rich>
                  <a:bodyPr/>
                  <a:lstStyle/>
                  <a:p>
                    <a:fld id="{290E5BCA-2EA0-4CF5-8904-93832AE093A7}"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2B6-4D4A-8E72-0E05445F7A52}"/>
                </c:ext>
              </c:extLst>
            </c:dLbl>
            <c:dLbl>
              <c:idx val="9"/>
              <c:tx>
                <c:rich>
                  <a:bodyPr/>
                  <a:lstStyle/>
                  <a:p>
                    <a:fld id="{C1E1560F-C239-4084-9DE4-B1A4708CE3BD}"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501-471B-B526-989330C0FADE}"/>
                </c:ext>
              </c:extLst>
            </c:dLbl>
            <c:dLbl>
              <c:idx val="10"/>
              <c:tx>
                <c:rich>
                  <a:bodyPr/>
                  <a:lstStyle/>
                  <a:p>
                    <a:fld id="{7377FA35-2D31-4D91-A255-DF35DCC7566A}"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501-471B-B526-989330C0FADE}"/>
                </c:ext>
              </c:extLst>
            </c:dLbl>
            <c:dLbl>
              <c:idx val="11"/>
              <c:layout>
                <c:manualLayout>
                  <c:x val="-5.8796296296297016E-3"/>
                  <c:y val="-6.3500000000000001E-2"/>
                </c:manualLayout>
              </c:layout>
              <c:tx>
                <c:rich>
                  <a:bodyPr/>
                  <a:lstStyle/>
                  <a:p>
                    <a:fld id="{868EC6E8-43A6-427F-869B-8334101544EC}"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2B6-4D4A-8E72-0E05445F7A52}"/>
                </c:ext>
              </c:extLst>
            </c:dLbl>
            <c:dLbl>
              <c:idx val="12"/>
              <c:layout>
                <c:manualLayout>
                  <c:x val="-8.2314814814814813E-2"/>
                  <c:y val="-7.0555555555555552E-2"/>
                </c:manualLayout>
              </c:layout>
              <c:tx>
                <c:rich>
                  <a:bodyPr/>
                  <a:lstStyle/>
                  <a:p>
                    <a:fld id="{89B3BE9F-53E0-4F16-9B46-65BA985BBAAA}"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2B6-4D4A-8E72-0E05445F7A52}"/>
                </c:ext>
              </c:extLst>
            </c:dLbl>
            <c:dLbl>
              <c:idx val="13"/>
              <c:tx>
                <c:rich>
                  <a:bodyPr/>
                  <a:lstStyle/>
                  <a:p>
                    <a:fld id="{218DBEDE-7B3E-44FD-AC01-3250442C8C7A}"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501-471B-B526-989330C0FADE}"/>
                </c:ext>
              </c:extLst>
            </c:dLbl>
            <c:dLbl>
              <c:idx val="14"/>
              <c:tx>
                <c:rich>
                  <a:bodyPr/>
                  <a:lstStyle/>
                  <a:p>
                    <a:fld id="{434ECB35-0F2C-49AF-A976-A019982E9137}"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501-471B-B526-989330C0FADE}"/>
                </c:ext>
              </c:extLst>
            </c:dLbl>
            <c:dLbl>
              <c:idx val="15"/>
              <c:tx>
                <c:rich>
                  <a:bodyPr/>
                  <a:lstStyle/>
                  <a:p>
                    <a:fld id="{81F32AC0-7A19-4347-A7EA-9FDC6E147875}"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501-471B-B526-989330C0FADE}"/>
                </c:ext>
              </c:extLst>
            </c:dLbl>
            <c:dLbl>
              <c:idx val="16"/>
              <c:tx>
                <c:rich>
                  <a:bodyPr/>
                  <a:lstStyle/>
                  <a:p>
                    <a:fld id="{46125974-EB98-4697-8A9D-20EDDCDEE57B}"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501-471B-B526-989330C0FADE}"/>
                </c:ext>
              </c:extLst>
            </c:dLbl>
            <c:dLbl>
              <c:idx val="17"/>
              <c:tx>
                <c:rich>
                  <a:bodyPr/>
                  <a:lstStyle/>
                  <a:p>
                    <a:fld id="{A963D641-6BBC-4D36-A87B-BA14A87E5227}"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501-471B-B526-989330C0FADE}"/>
                </c:ext>
              </c:extLst>
            </c:dLbl>
            <c:dLbl>
              <c:idx val="18"/>
              <c:tx>
                <c:rich>
                  <a:bodyPr/>
                  <a:lstStyle/>
                  <a:p>
                    <a:fld id="{10AA8948-A852-4490-97D5-A90715833A2C}"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F501-471B-B526-989330C0FADE}"/>
                </c:ext>
              </c:extLst>
            </c:dLbl>
            <c:dLbl>
              <c:idx val="19"/>
              <c:tx>
                <c:rich>
                  <a:bodyPr/>
                  <a:lstStyle/>
                  <a:p>
                    <a:fld id="{03C6F3A6-1778-4868-A760-5BE49858BE36}"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F501-471B-B526-989330C0FADE}"/>
                </c:ext>
              </c:extLst>
            </c:dLbl>
            <c:dLbl>
              <c:idx val="20"/>
              <c:tx>
                <c:rich>
                  <a:bodyPr/>
                  <a:lstStyle/>
                  <a:p>
                    <a:fld id="{2C7F87CB-A5DC-4163-A592-81CE7188930E}"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F501-471B-B526-989330C0FADE}"/>
                </c:ext>
              </c:extLst>
            </c:dLbl>
            <c:dLbl>
              <c:idx val="21"/>
              <c:tx>
                <c:rich>
                  <a:bodyPr/>
                  <a:lstStyle/>
                  <a:p>
                    <a:fld id="{C5B3517F-5D5D-4FFA-BC74-EF51BBF93BFC}"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F501-471B-B526-989330C0FADE}"/>
                </c:ext>
              </c:extLst>
            </c:dLbl>
            <c:dLbl>
              <c:idx val="22"/>
              <c:tx>
                <c:rich>
                  <a:bodyPr/>
                  <a:lstStyle/>
                  <a:p>
                    <a:fld id="{A6452DD3-6282-4D16-A156-91F8651145DF}"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F501-471B-B526-989330C0FADE}"/>
                </c:ext>
              </c:extLst>
            </c:dLbl>
            <c:dLbl>
              <c:idx val="23"/>
              <c:tx>
                <c:rich>
                  <a:bodyPr/>
                  <a:lstStyle/>
                  <a:p>
                    <a:fld id="{10CF6E96-33EB-4CF9-82D9-81B0F0A01F3B}" type="CELLRANGE">
                      <a:rPr lang="pt-BR"/>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F501-471B-B526-989330C0FADE}"/>
                </c:ext>
              </c:extLst>
            </c:dLbl>
            <c:dLbl>
              <c:idx val="24"/>
              <c:layout>
                <c:manualLayout>
                  <c:x val="3.9197530864197531E-3"/>
                  <c:y val="-0.10230555555555559"/>
                </c:manualLayout>
              </c:layout>
              <c:tx>
                <c:rich>
                  <a:bodyPr/>
                  <a:lstStyle/>
                  <a:p>
                    <a:fld id="{4C939AE7-E9A3-4B55-A97C-35C08D40D06E}"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B2B6-4D4A-8E72-0E05445F7A52}"/>
                </c:ext>
              </c:extLst>
            </c:dLbl>
            <c:dLbl>
              <c:idx val="25"/>
              <c:layout>
                <c:manualLayout>
                  <c:x val="3.9197530864197531E-3"/>
                  <c:y val="-7.0555555555555718E-3"/>
                </c:manualLayout>
              </c:layout>
              <c:tx>
                <c:rich>
                  <a:bodyPr/>
                  <a:lstStyle/>
                  <a:p>
                    <a:fld id="{DD7E511D-AA9F-4D0F-A307-B6634F24F61A}" type="CELLRANGE">
                      <a:rPr lang="en-US"/>
                      <a:pPr/>
                      <a:t>[INTERVALODACÉLULA]</a:t>
                    </a:fld>
                    <a:endParaRPr lang="pt-B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2B6-4D4A-8E72-0E05445F7A52}"/>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'Fig 05'!$A$8:$A$33</c:f>
              <c:numCache>
                <c:formatCode>0.0</c:formatCode>
                <c:ptCount val="26"/>
                <c:pt idx="0">
                  <c:v>-0.91999999999999993</c:v>
                </c:pt>
                <c:pt idx="1">
                  <c:v>-1.6525000000000001</c:v>
                </c:pt>
                <c:pt idx="2">
                  <c:v>-0.65750000000000008</c:v>
                </c:pt>
                <c:pt idx="3">
                  <c:v>-1.37</c:v>
                </c:pt>
                <c:pt idx="4">
                  <c:v>-1.3449999999999998</c:v>
                </c:pt>
                <c:pt idx="5">
                  <c:v>-2.3249999999999997</c:v>
                </c:pt>
                <c:pt idx="6">
                  <c:v>-0.45750000000000007</c:v>
                </c:pt>
                <c:pt idx="7">
                  <c:v>-0.58250000000000002</c:v>
                </c:pt>
                <c:pt idx="8">
                  <c:v>-0.61</c:v>
                </c:pt>
                <c:pt idx="9">
                  <c:v>0.74</c:v>
                </c:pt>
                <c:pt idx="10">
                  <c:v>1.3399999999999999</c:v>
                </c:pt>
                <c:pt idx="11">
                  <c:v>-2.3074999999999997</c:v>
                </c:pt>
                <c:pt idx="12">
                  <c:v>0.94250000000000012</c:v>
                </c:pt>
                <c:pt idx="13">
                  <c:v>1.135</c:v>
                </c:pt>
                <c:pt idx="14">
                  <c:v>0.27500000000000002</c:v>
                </c:pt>
                <c:pt idx="15">
                  <c:v>1.36</c:v>
                </c:pt>
                <c:pt idx="16">
                  <c:v>0.9425</c:v>
                </c:pt>
                <c:pt idx="17">
                  <c:v>-2.2949999999999999</c:v>
                </c:pt>
                <c:pt idx="18">
                  <c:v>-4.7774999999999999</c:v>
                </c:pt>
                <c:pt idx="19">
                  <c:v>-3.1924999999999999</c:v>
                </c:pt>
                <c:pt idx="20">
                  <c:v>-1.8649999999999998</c:v>
                </c:pt>
                <c:pt idx="21">
                  <c:v>-1.8925000000000001</c:v>
                </c:pt>
                <c:pt idx="22">
                  <c:v>-5.5250000000000004</c:v>
                </c:pt>
                <c:pt idx="23">
                  <c:v>-2.335</c:v>
                </c:pt>
                <c:pt idx="24">
                  <c:v>-0.44749999999999995</c:v>
                </c:pt>
                <c:pt idx="25">
                  <c:v>0.42249999999999999</c:v>
                </c:pt>
              </c:numCache>
            </c:numRef>
          </c:xVal>
          <c:yVal>
            <c:numRef>
              <c:f>'Fig 05'!$B$8:$B$33</c:f>
              <c:numCache>
                <c:formatCode>0.0</c:formatCode>
                <c:ptCount val="26"/>
                <c:pt idx="0">
                  <c:v>-0.27856775813818091</c:v>
                </c:pt>
                <c:pt idx="1">
                  <c:v>-1.8980761376294226</c:v>
                </c:pt>
                <c:pt idx="2">
                  <c:v>0.3928965499199395</c:v>
                </c:pt>
                <c:pt idx="3">
                  <c:v>-0.26943213358777407</c:v>
                </c:pt>
                <c:pt idx="4">
                  <c:v>-0.65484140983943862</c:v>
                </c:pt>
                <c:pt idx="5">
                  <c:v>-0.4499758476356166</c:v>
                </c:pt>
                <c:pt idx="6">
                  <c:v>0.22203701264508879</c:v>
                </c:pt>
                <c:pt idx="7">
                  <c:v>-6.9560029694081482E-2</c:v>
                </c:pt>
                <c:pt idx="8">
                  <c:v>0.50886806742046975</c:v>
                </c:pt>
                <c:pt idx="9">
                  <c:v>0.32264074267267184</c:v>
                </c:pt>
                <c:pt idx="10">
                  <c:v>-0.16652679440575868</c:v>
                </c:pt>
                <c:pt idx="11">
                  <c:v>0.38882937602858236</c:v>
                </c:pt>
                <c:pt idx="12">
                  <c:v>0.80256175861813739</c:v>
                </c:pt>
                <c:pt idx="13">
                  <c:v>-0.44541225027300169</c:v>
                </c:pt>
                <c:pt idx="14">
                  <c:v>0.53885714816077002</c:v>
                </c:pt>
                <c:pt idx="15">
                  <c:v>0.82762075676253088</c:v>
                </c:pt>
                <c:pt idx="16">
                  <c:v>1.5244130105262608</c:v>
                </c:pt>
                <c:pt idx="17">
                  <c:v>-0.73956225507432327</c:v>
                </c:pt>
                <c:pt idx="18">
                  <c:v>0.64600973492393332</c:v>
                </c:pt>
                <c:pt idx="19">
                  <c:v>-0.22349060905477613</c:v>
                </c:pt>
                <c:pt idx="20">
                  <c:v>0.35569951704115232</c:v>
                </c:pt>
                <c:pt idx="21">
                  <c:v>-9.4582875759080531E-2</c:v>
                </c:pt>
                <c:pt idx="22">
                  <c:v>-1.2003804924892401</c:v>
                </c:pt>
                <c:pt idx="23">
                  <c:v>-1.0894034144711693</c:v>
                </c:pt>
                <c:pt idx="24">
                  <c:v>0.3872620422752428</c:v>
                </c:pt>
                <c:pt idx="25">
                  <c:v>1.8404637939467554</c:v>
                </c:pt>
              </c:numCache>
            </c:numRef>
          </c:yVal>
          <c:smooth val="0"/>
          <c:extLst>
            <c:ext xmlns:c15="http://schemas.microsoft.com/office/drawing/2012/chart" uri="{02D57815-91ED-43cb-92C2-25804820EDAC}">
              <c15:datalabelsRange>
                <c15:f>{"1998","1999","2000","2001","2002","2003","2004","2005","2006","2007","2008","2009","2010","2011","2012","2013","2014","2015","2016","2017","2018","2019","2020","2021","2022","2023"}</c15:f>
                <c15:dlblRangeCache>
                  <c:ptCount val="2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pt idx="25">
                    <c:v>2023</c:v>
                  </c:pt>
                </c15:dlblRangeCache>
              </c15:datalabelsRange>
            </c:ext>
            <c:ext xmlns:c16="http://schemas.microsoft.com/office/drawing/2014/chart" uri="{C3380CC4-5D6E-409C-BE32-E72D297353CC}">
              <c16:uniqueId val="{00000018-382C-4217-8C89-0D9AF269DA67}"/>
            </c:ext>
          </c:extLst>
        </c:ser>
        <c:dLbls>
          <c:showLegendKey val="0"/>
          <c:showVal val="0"/>
          <c:showCatName val="0"/>
          <c:showSerName val="0"/>
          <c:showPercent val="0"/>
          <c:showBubbleSize val="0"/>
        </c:dLbls>
        <c:axId val="437085352"/>
        <c:axId val="437083392"/>
      </c:scatterChart>
      <c:valAx>
        <c:axId val="4370853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r>
                  <a:rPr lang="pt-BR"/>
                  <a:t>Hiato do PIB (em %)</a:t>
                </a:r>
              </a:p>
            </c:rich>
          </c:tx>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title>
        <c:numFmt formatCode="0.0"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37083392"/>
        <c:crosses val="autoZero"/>
        <c:crossBetween val="midCat"/>
      </c:valAx>
      <c:valAx>
        <c:axId val="437083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r>
                  <a:rPr lang="pt-BR"/>
                  <a:t>Impulso fiscal (em p.p. do PIB)</a:t>
                </a:r>
              </a:p>
            </c:rich>
          </c:tx>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title>
        <c:numFmt formatCode="0.0" sourceLinked="1"/>
        <c:majorTickMark val="out"/>
        <c:minorTickMark val="none"/>
        <c:tickLblPos val="low"/>
        <c:spPr>
          <a:noFill/>
          <a:ln w="952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37085352"/>
        <c:crosses val="autoZero"/>
        <c:crossBetween val="midCat"/>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900" b="1" i="0" u="none" strike="noStrike" cap="all" baseline="0">
                <a:effectLst/>
              </a:rPr>
              <a:t>GRÁFICO 6. RESTOS A PAGAR INSCRITOS E REINSCRITOS POR EXERCÍCIO (R$ BILHÕES CONSTANTES JANEIRO DE 2024)</a:t>
            </a:r>
          </a:p>
          <a:p>
            <a:pPr>
              <a:defRPr sz="900" b="1" cap="all"/>
            </a:pPr>
            <a:r>
              <a:rPr lang="pt-BR" sz="900" b="1" i="0" u="none" strike="noStrike" cap="all" baseline="0">
                <a:effectLst/>
              </a:rPr>
              <a:t>CHART 6. UNPAID COMMITMENTS REGISTERED AND RE-REGISTERED BY FISCAL YEAR (CONSTANT BILLIONS OF JANUARY 2024)</a:t>
            </a:r>
            <a:r>
              <a:rPr lang="pt-BR" sz="900" b="1" i="0" u="none" strike="noStrike" cap="all" baseline="0"/>
              <a:t> </a:t>
            </a:r>
            <a:endParaRPr lang="en-US" sz="900" b="1" cap="all" baseline="0">
              <a:solidFill>
                <a:srgbClr val="000000"/>
              </a:solidFill>
              <a:latin typeface="Calibri" panose="020F0502020204030204" pitchFamily="34" charset="0"/>
            </a:endParaRPr>
          </a:p>
        </c:rich>
      </c:tx>
      <c:layout>
        <c:manualLayout>
          <c:xMode val="edge"/>
          <c:yMode val="edge"/>
          <c:x val="0.12756959876539178"/>
          <c:y val="1.4111111111111111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7.2251697530864203E-2"/>
          <c:y val="0.11959476561866822"/>
          <c:w val="0.92192330246913579"/>
          <c:h val="0.58891078304619104"/>
        </c:manualLayout>
      </c:layout>
      <c:barChart>
        <c:barDir val="col"/>
        <c:grouping val="stacked"/>
        <c:varyColors val="0"/>
        <c:ser>
          <c:idx val="0"/>
          <c:order val="0"/>
          <c:tx>
            <c:strRef>
              <c:f>'Fig 06'!$B$7</c:f>
              <c:strCache>
                <c:ptCount val="1"/>
                <c:pt idx="0">
                  <c:v>Inscrição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06'!$A$8:$A$22</c:f>
              <c:strCache>
                <c:ptCount val="15"/>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pt idx="12">
                  <c:v>2021/2022</c:v>
                </c:pt>
                <c:pt idx="13">
                  <c:v>2022/2023</c:v>
                </c:pt>
                <c:pt idx="14">
                  <c:v>2023/2024</c:v>
                </c:pt>
              </c:strCache>
            </c:strRef>
          </c:cat>
          <c:val>
            <c:numRef>
              <c:f>'Fig 06'!$B$8:$B$22</c:f>
              <c:numCache>
                <c:formatCode>#,##0.0</c:formatCode>
                <c:ptCount val="15"/>
                <c:pt idx="0">
                  <c:v>203.80639274708997</c:v>
                </c:pt>
                <c:pt idx="1">
                  <c:v>206.56911786697248</c:v>
                </c:pt>
                <c:pt idx="2">
                  <c:v>218.40508207254933</c:v>
                </c:pt>
                <c:pt idx="3">
                  <c:v>252.44420344082806</c:v>
                </c:pt>
                <c:pt idx="4">
                  <c:v>275.79279847661559</c:v>
                </c:pt>
                <c:pt idx="5">
                  <c:v>238.49614760231495</c:v>
                </c:pt>
                <c:pt idx="6">
                  <c:v>177.11006741008987</c:v>
                </c:pt>
                <c:pt idx="7">
                  <c:v>128.45181339216964</c:v>
                </c:pt>
                <c:pt idx="8">
                  <c:v>139.53140434771248</c:v>
                </c:pt>
                <c:pt idx="9">
                  <c:v>183.11178214507646</c:v>
                </c:pt>
                <c:pt idx="10">
                  <c:v>188.90620387211041</c:v>
                </c:pt>
                <c:pt idx="11">
                  <c:v>224.3085341980406</c:v>
                </c:pt>
                <c:pt idx="12">
                  <c:v>207.04545741458978</c:v>
                </c:pt>
                <c:pt idx="13">
                  <c:v>209.62628472177221</c:v>
                </c:pt>
                <c:pt idx="14">
                  <c:v>230.51363027244764</c:v>
                </c:pt>
              </c:numCache>
            </c:numRef>
          </c:val>
          <c:extLst>
            <c:ext xmlns:c16="http://schemas.microsoft.com/office/drawing/2014/chart" uri="{C3380CC4-5D6E-409C-BE32-E72D297353CC}">
              <c16:uniqueId val="{00000000-0CBF-4819-AF98-EAD438B5A160}"/>
            </c:ext>
          </c:extLst>
        </c:ser>
        <c:ser>
          <c:idx val="1"/>
          <c:order val="1"/>
          <c:tx>
            <c:strRef>
              <c:f>'Fig 06'!$C$7</c:f>
              <c:strCache>
                <c:ptCount val="1"/>
                <c:pt idx="0">
                  <c:v>Reinscrição</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06'!$A$8:$A$22</c:f>
              <c:strCache>
                <c:ptCount val="15"/>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pt idx="12">
                  <c:v>2021/2022</c:v>
                </c:pt>
                <c:pt idx="13">
                  <c:v>2022/2023</c:v>
                </c:pt>
                <c:pt idx="14">
                  <c:v>2023/2024</c:v>
                </c:pt>
              </c:strCache>
            </c:strRef>
          </c:cat>
          <c:val>
            <c:numRef>
              <c:f>'Fig 06'!$C$8:$C$22</c:f>
              <c:numCache>
                <c:formatCode>#,##0.0</c:formatCode>
                <c:ptCount val="15"/>
                <c:pt idx="0">
                  <c:v>53.61390389646904</c:v>
                </c:pt>
                <c:pt idx="1">
                  <c:v>65.276823030389366</c:v>
                </c:pt>
                <c:pt idx="2">
                  <c:v>61.633977548994842</c:v>
                </c:pt>
                <c:pt idx="3">
                  <c:v>78.291684049107502</c:v>
                </c:pt>
                <c:pt idx="4">
                  <c:v>112.02437859740198</c:v>
                </c:pt>
                <c:pt idx="5">
                  <c:v>136.83980076831963</c:v>
                </c:pt>
                <c:pt idx="6">
                  <c:v>101.38350398525898</c:v>
                </c:pt>
                <c:pt idx="7">
                  <c:v>81.778238949178444</c:v>
                </c:pt>
                <c:pt idx="8">
                  <c:v>74.262856206518379</c:v>
                </c:pt>
                <c:pt idx="9">
                  <c:v>68.732892016879518</c:v>
                </c:pt>
                <c:pt idx="10">
                  <c:v>41.630850464031326</c:v>
                </c:pt>
                <c:pt idx="11">
                  <c:v>53.606520132793804</c:v>
                </c:pt>
                <c:pt idx="12">
                  <c:v>51.289001141777305</c:v>
                </c:pt>
                <c:pt idx="13">
                  <c:v>57.111758381205753</c:v>
                </c:pt>
                <c:pt idx="14">
                  <c:v>54.302611627662458</c:v>
                </c:pt>
              </c:numCache>
            </c:numRef>
          </c:val>
          <c:extLst>
            <c:ext xmlns:c16="http://schemas.microsoft.com/office/drawing/2014/chart" uri="{C3380CC4-5D6E-409C-BE32-E72D297353CC}">
              <c16:uniqueId val="{00000001-0CBF-4819-AF98-EAD438B5A160}"/>
            </c:ext>
          </c:extLst>
        </c:ser>
        <c:dLbls>
          <c:showLegendKey val="0"/>
          <c:showVal val="0"/>
          <c:showCatName val="0"/>
          <c:showSerName val="0"/>
          <c:showPercent val="0"/>
          <c:showBubbleSize val="0"/>
        </c:dLbls>
        <c:gapWidth val="25"/>
        <c:overlap val="100"/>
        <c:axId val="437085744"/>
        <c:axId val="437087704"/>
      </c:barChart>
      <c:lineChart>
        <c:grouping val="standard"/>
        <c:varyColors val="0"/>
        <c:ser>
          <c:idx val="2"/>
          <c:order val="2"/>
          <c:tx>
            <c:strRef>
              <c:f>'Fig 06'!$D$7</c:f>
              <c:strCache>
                <c:ptCount val="1"/>
                <c:pt idx="0">
                  <c:v>RP total (constante)</c:v>
                </c:pt>
              </c:strCache>
            </c:strRef>
          </c:tx>
          <c:spPr>
            <a:ln w="28575" cap="rnd">
              <a:noFill/>
              <a:round/>
            </a:ln>
            <a:effectLst/>
          </c:spPr>
          <c:marker>
            <c:symbol val="circle"/>
            <c:size val="7"/>
            <c:spPr>
              <a:solidFill>
                <a:schemeClr val="bg1"/>
              </a:solidFill>
              <a:ln w="9525">
                <a:solidFill>
                  <a:schemeClr val="accent4"/>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06'!$A$8:$A$22</c:f>
              <c:strCache>
                <c:ptCount val="15"/>
                <c:pt idx="0">
                  <c:v>2009/2010</c:v>
                </c:pt>
                <c:pt idx="1">
                  <c:v>2010/2011</c:v>
                </c:pt>
                <c:pt idx="2">
                  <c:v>2011/2012</c:v>
                </c:pt>
                <c:pt idx="3">
                  <c:v>2012/2013</c:v>
                </c:pt>
                <c:pt idx="4">
                  <c:v>2013/2014</c:v>
                </c:pt>
                <c:pt idx="5">
                  <c:v>2014/2015</c:v>
                </c:pt>
                <c:pt idx="6">
                  <c:v>2015/2016</c:v>
                </c:pt>
                <c:pt idx="7">
                  <c:v>2016/2017</c:v>
                </c:pt>
                <c:pt idx="8">
                  <c:v>2017/2018</c:v>
                </c:pt>
                <c:pt idx="9">
                  <c:v>2018/2019</c:v>
                </c:pt>
                <c:pt idx="10">
                  <c:v>2019/2020</c:v>
                </c:pt>
                <c:pt idx="11">
                  <c:v>2020/2021</c:v>
                </c:pt>
                <c:pt idx="12">
                  <c:v>2021/2022</c:v>
                </c:pt>
                <c:pt idx="13">
                  <c:v>2022/2023</c:v>
                </c:pt>
                <c:pt idx="14">
                  <c:v>2023/2024</c:v>
                </c:pt>
              </c:strCache>
            </c:strRef>
          </c:cat>
          <c:val>
            <c:numRef>
              <c:f>'Fig 06'!$D$8:$D$22</c:f>
              <c:numCache>
                <c:formatCode>#,##0.0</c:formatCode>
                <c:ptCount val="15"/>
                <c:pt idx="0">
                  <c:v>257.42029664355903</c:v>
                </c:pt>
                <c:pt idx="1">
                  <c:v>271.84594089736186</c:v>
                </c:pt>
                <c:pt idx="2">
                  <c:v>280.0390596215442</c:v>
                </c:pt>
                <c:pt idx="3">
                  <c:v>330.73588748993558</c:v>
                </c:pt>
                <c:pt idx="4">
                  <c:v>387.81717707401754</c:v>
                </c:pt>
                <c:pt idx="5">
                  <c:v>375.33594837063458</c:v>
                </c:pt>
                <c:pt idx="6">
                  <c:v>278.49357139534885</c:v>
                </c:pt>
                <c:pt idx="7">
                  <c:v>210.23005234134808</c:v>
                </c:pt>
                <c:pt idx="8">
                  <c:v>213.79426055423085</c:v>
                </c:pt>
                <c:pt idx="9">
                  <c:v>251.84467416195599</c:v>
                </c:pt>
                <c:pt idx="10">
                  <c:v>230.53705433614175</c:v>
                </c:pt>
                <c:pt idx="11">
                  <c:v>277.91505433083444</c:v>
                </c:pt>
                <c:pt idx="12">
                  <c:v>258.33445855636705</c:v>
                </c:pt>
                <c:pt idx="13">
                  <c:v>266.73804310297794</c:v>
                </c:pt>
                <c:pt idx="14">
                  <c:v>284.81624190011007</c:v>
                </c:pt>
              </c:numCache>
            </c:numRef>
          </c:val>
          <c:smooth val="0"/>
          <c:extLst>
            <c:ext xmlns:c16="http://schemas.microsoft.com/office/drawing/2014/chart" uri="{C3380CC4-5D6E-409C-BE32-E72D297353CC}">
              <c16:uniqueId val="{00000002-0CBF-4819-AF98-EAD438B5A160}"/>
            </c:ext>
          </c:extLst>
        </c:ser>
        <c:dLbls>
          <c:showLegendKey val="0"/>
          <c:showVal val="0"/>
          <c:showCatName val="0"/>
          <c:showSerName val="0"/>
          <c:showPercent val="0"/>
          <c:showBubbleSize val="0"/>
        </c:dLbls>
        <c:marker val="1"/>
        <c:smooth val="0"/>
        <c:axId val="437085744"/>
        <c:axId val="437087704"/>
      </c:lineChart>
      <c:catAx>
        <c:axId val="437085744"/>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37087704"/>
        <c:crosses val="autoZero"/>
        <c:auto val="1"/>
        <c:lblAlgn val="ctr"/>
        <c:lblOffset val="100"/>
        <c:noMultiLvlLbl val="0"/>
      </c:catAx>
      <c:valAx>
        <c:axId val="437087704"/>
        <c:scaling>
          <c:orientation val="minMax"/>
        </c:scaling>
        <c:delete val="0"/>
        <c:axPos val="l"/>
        <c:majorGridlines>
          <c:spPr>
            <a:ln w="9525" cap="flat" cmpd="sng" algn="ctr">
              <a:solidFill>
                <a:srgbClr val="D9D9D9"/>
              </a:solidFill>
              <a:prstDash val="solid"/>
              <a:round/>
            </a:ln>
            <a:effectLst/>
          </c:spPr>
        </c:majorGridlines>
        <c:numFmt formatCode="#,##0.0"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37085744"/>
        <c:crosses val="autoZero"/>
        <c:crossBetween val="between"/>
      </c:valAx>
      <c:spPr>
        <a:noFill/>
        <a:ln>
          <a:noFill/>
        </a:ln>
        <a:effectLst/>
      </c:spPr>
    </c:plotArea>
    <c:legend>
      <c:legendPos val="b"/>
      <c:layout>
        <c:manualLayout>
          <c:xMode val="edge"/>
          <c:yMode val="edge"/>
          <c:x val="0"/>
          <c:y val="0.8505312992203049"/>
          <c:w val="1"/>
          <c:h val="7.442168957105278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12.senado.leg.br/ifi" TargetMode="Externa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10</xdr:col>
      <xdr:colOff>736790</xdr:colOff>
      <xdr:row>0</xdr:row>
      <xdr:rowOff>0</xdr:rowOff>
    </xdr:from>
    <xdr:to>
      <xdr:col>13</xdr:col>
      <xdr:colOff>282549</xdr:colOff>
      <xdr:row>5</xdr:row>
      <xdr:rowOff>127024</xdr:rowOff>
    </xdr:to>
    <xdr:pic>
      <xdr:nvPicPr>
        <xdr:cNvPr id="2" name="Imagem 1" descr="Logo da IFI" title="Instituição Fiscal Independente">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85215" y="0"/>
          <a:ext cx="3134443" cy="107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0.78065</cdr:x>
      <cdr:y>0.10583</cdr:y>
    </cdr:from>
    <cdr:to>
      <cdr:x>0.95174</cdr:x>
      <cdr:y>0.15699</cdr:y>
    </cdr:to>
    <cdr:sp macro="" textlink="">
      <cdr:nvSpPr>
        <cdr:cNvPr id="2" name="CaixaDeTexto 5"/>
        <cdr:cNvSpPr txBox="1"/>
      </cdr:nvSpPr>
      <cdr:spPr>
        <a:xfrm xmlns:a="http://schemas.openxmlformats.org/drawingml/2006/main">
          <a:off x="5058611" y="380979"/>
          <a:ext cx="1108664" cy="184176"/>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pt-BR" sz="900">
              <a:solidFill>
                <a:srgbClr val="000000"/>
              </a:solidFill>
              <a:latin typeface="Calibri" panose="020F0502020204030204" pitchFamily="34" charset="0"/>
              <a:ea typeface="Cambria" panose="02040503050406030204" pitchFamily="18" charset="0"/>
              <a:cs typeface="Calibri" panose="020F0502020204030204" pitchFamily="34" charset="0"/>
            </a:rPr>
            <a:t>Pró-cíclico</a:t>
          </a:r>
        </a:p>
      </cdr:txBody>
    </cdr:sp>
  </cdr:relSizeAnchor>
  <cdr:relSizeAnchor xmlns:cdr="http://schemas.openxmlformats.org/drawingml/2006/chartDrawing">
    <cdr:from>
      <cdr:x>0.77712</cdr:x>
      <cdr:y>0.65176</cdr:y>
    </cdr:from>
    <cdr:to>
      <cdr:x>0.9428</cdr:x>
      <cdr:y>0.73995</cdr:y>
    </cdr:to>
    <cdr:sp macro="" textlink="">
      <cdr:nvSpPr>
        <cdr:cNvPr id="3" name="CaixaDeTexto 5">
          <a:extLst xmlns:a="http://schemas.openxmlformats.org/drawingml/2006/main">
            <a:ext uri="{FF2B5EF4-FFF2-40B4-BE49-F238E27FC236}">
              <a16:creationId xmlns:a16="http://schemas.microsoft.com/office/drawing/2014/main" id="{00000000-0008-0000-0400-000006000000}"/>
            </a:ext>
          </a:extLst>
        </cdr:cNvPr>
        <cdr:cNvSpPr txBox="1"/>
      </cdr:nvSpPr>
      <cdr:spPr>
        <a:xfrm xmlns:a="http://schemas.openxmlformats.org/drawingml/2006/main">
          <a:off x="5035769" y="2346318"/>
          <a:ext cx="1073595" cy="317503"/>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pt-BR" sz="900">
              <a:solidFill>
                <a:srgbClr val="000000"/>
              </a:solidFill>
              <a:latin typeface="Calibri" panose="020F0502020204030204" pitchFamily="34" charset="0"/>
              <a:ea typeface="Cambria" panose="02040503050406030204" pitchFamily="18" charset="0"/>
              <a:cs typeface="Calibri" panose="020F0502020204030204" pitchFamily="34" charset="0"/>
            </a:rPr>
            <a:t>Contracíclico</a:t>
          </a:r>
        </a:p>
      </cdr:txBody>
    </cdr:sp>
  </cdr:relSizeAnchor>
  <cdr:relSizeAnchor xmlns:cdr="http://schemas.openxmlformats.org/drawingml/2006/chartDrawing">
    <cdr:from>
      <cdr:x>0.15541</cdr:x>
      <cdr:y>0.70026</cdr:y>
    </cdr:from>
    <cdr:to>
      <cdr:x>0.32109</cdr:x>
      <cdr:y>0.78846</cdr:y>
    </cdr:to>
    <cdr:sp macro="" textlink="">
      <cdr:nvSpPr>
        <cdr:cNvPr id="4" name="CaixaDeTexto 5"/>
        <cdr:cNvSpPr txBox="1"/>
      </cdr:nvSpPr>
      <cdr:spPr>
        <a:xfrm xmlns:a="http://schemas.openxmlformats.org/drawingml/2006/main">
          <a:off x="1007051" y="2520951"/>
          <a:ext cx="1073595" cy="317504"/>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pt-BR" sz="900">
              <a:solidFill>
                <a:srgbClr val="000000"/>
              </a:solidFill>
              <a:latin typeface="Calibri" panose="020F0502020204030204" pitchFamily="34" charset="0"/>
              <a:ea typeface="Cambria" panose="02040503050406030204" pitchFamily="18" charset="0"/>
              <a:cs typeface="Calibri" panose="020F0502020204030204" pitchFamily="34" charset="0"/>
            </a:rPr>
            <a:t>Pró-cíclico</a:t>
          </a:r>
        </a:p>
      </cdr:txBody>
    </cdr:sp>
  </cdr:relSizeAnchor>
  <cdr:relSizeAnchor xmlns:cdr="http://schemas.openxmlformats.org/drawingml/2006/chartDrawing">
    <cdr:from>
      <cdr:x>0.14041</cdr:x>
      <cdr:y>0.13919</cdr:y>
    </cdr:from>
    <cdr:to>
      <cdr:x>0.30609</cdr:x>
      <cdr:y>0.21419</cdr:y>
    </cdr:to>
    <cdr:sp macro="" textlink="">
      <cdr:nvSpPr>
        <cdr:cNvPr id="5" name="CaixaDeTexto 5"/>
        <cdr:cNvSpPr txBox="1"/>
      </cdr:nvSpPr>
      <cdr:spPr>
        <a:xfrm xmlns:a="http://schemas.openxmlformats.org/drawingml/2006/main">
          <a:off x="909857" y="501075"/>
          <a:ext cx="1073607" cy="27000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pt-BR" sz="900">
              <a:solidFill>
                <a:srgbClr val="000000"/>
              </a:solidFill>
              <a:latin typeface=""/>
              <a:ea typeface="Cambria" panose="02040503050406030204" pitchFamily="18" charset="0"/>
              <a:cs typeface="Calibri" panose="020F0502020204030204" pitchFamily="34" charset="0"/>
            </a:rPr>
            <a:t>Contracíclico</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0</xdr:colOff>
      <xdr:row>4</xdr:row>
      <xdr:rowOff>144780</xdr:rowOff>
    </xdr:from>
    <xdr:to>
      <xdr:col>17</xdr:col>
      <xdr:colOff>556260</xdr:colOff>
      <xdr:row>27</xdr:row>
      <xdr:rowOff>22859</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196215</xdr:colOff>
      <xdr:row>25</xdr:row>
      <xdr:rowOff>38100</xdr:rowOff>
    </xdr:from>
    <xdr:to>
      <xdr:col>16</xdr:col>
      <xdr:colOff>580215</xdr:colOff>
      <xdr:row>27</xdr:row>
      <xdr:rowOff>83820</xdr:rowOff>
    </xdr:to>
    <xdr:sp macro="" textlink="">
      <xdr:nvSpPr>
        <xdr:cNvPr id="4" name="LegendaGrafico">
          <a:extLst>
            <a:ext uri="{FF2B5EF4-FFF2-40B4-BE49-F238E27FC236}">
              <a16:creationId xmlns:a16="http://schemas.microsoft.com/office/drawing/2014/main" id="{00000000-0008-0000-0600-000004000000}"/>
            </a:ext>
          </a:extLst>
        </xdr:cNvPr>
        <xdr:cNvSpPr txBox="1"/>
      </xdr:nvSpPr>
      <xdr:spPr>
        <a:xfrm>
          <a:off x="5423535" y="4572000"/>
          <a:ext cx="6632400" cy="396240"/>
        </a:xfrm>
        <a:prstGeom prst="rect">
          <a:avLst/>
        </a:prstGeom>
      </xdr:spPr>
      <xdr:txBody>
        <a:bodyPr vert="horz"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i="1">
              <a:solidFill>
                <a:srgbClr val="000000"/>
              </a:solidFill>
              <a:latin typeface="Calibri" panose="020F0502020204030204" pitchFamily="34" charset="0"/>
              <a:cs typeface="Calibri" panose="020F0502020204030204" pitchFamily="34" charset="0"/>
            </a:rPr>
            <a:t>Fonte: Siga Brasil. Elaboração: IFI.</a:t>
          </a:r>
        </a:p>
        <a:p>
          <a:pPr algn="ctr"/>
          <a:r>
            <a:rPr lang="pt-BR" sz="900" i="1">
              <a:solidFill>
                <a:srgbClr val="000000"/>
              </a:solidFill>
              <a:latin typeface="Calibri" panose="020F0502020204030204" pitchFamily="34" charset="0"/>
              <a:cs typeface="Calibri" panose="020F0502020204030204" pitchFamily="34" charset="0"/>
            </a:rPr>
            <a:t>Source: Siga Brasil. Prepared by: IFI</a:t>
          </a:r>
          <a:r>
            <a:rPr lang="pt-BR" sz="900" b="0" i="1" baseline="0">
              <a:effectLst/>
              <a:latin typeface="+mn-lt"/>
              <a:ea typeface="+mn-ea"/>
              <a:cs typeface="+mn-cs"/>
            </a:rPr>
            <a:t>.</a:t>
          </a:r>
          <a:endParaRPr lang="pt-BR" sz="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556260</xdr:colOff>
      <xdr:row>4</xdr:row>
      <xdr:rowOff>62864</xdr:rowOff>
    </xdr:from>
    <xdr:to>
      <xdr:col>20</xdr:col>
      <xdr:colOff>190500</xdr:colOff>
      <xdr:row>26</xdr:row>
      <xdr:rowOff>104324</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0.90137</cdr:y>
    </cdr:from>
    <cdr:to>
      <cdr:x>1</cdr:x>
      <cdr:y>1</cdr:y>
    </cdr:to>
    <cdr:sp macro="" textlink="">
      <cdr:nvSpPr>
        <cdr:cNvPr id="2" name="LegendaGrafico"/>
        <cdr:cNvSpPr txBox="1"/>
      </cdr:nvSpPr>
      <cdr:spPr>
        <a:xfrm xmlns:a="http://schemas.openxmlformats.org/drawingml/2006/main">
          <a:off x="0" y="3390901"/>
          <a:ext cx="6480000" cy="371024"/>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mn-lt"/>
              <a:cs typeface="Calibri" panose="020F0502020204030204" pitchFamily="34" charset="0"/>
            </a:rPr>
            <a:t>Fonte: Garantias Concedidas em Operações de Crédito Internas da Secretaria do Tesouro Nacional. Elaboração: IFI. </a:t>
          </a:r>
        </a:p>
        <a:p xmlns:a="http://schemas.openxmlformats.org/drawingml/2006/main">
          <a:pPr algn="ctr"/>
          <a:r>
            <a:rPr lang="pt-BR" sz="900" i="1">
              <a:solidFill>
                <a:srgbClr val="000000"/>
              </a:solidFill>
              <a:latin typeface="+mn-lt"/>
              <a:cs typeface="Calibri" panose="020F0502020204030204" pitchFamily="34" charset="0"/>
            </a:rPr>
            <a:t>Source: National Treasury Secretariat. Prepared by: IFI.</a:t>
          </a:r>
        </a:p>
      </cdr:txBody>
    </cdr:sp>
  </cdr:relSizeAnchor>
</c:userShapes>
</file>

<file path=xl/drawings/drawing14.xml><?xml version="1.0" encoding="utf-8"?>
<xdr:wsDr xmlns:xdr="http://schemas.openxmlformats.org/drawingml/2006/spreadsheetDrawing" xmlns:a="http://schemas.openxmlformats.org/drawingml/2006/main">
  <xdr:twoCellAnchor>
    <xdr:from>
      <xdr:col>6</xdr:col>
      <xdr:colOff>312419</xdr:colOff>
      <xdr:row>4</xdr:row>
      <xdr:rowOff>114300</xdr:rowOff>
    </xdr:from>
    <xdr:to>
      <xdr:col>20</xdr:col>
      <xdr:colOff>67733</xdr:colOff>
      <xdr:row>28</xdr:row>
      <xdr:rowOff>171450</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0.89862</cdr:y>
    </cdr:from>
    <cdr:to>
      <cdr:x>1</cdr:x>
      <cdr:y>1</cdr:y>
    </cdr:to>
    <cdr:sp macro="" textlink="">
      <cdr:nvSpPr>
        <cdr:cNvPr id="2" name="LegendaGrafico"/>
        <cdr:cNvSpPr txBox="1"/>
      </cdr:nvSpPr>
      <cdr:spPr>
        <a:xfrm xmlns:a="http://schemas.openxmlformats.org/drawingml/2006/main">
          <a:off x="0" y="3714751"/>
          <a:ext cx="6896101" cy="419099"/>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mn-lt"/>
              <a:cs typeface="Calibri" panose="020F0502020204030204" pitchFamily="34" charset="0"/>
            </a:rPr>
            <a:t>Fonte: Garantias Concedidas em Operações de Crédito Internas da Secretaria do Tesouro Nacional. Elaboração: IFI.</a:t>
          </a:r>
        </a:p>
        <a:p xmlns:a="http://schemas.openxmlformats.org/drawingml/2006/main">
          <a:pPr algn="ctr"/>
          <a:r>
            <a:rPr lang="pt-BR" sz="900" i="1">
              <a:solidFill>
                <a:srgbClr val="000000"/>
              </a:solidFill>
              <a:latin typeface="+mn-lt"/>
              <a:cs typeface="Calibri" panose="020F0502020204030204" pitchFamily="34" charset="0"/>
            </a:rPr>
            <a:t>Source: National Treasury Secretariat. Prepared by: IFI.</a:t>
          </a:r>
        </a:p>
      </cdr:txBody>
    </cdr:sp>
  </cdr:relSizeAnchor>
</c:userShapes>
</file>

<file path=xl/drawings/drawing16.xml><?xml version="1.0" encoding="utf-8"?>
<xdr:wsDr xmlns:xdr="http://schemas.openxmlformats.org/drawingml/2006/spreadsheetDrawing" xmlns:a="http://schemas.openxmlformats.org/drawingml/2006/main">
  <xdr:twoCellAnchor>
    <xdr:from>
      <xdr:col>3</xdr:col>
      <xdr:colOff>0</xdr:colOff>
      <xdr:row>4</xdr:row>
      <xdr:rowOff>161924</xdr:rowOff>
    </xdr:from>
    <xdr:to>
      <xdr:col>13</xdr:col>
      <xdr:colOff>250650</xdr:colOff>
      <xdr:row>27</xdr:row>
      <xdr:rowOff>28124</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24</xdr:row>
      <xdr:rowOff>133350</xdr:rowOff>
    </xdr:from>
    <xdr:to>
      <xdr:col>14</xdr:col>
      <xdr:colOff>66676</xdr:colOff>
      <xdr:row>27</xdr:row>
      <xdr:rowOff>66674</xdr:rowOff>
    </xdr:to>
    <xdr:sp macro="" textlink="">
      <xdr:nvSpPr>
        <xdr:cNvPr id="3" name="LegendaGrafico">
          <a:extLst>
            <a:ext uri="{FF2B5EF4-FFF2-40B4-BE49-F238E27FC236}">
              <a16:creationId xmlns:a16="http://schemas.microsoft.com/office/drawing/2014/main" id="{00000000-0008-0000-0900-000003000000}"/>
            </a:ext>
          </a:extLst>
        </xdr:cNvPr>
        <xdr:cNvSpPr txBox="1"/>
      </xdr:nvSpPr>
      <xdr:spPr>
        <a:xfrm>
          <a:off x="3505200" y="4029075"/>
          <a:ext cx="6896101" cy="419099"/>
        </a:xfrm>
        <a:prstGeom prst="rect">
          <a:avLst/>
        </a:prstGeom>
      </xdr:spPr>
      <xdr:txBody>
        <a:bodyPr vert="horz"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i="1">
              <a:solidFill>
                <a:srgbClr val="000000"/>
              </a:solidFill>
              <a:latin typeface="+mn-lt"/>
              <a:cs typeface="Calibri" panose="020F0502020204030204" pitchFamily="34" charset="0"/>
            </a:rPr>
            <a:t>Fonte: Relatório de Gestão Fiscal da União. Elaboração: IFI.</a:t>
          </a:r>
        </a:p>
        <a:p>
          <a:pPr algn="ctr"/>
          <a:r>
            <a:rPr lang="pt-BR" sz="900" i="1">
              <a:solidFill>
                <a:srgbClr val="000000"/>
              </a:solidFill>
              <a:latin typeface="+mn-lt"/>
              <a:cs typeface="Calibri" panose="020F0502020204030204" pitchFamily="34" charset="0"/>
            </a:rPr>
            <a:t>Source: Fiscal Management Report of the Union. Prepared by: IFI.</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LegendaGrafico"/>
        <cdr:cNvSpPr txBox="1"/>
      </cdr:nvSpPr>
      <cdr:spPr>
        <a:xfrm xmlns:a="http://schemas.openxmlformats.org/drawingml/2006/main">
          <a:off x="0" y="6400800"/>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endParaRPr lang="pt-BR" sz="900">
            <a:solidFill>
              <a:srgbClr val="000000"/>
            </a:solidFill>
            <a:latin typeface=""/>
            <a:cs typeface="Calibri" panose="020F050202020403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480060</xdr:colOff>
      <xdr:row>4</xdr:row>
      <xdr:rowOff>114300</xdr:rowOff>
    </xdr:from>
    <xdr:to>
      <xdr:col>16</xdr:col>
      <xdr:colOff>571500</xdr:colOff>
      <xdr:row>28</xdr:row>
      <xdr:rowOff>5715</xdr:rowOff>
    </xdr:to>
    <xdr:graphicFrame macro="">
      <xdr:nvGraphicFramePr>
        <xdr:cNvPr id="5" name="Gráfico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LegendaGrafico"/>
        <cdr:cNvSpPr txBox="1"/>
      </cdr:nvSpPr>
      <cdr:spPr>
        <a:xfrm xmlns:a="http://schemas.openxmlformats.org/drawingml/2006/main">
          <a:off x="0" y="6400800"/>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endParaRPr lang="pt-BR" sz="900">
            <a:solidFill>
              <a:srgbClr val="000000"/>
            </a:solidFill>
            <a:latin typeface=""/>
            <a:cs typeface="Calibri" panose="020F0502020204030204" pitchFamily="34" charset="0"/>
          </a:endParaRPr>
        </a:p>
      </cdr:txBody>
    </cdr:sp>
  </cdr:relSizeAnchor>
  <cdr:relSizeAnchor xmlns:cdr="http://schemas.openxmlformats.org/drawingml/2006/chartDrawing">
    <cdr:from>
      <cdr:x>0</cdr:x>
      <cdr:y>0.90005</cdr:y>
    </cdr:from>
    <cdr:to>
      <cdr:x>1</cdr:x>
      <cdr:y>1</cdr:y>
    </cdr:to>
    <cdr:sp macro="" textlink="">
      <cdr:nvSpPr>
        <cdr:cNvPr id="3" name="LegendaGrafico">
          <a:extLst xmlns:a="http://schemas.openxmlformats.org/drawingml/2006/main">
            <a:ext uri="{FF2B5EF4-FFF2-40B4-BE49-F238E27FC236}">
              <a16:creationId xmlns:a16="http://schemas.microsoft.com/office/drawing/2014/main" id="{00000000-0008-0000-0A00-000003000000}"/>
            </a:ext>
          </a:extLst>
        </cdr:cNvPr>
        <cdr:cNvSpPr txBox="1"/>
      </cdr:nvSpPr>
      <cdr:spPr>
        <a:xfrm xmlns:a="http://schemas.openxmlformats.org/drawingml/2006/main">
          <a:off x="0" y="3688079"/>
          <a:ext cx="7955280" cy="409575"/>
        </a:xfrm>
        <a:prstGeom xmlns:a="http://schemas.openxmlformats.org/drawingml/2006/main" prst="rect">
          <a:avLst/>
        </a:prstGeom>
      </cdr:spPr>
      <cdr:txBody>
        <a:bodyPr xmlns:a="http://schemas.openxmlformats.org/drawingml/2006/main" vert="horz"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0" i="1" u="none" strike="noStrike">
              <a:effectLst/>
              <a:latin typeface="+mn-lt"/>
              <a:ea typeface="+mn-ea"/>
              <a:cs typeface="+mn-cs"/>
            </a:rPr>
            <a:t>Fonte: Limites de Crédito para o setor público e Resoluções CMN. Banco Central. Elaboração: IFI.</a:t>
          </a:r>
          <a:r>
            <a:rPr lang="pt-BR" sz="900"/>
            <a:t> </a:t>
          </a:r>
        </a:p>
        <a:p xmlns:a="http://schemas.openxmlformats.org/drawingml/2006/main">
          <a:pPr algn="ctr"/>
          <a:r>
            <a:rPr lang="pt-BR" sz="900" b="0" i="1" u="none" strike="noStrike">
              <a:effectLst/>
              <a:latin typeface="+mn-lt"/>
              <a:ea typeface="+mn-ea"/>
              <a:cs typeface="+mn-cs"/>
            </a:rPr>
            <a:t>Source: Credit Limits for the public sector and CMN resolutions. Central Bank of Brazil. Prepared by: IFI.</a:t>
          </a:r>
          <a:endParaRPr lang="pt-BR" sz="900">
            <a:solidFill>
              <a:srgbClr val="000000"/>
            </a:solidFill>
            <a:latin typeface="+mn-lt"/>
            <a:cs typeface="Calibri" panose="020F050202020403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381000</xdr:colOff>
      <xdr:row>5</xdr:row>
      <xdr:rowOff>38099</xdr:rowOff>
    </xdr:from>
    <xdr:to>
      <xdr:col>16</xdr:col>
      <xdr:colOff>586740</xdr:colOff>
      <xdr:row>27</xdr:row>
      <xdr:rowOff>66224</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26</xdr:row>
      <xdr:rowOff>152400</xdr:rowOff>
    </xdr:from>
    <xdr:to>
      <xdr:col>16</xdr:col>
      <xdr:colOff>422100</xdr:colOff>
      <xdr:row>29</xdr:row>
      <xdr:rowOff>60960</xdr:rowOff>
    </xdr:to>
    <xdr:sp macro="" textlink="">
      <xdr:nvSpPr>
        <xdr:cNvPr id="3" name="LegendaGrafico">
          <a:extLst>
            <a:ext uri="{FF2B5EF4-FFF2-40B4-BE49-F238E27FC236}">
              <a16:creationId xmlns:a16="http://schemas.microsoft.com/office/drawing/2014/main" id="{00000000-0008-0000-0100-000003000000}"/>
            </a:ext>
          </a:extLst>
        </xdr:cNvPr>
        <xdr:cNvSpPr txBox="1"/>
      </xdr:nvSpPr>
      <xdr:spPr>
        <a:xfrm>
          <a:off x="6103620" y="4876800"/>
          <a:ext cx="6632400" cy="434340"/>
        </a:xfrm>
        <a:prstGeom prst="rect">
          <a:avLst/>
        </a:prstGeom>
      </xdr:spPr>
      <xdr:txBody>
        <a:bodyPr vert="horz"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i="1">
              <a:solidFill>
                <a:srgbClr val="000000"/>
              </a:solidFill>
              <a:latin typeface="Calibri" panose="020F0502020204030204" pitchFamily="34" charset="0"/>
              <a:cs typeface="Calibri" panose="020F0502020204030204" pitchFamily="34" charset="0"/>
            </a:rPr>
            <a:t>Fonte: IFI.</a:t>
          </a:r>
        </a:p>
        <a:p>
          <a:pPr marL="0" marR="0" lvl="0" indent="0" algn="ctr" defTabSz="914400" eaLnBrk="1" fontAlgn="auto" latinLnBrk="0" hangingPunct="1">
            <a:lnSpc>
              <a:spcPct val="100000"/>
            </a:lnSpc>
            <a:spcBef>
              <a:spcPts val="0"/>
            </a:spcBef>
            <a:spcAft>
              <a:spcPts val="0"/>
            </a:spcAft>
            <a:buClrTx/>
            <a:buSzTx/>
            <a:buFontTx/>
            <a:buNone/>
            <a:tabLst/>
            <a:defRPr/>
          </a:pPr>
          <a:r>
            <a:rPr lang="pt-BR" sz="900" b="0" i="1" baseline="0">
              <a:effectLst/>
              <a:latin typeface="+mn-lt"/>
              <a:ea typeface="+mn-ea"/>
              <a:cs typeface="+mn-cs"/>
            </a:rPr>
            <a:t>Source: IFI.</a:t>
          </a:r>
          <a:endParaRPr lang="pt-BR" sz="600">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358140</xdr:colOff>
      <xdr:row>2</xdr:row>
      <xdr:rowOff>154304</xdr:rowOff>
    </xdr:from>
    <xdr:to>
      <xdr:col>15</xdr:col>
      <xdr:colOff>117300</xdr:colOff>
      <xdr:row>26</xdr:row>
      <xdr:rowOff>91440</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0.90217</cdr:y>
    </cdr:from>
    <cdr:to>
      <cdr:x>1</cdr:x>
      <cdr:y>1</cdr:y>
    </cdr:to>
    <cdr:sp macro="" textlink="">
      <cdr:nvSpPr>
        <cdr:cNvPr id="2" name="LegendaGrafico"/>
        <cdr:cNvSpPr txBox="1"/>
      </cdr:nvSpPr>
      <cdr:spPr>
        <a:xfrm xmlns:a="http://schemas.openxmlformats.org/drawingml/2006/main">
          <a:off x="0" y="3952876"/>
          <a:ext cx="6480000" cy="428624"/>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 Siga Brasil. Elaboração: IFI.</a:t>
          </a:r>
        </a:p>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Source: Siga</a:t>
          </a:r>
          <a:r>
            <a:rPr lang="pt-BR" sz="900" i="1" baseline="0">
              <a:solidFill>
                <a:srgbClr val="000000"/>
              </a:solidFill>
              <a:latin typeface="Calibri" panose="020F0502020204030204" pitchFamily="34" charset="0"/>
              <a:cs typeface="Calibri" panose="020F0502020204030204" pitchFamily="34" charset="0"/>
            </a:rPr>
            <a:t> Brasil. Prepared by: IFI.</a:t>
          </a:r>
          <a:endParaRPr lang="pt-BR" sz="900" i="1">
            <a:solidFill>
              <a:srgbClr val="000000"/>
            </a:solidFill>
            <a:latin typeface="Calibri" panose="020F0502020204030204" pitchFamily="34" charset="0"/>
            <a:cs typeface="Calibri" panose="020F050202020403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LegendaGrafico"/>
        <cdr:cNvSpPr txBox="1"/>
      </cdr:nvSpPr>
      <cdr:spPr>
        <a:xfrm xmlns:a="http://schemas.openxmlformats.org/drawingml/2006/main">
          <a:off x="0" y="6400800"/>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endParaRPr lang="pt-BR" sz="900">
            <a:solidFill>
              <a:srgbClr val="000000"/>
            </a:solidFill>
            <a:latin typeface=""/>
            <a:cs typeface="Calibri" panose="020F050202020403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19050</xdr:colOff>
      <xdr:row>5</xdr:row>
      <xdr:rowOff>85725</xdr:rowOff>
    </xdr:from>
    <xdr:to>
      <xdr:col>10</xdr:col>
      <xdr:colOff>476250</xdr:colOff>
      <xdr:row>27</xdr:row>
      <xdr:rowOff>113850</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531865</xdr:colOff>
      <xdr:row>5</xdr:row>
      <xdr:rowOff>96684</xdr:rowOff>
    </xdr:from>
    <xdr:to>
      <xdr:col>14</xdr:col>
      <xdr:colOff>304800</xdr:colOff>
      <xdr:row>27</xdr:row>
      <xdr:rowOff>133145</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269420</xdr:colOff>
      <xdr:row>5</xdr:row>
      <xdr:rowOff>115662</xdr:rowOff>
    </xdr:from>
    <xdr:to>
      <xdr:col>18</xdr:col>
      <xdr:colOff>323850</xdr:colOff>
      <xdr:row>27</xdr:row>
      <xdr:rowOff>134262</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224517</xdr:colOff>
      <xdr:row>5</xdr:row>
      <xdr:rowOff>115658</xdr:rowOff>
    </xdr:from>
    <xdr:to>
      <xdr:col>21</xdr:col>
      <xdr:colOff>480332</xdr:colOff>
      <xdr:row>27</xdr:row>
      <xdr:rowOff>134259</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114300</xdr:colOff>
      <xdr:row>27</xdr:row>
      <xdr:rowOff>66675</xdr:rowOff>
    </xdr:from>
    <xdr:to>
      <xdr:col>19</xdr:col>
      <xdr:colOff>498300</xdr:colOff>
      <xdr:row>28</xdr:row>
      <xdr:rowOff>66674</xdr:rowOff>
    </xdr:to>
    <xdr:sp macro="" textlink="">
      <xdr:nvSpPr>
        <xdr:cNvPr id="6" name="LegendaGrafico">
          <a:extLst>
            <a:ext uri="{FF2B5EF4-FFF2-40B4-BE49-F238E27FC236}">
              <a16:creationId xmlns:a16="http://schemas.microsoft.com/office/drawing/2014/main" id="{00000000-0008-0000-0200-000006000000}"/>
            </a:ext>
          </a:extLst>
        </xdr:cNvPr>
        <xdr:cNvSpPr txBox="1"/>
      </xdr:nvSpPr>
      <xdr:spPr>
        <a:xfrm>
          <a:off x="6686550" y="4610100"/>
          <a:ext cx="6480000" cy="161924"/>
        </a:xfrm>
        <a:prstGeom prst="rect">
          <a:avLst/>
        </a:prstGeom>
      </xdr:spPr>
      <xdr:txBody>
        <a:bodyPr vert="horz"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i="1">
              <a:solidFill>
                <a:srgbClr val="000000"/>
              </a:solidFill>
              <a:latin typeface="Calibri" panose="020F0502020204030204" pitchFamily="34" charset="0"/>
              <a:cs typeface="Calibri" panose="020F0502020204030204" pitchFamily="34" charset="0"/>
            </a:rPr>
            <a:t>Fonte: IFI.</a:t>
          </a:r>
        </a:p>
        <a:p>
          <a:pPr marL="0" marR="0" lvl="0" indent="0" algn="ctr" defTabSz="914400" eaLnBrk="1" fontAlgn="auto" latinLnBrk="0" hangingPunct="1">
            <a:lnSpc>
              <a:spcPct val="100000"/>
            </a:lnSpc>
            <a:spcBef>
              <a:spcPts val="0"/>
            </a:spcBef>
            <a:spcAft>
              <a:spcPts val="0"/>
            </a:spcAft>
            <a:buClrTx/>
            <a:buSzTx/>
            <a:buFontTx/>
            <a:buNone/>
            <a:tabLst/>
            <a:defRPr/>
          </a:pPr>
          <a:r>
            <a:rPr lang="pt-BR" sz="900" b="0" i="1" baseline="0">
              <a:effectLst/>
              <a:latin typeface="+mn-lt"/>
              <a:ea typeface="+mn-ea"/>
              <a:cs typeface="+mn-cs"/>
            </a:rPr>
            <a:t>Source: IFI.</a:t>
          </a:r>
          <a:endParaRPr lang="pt-BR" sz="600">
            <a:effectLst/>
          </a:endParaRPr>
        </a:p>
      </xdr:txBody>
    </xdr:sp>
    <xdr:clientData/>
  </xdr:twoCellAnchor>
  <xdr:oneCellAnchor>
    <xdr:from>
      <xdr:col>10</xdr:col>
      <xdr:colOff>581025</xdr:colOff>
      <xdr:row>3</xdr:row>
      <xdr:rowOff>47625</xdr:rowOff>
    </xdr:from>
    <xdr:ext cx="184731" cy="264560"/>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7762875"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oneCellAnchor>
    <xdr:from>
      <xdr:col>11</xdr:col>
      <xdr:colOff>8466</xdr:colOff>
      <xdr:row>3</xdr:row>
      <xdr:rowOff>53975</xdr:rowOff>
    </xdr:from>
    <xdr:ext cx="4655820" cy="374077"/>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8017933" y="587375"/>
          <a:ext cx="465582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900" b="1" i="0" u="none" strike="noStrike">
              <a:solidFill>
                <a:schemeClr val="tx1"/>
              </a:solidFill>
              <a:effectLst/>
              <a:latin typeface="+mn-lt"/>
              <a:ea typeface="+mn-ea"/>
              <a:cs typeface="+mn-cs"/>
            </a:rPr>
            <a:t>GRÁFICO 2. PIB TOTAL E SETORIAL (ÍNDICE COM AJUSTE SAZONAL, DEZ/19 = 100)</a:t>
          </a:r>
        </a:p>
        <a:p>
          <a:pPr algn="ctr"/>
          <a:r>
            <a:rPr lang="pt-BR" sz="900" b="1" i="0" u="none" strike="noStrike">
              <a:solidFill>
                <a:schemeClr val="tx1"/>
              </a:solidFill>
              <a:effectLst/>
              <a:latin typeface="+mn-lt"/>
              <a:ea typeface="+mn-ea"/>
              <a:cs typeface="+mn-cs"/>
            </a:rPr>
            <a:t>CHART 2. TOTAL GDP AND GDP BY SECTOR (SEASONALLY ADJUSTED INDEX, DEC/19 = 100)</a:t>
          </a:r>
          <a:endParaRPr lang="pt-BR" sz="9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xdr:col>
      <xdr:colOff>617220</xdr:colOff>
      <xdr:row>5</xdr:row>
      <xdr:rowOff>1902</xdr:rowOff>
    </xdr:from>
    <xdr:to>
      <xdr:col>15</xdr:col>
      <xdr:colOff>376380</xdr:colOff>
      <xdr:row>28</xdr:row>
      <xdr:rowOff>53339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0.89873</cdr:y>
    </cdr:from>
    <cdr:to>
      <cdr:x>1</cdr:x>
      <cdr:y>1</cdr:y>
    </cdr:to>
    <cdr:sp macro="" textlink="">
      <cdr:nvSpPr>
        <cdr:cNvPr id="2" name="LegendaGrafico"/>
        <cdr:cNvSpPr txBox="1"/>
      </cdr:nvSpPr>
      <cdr:spPr>
        <a:xfrm xmlns:a="http://schemas.openxmlformats.org/drawingml/2006/main">
          <a:off x="0" y="3381378"/>
          <a:ext cx="6480000" cy="380999"/>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 IFI.
Source: IFI.</a:t>
          </a:r>
          <a:endParaRPr lang="pt-BR" sz="900" i="1">
            <a:solidFill>
              <a:srgbClr val="000000"/>
            </a:solidFill>
            <a:effectLst/>
            <a:latin typeface="Calibri" panose="020F0502020204030204" pitchFamily="34" charset="0"/>
            <a:cs typeface="Calibri" panose="020F0502020204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434340</xdr:colOff>
      <xdr:row>4</xdr:row>
      <xdr:rowOff>139064</xdr:rowOff>
    </xdr:from>
    <xdr:to>
      <xdr:col>16</xdr:col>
      <xdr:colOff>193500</xdr:colOff>
      <xdr:row>27</xdr:row>
      <xdr:rowOff>120014</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0.87829</cdr:y>
    </cdr:from>
    <cdr:to>
      <cdr:x>1</cdr:x>
      <cdr:y>1</cdr:y>
    </cdr:to>
    <cdr:sp macro="" textlink="">
      <cdr:nvSpPr>
        <cdr:cNvPr id="3" name="LegendaGrafico"/>
        <cdr:cNvSpPr txBox="1"/>
      </cdr:nvSpPr>
      <cdr:spPr>
        <a:xfrm xmlns:a="http://schemas.openxmlformats.org/drawingml/2006/main">
          <a:off x="0" y="3161851"/>
          <a:ext cx="6480000" cy="438149"/>
        </a:xfrm>
        <a:prstGeom xmlns:a="http://schemas.openxmlformats.org/drawingml/2006/main" prst="rect">
          <a:avLst/>
        </a:prstGeom>
      </cdr:spPr>
      <cdr:txBody>
        <a:bodyPr xmlns:a="http://schemas.openxmlformats.org/drawingml/2006/main" vert="horz"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 IFI.</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pt-BR" sz="900" b="0" i="1" baseline="0">
              <a:effectLst/>
              <a:latin typeface="+mn-lt"/>
              <a:ea typeface="+mn-ea"/>
              <a:cs typeface="+mn-cs"/>
            </a:rPr>
            <a:t>Source: IFI.</a:t>
          </a:r>
          <a:endParaRPr lang="pt-BR" sz="6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0</xdr:colOff>
      <xdr:row>6</xdr:row>
      <xdr:rowOff>0</xdr:rowOff>
    </xdr:from>
    <xdr:to>
      <xdr:col>13</xdr:col>
      <xdr:colOff>384000</xdr:colOff>
      <xdr:row>28</xdr:row>
      <xdr:rowOff>37650</xdr:rowOff>
    </xdr:to>
    <xdr:graphicFrame macro="">
      <xdr:nvGraphicFramePr>
        <xdr:cNvPr id="8" name="Gráfico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28</xdr:row>
      <xdr:rowOff>9525</xdr:rowOff>
    </xdr:from>
    <xdr:to>
      <xdr:col>13</xdr:col>
      <xdr:colOff>422100</xdr:colOff>
      <xdr:row>30</xdr:row>
      <xdr:rowOff>136638</xdr:rowOff>
    </xdr:to>
    <xdr:sp macro="" textlink="">
      <xdr:nvSpPr>
        <xdr:cNvPr id="3" name="LegendaGrafico">
          <a:extLst>
            <a:ext uri="{FF2B5EF4-FFF2-40B4-BE49-F238E27FC236}">
              <a16:creationId xmlns:a16="http://schemas.microsoft.com/office/drawing/2014/main" id="{00000000-0008-0000-0500-000003000000}"/>
            </a:ext>
          </a:extLst>
        </xdr:cNvPr>
        <xdr:cNvSpPr txBox="1"/>
      </xdr:nvSpPr>
      <xdr:spPr>
        <a:xfrm>
          <a:off x="2333625" y="4543425"/>
          <a:ext cx="6480000" cy="450963"/>
        </a:xfrm>
        <a:prstGeom prst="rect">
          <a:avLst/>
        </a:prstGeom>
      </xdr:spPr>
      <xdr:txBody>
        <a:bodyPr vert="horz"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i="1">
              <a:solidFill>
                <a:srgbClr val="000000"/>
              </a:solidFill>
              <a:latin typeface="Calibri" panose="020F0502020204030204" pitchFamily="34" charset="0"/>
              <a:cs typeface="Calibri" panose="020F0502020204030204" pitchFamily="34" charset="0"/>
            </a:rPr>
            <a:t>Fonte: IFI.</a:t>
          </a:r>
        </a:p>
        <a:p>
          <a:pPr marL="0" marR="0" lvl="0" indent="0" algn="ctr" defTabSz="914400" eaLnBrk="1" fontAlgn="auto" latinLnBrk="0" hangingPunct="1">
            <a:lnSpc>
              <a:spcPct val="100000"/>
            </a:lnSpc>
            <a:spcBef>
              <a:spcPts val="0"/>
            </a:spcBef>
            <a:spcAft>
              <a:spcPts val="0"/>
            </a:spcAft>
            <a:buClrTx/>
            <a:buSzTx/>
            <a:buFontTx/>
            <a:buNone/>
            <a:tabLst/>
            <a:defRPr/>
          </a:pPr>
          <a:r>
            <a:rPr lang="pt-BR" sz="900" b="0" i="1" baseline="0">
              <a:effectLst/>
              <a:latin typeface="+mn-lt"/>
              <a:ea typeface="+mn-ea"/>
              <a:cs typeface="+mn-cs"/>
            </a:rPr>
            <a:t>Source: IFI.</a:t>
          </a:r>
          <a:endParaRPr lang="pt-BR" sz="600">
            <a:effectLst/>
          </a:endParaRPr>
        </a:p>
      </xdr:txBody>
    </xdr:sp>
    <xdr:clientData/>
  </xdr:twoCellAnchor>
</xdr:wsDr>
</file>

<file path=xl/theme/theme1.xml><?xml version="1.0" encoding="utf-8"?>
<a:theme xmlns:a="http://schemas.openxmlformats.org/drawingml/2006/main" name="Tema do Office">
  <a:themeElements>
    <a:clrScheme name="IFI">
      <a:dk1>
        <a:sysClr val="windowText" lastClr="000000"/>
      </a:dk1>
      <a:lt1>
        <a:sysClr val="window" lastClr="FFFFFF"/>
      </a:lt1>
      <a:dk2>
        <a:srgbClr val="44546A"/>
      </a:dk2>
      <a:lt2>
        <a:srgbClr val="E7E6E6"/>
      </a:lt2>
      <a:accent1>
        <a:srgbClr val="005D89"/>
      </a:accent1>
      <a:accent2>
        <a:srgbClr val="00ADFA"/>
      </a:accent2>
      <a:accent3>
        <a:srgbClr val="9EBBD3"/>
      </a:accent3>
      <a:accent4>
        <a:srgbClr val="BD534B"/>
      </a:accent4>
      <a:accent5>
        <a:srgbClr val="D5998E"/>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ifibrasil" TargetMode="External"/><Relationship Id="rId7" Type="http://schemas.openxmlformats.org/officeDocument/2006/relationships/hyperlink" Target="https://www2.senado.leg.br/bdsf/bitstream/handle/id/648335/RAF86_MAR2024.pdf" TargetMode="External"/><Relationship Id="rId2" Type="http://schemas.openxmlformats.org/officeDocument/2006/relationships/hyperlink" Target="http://www.facebook.com/instituicaofiscalindependente" TargetMode="External"/><Relationship Id="rId1" Type="http://schemas.openxmlformats.org/officeDocument/2006/relationships/hyperlink" Target="https://www.instagram.com/ifibrasil" TargetMode="External"/><Relationship Id="rId6" Type="http://schemas.openxmlformats.org/officeDocument/2006/relationships/hyperlink" Target="https://www12.senado.leg.br/ifi" TargetMode="External"/><Relationship Id="rId5" Type="http://schemas.openxmlformats.org/officeDocument/2006/relationships/hyperlink" Target="https://www.linkedin.com/company/institui%C3%A7%C3%A3o-fiscal-independente" TargetMode="External"/><Relationship Id="rId4" Type="http://schemas.openxmlformats.org/officeDocument/2006/relationships/hyperlink" Target="https://www.youtube.com/instituicaofiscalindependente"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Plan1">
    <tabColor theme="0"/>
  </sheetPr>
  <dimension ref="A1:X27"/>
  <sheetViews>
    <sheetView tabSelected="1" zoomScale="80" zoomScaleNormal="80" workbookViewId="0"/>
  </sheetViews>
  <sheetFormatPr defaultColWidth="0" defaultRowHeight="0" customHeight="1" zeroHeight="1" x14ac:dyDescent="0.3"/>
  <cols>
    <col min="1" max="1" width="4.88671875" style="2" customWidth="1"/>
    <col min="2" max="2" width="7.109375" style="2" bestFit="1" customWidth="1"/>
    <col min="3" max="3" width="6.88671875" style="2" bestFit="1" customWidth="1"/>
    <col min="4" max="10" width="11.109375" style="2" customWidth="1"/>
    <col min="11" max="11" width="11.88671875" style="2" customWidth="1"/>
    <col min="12" max="12" width="30.88671875" style="2" customWidth="1"/>
    <col min="13" max="21" width="11.109375" style="2" customWidth="1"/>
    <col min="22" max="22" width="9.88671875" style="2" customWidth="1"/>
    <col min="23" max="23" width="8.109375" style="2" customWidth="1"/>
    <col min="24" max="24" width="9.109375" style="2" customWidth="1"/>
    <col min="25" max="16384" width="9.109375" style="2" hidden="1"/>
  </cols>
  <sheetData>
    <row r="1" spans="1:23" ht="14.4" x14ac:dyDescent="0.3">
      <c r="A1" s="1"/>
      <c r="R1" s="3"/>
      <c r="S1" s="3"/>
      <c r="T1" s="3"/>
      <c r="U1" s="3"/>
      <c r="V1" s="3"/>
      <c r="W1" s="3"/>
    </row>
    <row r="2" spans="1:23" ht="14.4" x14ac:dyDescent="0.3">
      <c r="R2" s="3"/>
      <c r="S2" s="1"/>
      <c r="T2" s="1"/>
      <c r="U2" s="1"/>
      <c r="V2" s="1"/>
      <c r="W2" s="1"/>
    </row>
    <row r="3" spans="1:23" ht="14.4" x14ac:dyDescent="0.3">
      <c r="B3" s="4"/>
      <c r="C3" s="4"/>
      <c r="R3" s="3"/>
      <c r="S3" s="5"/>
      <c r="T3" s="5"/>
      <c r="U3" s="5"/>
      <c r="V3" s="5"/>
      <c r="W3" s="3"/>
    </row>
    <row r="4" spans="1:23" ht="14.4" x14ac:dyDescent="0.3">
      <c r="R4" s="3"/>
      <c r="S4" s="5"/>
      <c r="T4" s="5"/>
      <c r="U4" s="5"/>
      <c r="V4" s="5"/>
      <c r="W4" s="3"/>
    </row>
    <row r="5" spans="1:23" ht="14.4" x14ac:dyDescent="0.3">
      <c r="R5" s="3"/>
      <c r="S5" s="5"/>
      <c r="T5" s="5"/>
      <c r="U5" s="5"/>
      <c r="V5" s="5"/>
      <c r="W5" s="3"/>
    </row>
    <row r="6" spans="1:23" ht="14.4" x14ac:dyDescent="0.3"/>
    <row r="7" spans="1:23" ht="43.5" customHeight="1" x14ac:dyDescent="0.3">
      <c r="B7" s="156" t="s">
        <v>0</v>
      </c>
      <c r="C7" s="156"/>
      <c r="D7" s="156"/>
      <c r="E7" s="156"/>
      <c r="F7" s="156"/>
      <c r="G7" s="156"/>
      <c r="H7" s="156"/>
      <c r="I7" s="156"/>
      <c r="J7" s="156"/>
      <c r="K7" s="156"/>
      <c r="L7" s="156"/>
      <c r="M7" s="156"/>
      <c r="N7" s="156"/>
      <c r="O7" s="156"/>
      <c r="P7" s="156"/>
      <c r="Q7" s="156"/>
      <c r="R7" s="156"/>
      <c r="S7" s="156"/>
      <c r="T7" s="156"/>
      <c r="U7" s="156"/>
      <c r="V7" s="156"/>
      <c r="W7" s="156"/>
    </row>
    <row r="8" spans="1:23" ht="18" customHeight="1" x14ac:dyDescent="0.3">
      <c r="B8" s="157" t="s">
        <v>1</v>
      </c>
      <c r="C8" s="157"/>
      <c r="D8" s="157"/>
      <c r="E8" s="157"/>
      <c r="F8" s="157"/>
      <c r="G8" s="157"/>
      <c r="H8" s="157"/>
      <c r="I8" s="157"/>
      <c r="J8" s="157"/>
      <c r="K8" s="157"/>
      <c r="L8" s="157"/>
      <c r="M8" s="157"/>
      <c r="N8" s="157"/>
      <c r="O8" s="157"/>
      <c r="P8" s="157"/>
      <c r="Q8" s="157"/>
      <c r="R8" s="157"/>
      <c r="S8" s="157"/>
      <c r="T8" s="157"/>
      <c r="U8" s="157"/>
      <c r="V8" s="157"/>
      <c r="W8" s="157"/>
    </row>
    <row r="9" spans="1:23" ht="18" customHeight="1" x14ac:dyDescent="0.3">
      <c r="B9" s="6"/>
      <c r="C9" s="6"/>
      <c r="D9" s="6"/>
      <c r="E9" s="6"/>
      <c r="F9" s="6"/>
      <c r="G9" s="6"/>
      <c r="H9" s="6"/>
      <c r="I9" s="6"/>
      <c r="J9" s="6"/>
      <c r="K9" s="6"/>
      <c r="L9" s="6"/>
      <c r="M9" s="6"/>
      <c r="N9" s="6"/>
      <c r="O9" s="6"/>
      <c r="P9" s="6"/>
      <c r="Q9" s="6"/>
      <c r="R9" s="6"/>
      <c r="S9" s="6"/>
      <c r="T9" s="6"/>
      <c r="U9" s="6"/>
      <c r="V9" s="6"/>
      <c r="W9" s="6"/>
    </row>
    <row r="10" spans="1:23" ht="19.5" customHeight="1" thickBot="1" x14ac:dyDescent="0.35">
      <c r="B10" s="158" t="s">
        <v>2</v>
      </c>
      <c r="C10" s="158"/>
      <c r="D10" s="158"/>
      <c r="E10" s="158"/>
      <c r="F10" s="158"/>
      <c r="G10" s="158"/>
      <c r="H10" s="158"/>
      <c r="I10" s="158"/>
      <c r="J10" s="158"/>
      <c r="K10" s="158"/>
      <c r="L10" s="158"/>
      <c r="M10" s="158"/>
      <c r="N10" s="158"/>
      <c r="O10" s="158"/>
      <c r="P10" s="158"/>
      <c r="Q10" s="158"/>
      <c r="R10" s="158"/>
      <c r="S10" s="158"/>
      <c r="T10" s="158"/>
      <c r="U10" s="158"/>
      <c r="V10" s="158"/>
      <c r="W10" s="158"/>
    </row>
    <row r="11" spans="1:23" ht="41.4" customHeight="1" x14ac:dyDescent="0.3">
      <c r="A11" s="116"/>
      <c r="B11" s="159" t="s">
        <v>288</v>
      </c>
      <c r="C11" s="159"/>
      <c r="D11" s="159"/>
      <c r="E11" s="159"/>
      <c r="F11" s="159"/>
      <c r="G11" s="159"/>
      <c r="H11" s="159"/>
      <c r="I11" s="159"/>
      <c r="J11" s="159"/>
      <c r="K11" s="159"/>
      <c r="L11" s="159"/>
      <c r="M11" s="160" t="s">
        <v>309</v>
      </c>
      <c r="N11" s="160"/>
      <c r="O11" s="160"/>
      <c r="P11" s="160"/>
      <c r="Q11" s="160"/>
      <c r="R11" s="160"/>
      <c r="S11" s="160"/>
      <c r="T11" s="160"/>
      <c r="U11" s="160"/>
      <c r="V11" s="160"/>
      <c r="W11" s="160"/>
    </row>
    <row r="12" spans="1:23" ht="48.6" customHeight="1" x14ac:dyDescent="0.3">
      <c r="A12" s="116"/>
      <c r="B12" s="148" t="s">
        <v>3</v>
      </c>
      <c r="C12" s="148"/>
      <c r="D12" s="148"/>
      <c r="E12" s="148"/>
      <c r="F12" s="148"/>
      <c r="G12" s="148"/>
      <c r="H12" s="148"/>
      <c r="I12" s="148"/>
      <c r="J12" s="148"/>
      <c r="K12" s="148"/>
      <c r="L12" s="148"/>
      <c r="M12" s="148" t="s">
        <v>312</v>
      </c>
      <c r="N12" s="148"/>
      <c r="O12" s="148"/>
      <c r="P12" s="148"/>
      <c r="Q12" s="148"/>
      <c r="R12" s="148"/>
      <c r="S12" s="148"/>
      <c r="T12" s="148"/>
      <c r="U12" s="148"/>
      <c r="V12" s="148"/>
      <c r="W12" s="148"/>
    </row>
    <row r="13" spans="1:23" ht="42" customHeight="1" x14ac:dyDescent="0.3">
      <c r="A13" s="116"/>
      <c r="B13" s="154" t="s">
        <v>4</v>
      </c>
      <c r="C13" s="154"/>
      <c r="D13" s="154"/>
      <c r="E13" s="154"/>
      <c r="F13" s="154"/>
      <c r="G13" s="154"/>
      <c r="H13" s="154"/>
      <c r="I13" s="154"/>
      <c r="J13" s="154"/>
      <c r="K13" s="154"/>
      <c r="L13" s="154"/>
      <c r="M13" s="153" t="s">
        <v>317</v>
      </c>
      <c r="N13" s="153"/>
      <c r="O13" s="153"/>
      <c r="P13" s="153"/>
      <c r="Q13" s="153"/>
      <c r="R13" s="153"/>
      <c r="S13" s="153"/>
      <c r="T13" s="153"/>
      <c r="U13" s="153"/>
      <c r="V13" s="153"/>
      <c r="W13" s="153"/>
    </row>
    <row r="14" spans="1:23" ht="67.2" customHeight="1" x14ac:dyDescent="0.3">
      <c r="A14" s="116"/>
      <c r="B14" s="155" t="s">
        <v>5</v>
      </c>
      <c r="C14" s="155"/>
      <c r="D14" s="155"/>
      <c r="E14" s="155"/>
      <c r="F14" s="155"/>
      <c r="G14" s="155"/>
      <c r="H14" s="155"/>
      <c r="I14" s="155"/>
      <c r="J14" s="155"/>
      <c r="K14" s="155"/>
      <c r="L14" s="155"/>
      <c r="M14" s="155" t="s">
        <v>322</v>
      </c>
      <c r="N14" s="155"/>
      <c r="O14" s="155"/>
      <c r="P14" s="155"/>
      <c r="Q14" s="155"/>
      <c r="R14" s="155"/>
      <c r="S14" s="155"/>
      <c r="T14" s="155"/>
      <c r="U14" s="155"/>
      <c r="V14" s="155"/>
      <c r="W14" s="155"/>
    </row>
    <row r="15" spans="1:23" ht="45" customHeight="1" x14ac:dyDescent="0.3">
      <c r="A15" s="116"/>
      <c r="B15" s="154" t="s">
        <v>6</v>
      </c>
      <c r="C15" s="154"/>
      <c r="D15" s="154"/>
      <c r="E15" s="154"/>
      <c r="F15" s="154"/>
      <c r="G15" s="154"/>
      <c r="H15" s="154"/>
      <c r="I15" s="154"/>
      <c r="J15" s="154"/>
      <c r="K15" s="154"/>
      <c r="L15" s="154"/>
      <c r="M15" s="153" t="s">
        <v>326</v>
      </c>
      <c r="N15" s="153"/>
      <c r="O15" s="153"/>
      <c r="P15" s="153"/>
      <c r="Q15" s="153"/>
      <c r="R15" s="153"/>
      <c r="S15" s="153"/>
      <c r="T15" s="153"/>
      <c r="U15" s="153"/>
      <c r="V15" s="153"/>
      <c r="W15" s="153"/>
    </row>
    <row r="16" spans="1:23" ht="58.5" customHeight="1" x14ac:dyDescent="0.3">
      <c r="A16" s="116"/>
      <c r="B16" s="148" t="s">
        <v>7</v>
      </c>
      <c r="C16" s="148"/>
      <c r="D16" s="148"/>
      <c r="E16" s="148"/>
      <c r="F16" s="148"/>
      <c r="G16" s="148"/>
      <c r="H16" s="148"/>
      <c r="I16" s="148"/>
      <c r="J16" s="148"/>
      <c r="K16" s="148"/>
      <c r="L16" s="148"/>
      <c r="M16" s="148" t="s">
        <v>8</v>
      </c>
      <c r="N16" s="148"/>
      <c r="O16" s="148"/>
      <c r="P16" s="148"/>
      <c r="Q16" s="148"/>
      <c r="R16" s="148"/>
      <c r="S16" s="148"/>
      <c r="T16" s="148"/>
      <c r="U16" s="148"/>
      <c r="V16" s="148"/>
      <c r="W16" s="148"/>
    </row>
    <row r="17" spans="1:23" ht="67.8" customHeight="1" x14ac:dyDescent="0.3">
      <c r="A17" s="116"/>
      <c r="B17" s="154" t="s">
        <v>9</v>
      </c>
      <c r="C17" s="154"/>
      <c r="D17" s="154"/>
      <c r="E17" s="154"/>
      <c r="F17" s="154"/>
      <c r="G17" s="154"/>
      <c r="H17" s="154"/>
      <c r="I17" s="154"/>
      <c r="J17" s="154"/>
      <c r="K17" s="154"/>
      <c r="L17" s="154"/>
      <c r="M17" s="153" t="s">
        <v>334</v>
      </c>
      <c r="N17" s="153"/>
      <c r="O17" s="153"/>
      <c r="P17" s="153"/>
      <c r="Q17" s="153"/>
      <c r="R17" s="153"/>
      <c r="S17" s="153"/>
      <c r="T17" s="153"/>
      <c r="U17" s="153"/>
      <c r="V17" s="153"/>
      <c r="W17" s="153"/>
    </row>
    <row r="18" spans="1:23" ht="74.400000000000006" customHeight="1" x14ac:dyDescent="0.3">
      <c r="A18" s="116"/>
      <c r="B18" s="148" t="s">
        <v>10</v>
      </c>
      <c r="C18" s="148"/>
      <c r="D18" s="148"/>
      <c r="E18" s="148"/>
      <c r="F18" s="148"/>
      <c r="G18" s="148"/>
      <c r="H18" s="148"/>
      <c r="I18" s="148"/>
      <c r="J18" s="148"/>
      <c r="K18" s="148"/>
      <c r="L18" s="148"/>
      <c r="M18" s="148"/>
      <c r="N18" s="148"/>
      <c r="O18" s="148"/>
      <c r="P18" s="148"/>
      <c r="Q18" s="148"/>
      <c r="R18" s="148"/>
      <c r="S18" s="148"/>
      <c r="T18" s="148"/>
      <c r="U18" s="148"/>
      <c r="V18" s="148"/>
      <c r="W18" s="148"/>
    </row>
    <row r="19" spans="1:23" ht="41.4" customHeight="1" x14ac:dyDescent="0.3">
      <c r="A19" s="116"/>
      <c r="B19" s="154" t="s">
        <v>11</v>
      </c>
      <c r="C19" s="154"/>
      <c r="D19" s="154"/>
      <c r="E19" s="154"/>
      <c r="F19" s="154"/>
      <c r="G19" s="154"/>
      <c r="H19" s="154"/>
      <c r="I19" s="154"/>
      <c r="J19" s="154"/>
      <c r="K19" s="154"/>
      <c r="L19" s="154"/>
      <c r="M19" s="153" t="s">
        <v>13</v>
      </c>
      <c r="N19" s="153"/>
      <c r="O19" s="153"/>
      <c r="P19" s="153"/>
      <c r="Q19" s="153"/>
      <c r="R19" s="153"/>
      <c r="S19" s="153"/>
      <c r="T19" s="153"/>
      <c r="U19" s="153"/>
      <c r="V19" s="153"/>
      <c r="W19" s="153"/>
    </row>
    <row r="20" spans="1:23" ht="60.9" customHeight="1" x14ac:dyDescent="0.3">
      <c r="A20" s="116"/>
      <c r="B20" s="148" t="s">
        <v>305</v>
      </c>
      <c r="C20" s="148"/>
      <c r="D20" s="148"/>
      <c r="E20" s="148"/>
      <c r="F20" s="148"/>
      <c r="G20" s="148"/>
      <c r="H20" s="148"/>
      <c r="I20" s="148"/>
      <c r="J20" s="148"/>
      <c r="K20" s="148"/>
      <c r="L20" s="148"/>
      <c r="M20" s="148"/>
      <c r="N20" s="148"/>
      <c r="O20" s="148"/>
      <c r="P20" s="148"/>
      <c r="Q20" s="148"/>
      <c r="R20" s="148"/>
      <c r="S20" s="148"/>
      <c r="T20" s="148"/>
      <c r="U20" s="148"/>
      <c r="V20" s="148"/>
      <c r="W20" s="148"/>
    </row>
    <row r="21" spans="1:23" ht="45.75" customHeight="1" thickBot="1" x14ac:dyDescent="0.35">
      <c r="A21" s="116"/>
      <c r="B21" s="154" t="s">
        <v>12</v>
      </c>
      <c r="C21" s="154"/>
      <c r="D21" s="154"/>
      <c r="E21" s="154"/>
      <c r="F21" s="154"/>
      <c r="G21" s="154"/>
      <c r="H21" s="154"/>
      <c r="I21" s="154"/>
      <c r="J21" s="154"/>
      <c r="K21" s="154"/>
      <c r="L21" s="154"/>
      <c r="M21" s="153"/>
      <c r="N21" s="153"/>
      <c r="O21" s="153"/>
      <c r="P21" s="153"/>
      <c r="Q21" s="153"/>
      <c r="R21" s="153"/>
      <c r="S21" s="153"/>
      <c r="T21" s="153"/>
      <c r="U21" s="153"/>
      <c r="V21" s="153"/>
      <c r="W21" s="153"/>
    </row>
    <row r="22" spans="1:23" ht="15" customHeight="1" x14ac:dyDescent="0.3">
      <c r="B22" s="151"/>
      <c r="C22" s="151"/>
      <c r="D22" s="151"/>
      <c r="E22" s="151"/>
      <c r="F22" s="151"/>
      <c r="G22" s="151"/>
      <c r="H22" s="151"/>
      <c r="I22" s="151"/>
      <c r="J22" s="151"/>
      <c r="K22" s="151"/>
      <c r="L22" s="151"/>
      <c r="M22" s="152"/>
      <c r="N22" s="152"/>
      <c r="O22" s="152"/>
      <c r="P22" s="152"/>
      <c r="Q22" s="152"/>
      <c r="R22" s="152"/>
      <c r="S22" s="152"/>
      <c r="T22" s="152"/>
      <c r="U22" s="152"/>
      <c r="V22" s="152"/>
      <c r="W22" s="152"/>
    </row>
    <row r="23" spans="1:23" ht="15" customHeight="1" x14ac:dyDescent="0.3">
      <c r="L23" s="149" t="s">
        <v>14</v>
      </c>
      <c r="M23" s="7" t="s">
        <v>15</v>
      </c>
      <c r="N23" s="8" t="s">
        <v>16</v>
      </c>
      <c r="O23" s="8"/>
      <c r="P23" s="8"/>
      <c r="Q23" s="8"/>
      <c r="R23" s="8"/>
    </row>
    <row r="24" spans="1:23" ht="15" customHeight="1" x14ac:dyDescent="0.3">
      <c r="H24" s="150" t="s">
        <v>17</v>
      </c>
      <c r="I24" s="7" t="s">
        <v>18</v>
      </c>
      <c r="J24" s="7" t="s">
        <v>19</v>
      </c>
      <c r="L24" s="149"/>
      <c r="M24" s="7" t="s">
        <v>20</v>
      </c>
      <c r="N24" s="8" t="s">
        <v>21</v>
      </c>
      <c r="O24" s="8"/>
      <c r="P24" s="8"/>
      <c r="Q24" s="8"/>
      <c r="R24" s="8"/>
    </row>
    <row r="25" spans="1:23" ht="15" customHeight="1" x14ac:dyDescent="0.3">
      <c r="H25" s="150"/>
      <c r="I25" s="7" t="s">
        <v>22</v>
      </c>
      <c r="J25" s="7" t="s">
        <v>23</v>
      </c>
      <c r="L25" s="149"/>
      <c r="M25" s="7" t="s">
        <v>24</v>
      </c>
      <c r="N25" s="8" t="s">
        <v>25</v>
      </c>
      <c r="O25" s="8"/>
      <c r="P25" s="8"/>
      <c r="Q25" s="8"/>
      <c r="R25" s="8"/>
    </row>
    <row r="26" spans="1:23" ht="15" customHeight="1" x14ac:dyDescent="0.3">
      <c r="H26" s="150"/>
      <c r="I26" s="7" t="s">
        <v>26</v>
      </c>
      <c r="J26" s="7" t="s">
        <v>27</v>
      </c>
      <c r="L26" s="149"/>
      <c r="M26" s="7" t="s">
        <v>28</v>
      </c>
      <c r="N26" s="8" t="s">
        <v>29</v>
      </c>
    </row>
    <row r="27" spans="1:23" ht="15" customHeight="1" x14ac:dyDescent="0.3">
      <c r="F27" s="9"/>
      <c r="L27" s="149"/>
      <c r="M27" s="7" t="s">
        <v>30</v>
      </c>
      <c r="N27" s="8" t="s">
        <v>31</v>
      </c>
    </row>
  </sheetData>
  <mergeCells count="29">
    <mergeCell ref="B12:L12"/>
    <mergeCell ref="M12:W12"/>
    <mergeCell ref="B7:W7"/>
    <mergeCell ref="B8:W8"/>
    <mergeCell ref="B10:W10"/>
    <mergeCell ref="B11:L11"/>
    <mergeCell ref="M11:W11"/>
    <mergeCell ref="B13:L13"/>
    <mergeCell ref="M13:W13"/>
    <mergeCell ref="B14:L14"/>
    <mergeCell ref="M14:W14"/>
    <mergeCell ref="B15:L15"/>
    <mergeCell ref="M15:W15"/>
    <mergeCell ref="B16:L16"/>
    <mergeCell ref="L23:L27"/>
    <mergeCell ref="H24:H26"/>
    <mergeCell ref="B22:L22"/>
    <mergeCell ref="M22:W22"/>
    <mergeCell ref="M19:W19"/>
    <mergeCell ref="M16:W16"/>
    <mergeCell ref="B20:L20"/>
    <mergeCell ref="M20:W20"/>
    <mergeCell ref="B21:L21"/>
    <mergeCell ref="M21:W21"/>
    <mergeCell ref="B17:L17"/>
    <mergeCell ref="M17:W17"/>
    <mergeCell ref="B18:L18"/>
    <mergeCell ref="M18:W18"/>
    <mergeCell ref="B19:L19"/>
  </mergeCells>
  <hyperlinks>
    <hyperlink ref="N25" r:id="rId1" display="https://www.instagram.com/ifibrasil" xr:uid="{00000000-0004-0000-0000-000000000000}"/>
    <hyperlink ref="N23" r:id="rId2" display="www.facebook.com/instituicaofiscalindependente" xr:uid="{00000000-0004-0000-0000-000001000000}"/>
    <hyperlink ref="N24" r:id="rId3" display="https://twitter.com/ifibrasil" xr:uid="{00000000-0004-0000-0000-000002000000}"/>
    <hyperlink ref="N26" r:id="rId4" display="https://www.youtube.com/instituicaofiscalindependente" xr:uid="{00000000-0004-0000-0000-000003000000}"/>
    <hyperlink ref="N27" r:id="rId5" display="https://www.linkedin.com/company/institui%C3%A7%C3%A3o-fiscal-independente" xr:uid="{00000000-0004-0000-0000-000004000000}"/>
    <hyperlink ref="J26" r:id="rId6" xr:uid="{00000000-0004-0000-0000-000005000000}"/>
    <hyperlink ref="B11:L11" location="'Fig 01'!A1" display="'Fig 01'!A1" xr:uid="{00000000-0004-0000-0000-000006000000}"/>
    <hyperlink ref="M11:W11" location="'Tab 01'!A1" display="'Tab 01'!A1" xr:uid="{00000000-0004-0000-0000-000007000000}"/>
    <hyperlink ref="B12:L12" location="'Fig 02'!A1" display="'Fig 02'!A1" xr:uid="{00000000-0004-0000-0000-000008000000}"/>
    <hyperlink ref="B13:L13" location="'Fig 03'!A1" display="'Fig 03'!A1" xr:uid="{00000000-0004-0000-0000-000009000000}"/>
    <hyperlink ref="B14:L14" location="'Fig 04'!A1" display="'Fig 04'!A1" xr:uid="{00000000-0004-0000-0000-00000A000000}"/>
    <hyperlink ref="B15:L15" location="'Fig 05'!A1" display="'Fig 05'!A1" xr:uid="{00000000-0004-0000-0000-00000B000000}"/>
    <hyperlink ref="B16:L16" location="'Fig 06'!A1" display="'Fig 06'!A1" xr:uid="{00000000-0004-0000-0000-00000C000000}"/>
    <hyperlink ref="B17:L17" location="'Fig 07'!A1" display="'Fig 07'!A1" xr:uid="{00000000-0004-0000-0000-00000D000000}"/>
    <hyperlink ref="B18:L18" location="'Fig 08'!A1" display="'Fig 08'!A1" xr:uid="{00000000-0004-0000-0000-00000E000000}"/>
    <hyperlink ref="B19:L19" location="'Fig 09'!A1" display="'Fig 09'!A1" xr:uid="{00000000-0004-0000-0000-00000F000000}"/>
    <hyperlink ref="B20:L20" location="'Fig 10'!A1" display="'Fig 10'!A1" xr:uid="{00000000-0004-0000-0000-000010000000}"/>
    <hyperlink ref="B21:L21" location="'Fig 11'!A1" display="'Fig 11'!A1" xr:uid="{00000000-0004-0000-0000-000011000000}"/>
    <hyperlink ref="M12:W12" location="'Tab 02'!A1" display="'Tab 02'!A1" xr:uid="{00000000-0004-0000-0000-000012000000}"/>
    <hyperlink ref="M13:W13" location="'Tab 03'!A1" display="'Tab 03'!A1" xr:uid="{00000000-0004-0000-0000-000013000000}"/>
    <hyperlink ref="M14:W14" location="'Tab 04'!A1" display="'Tab 04'!A1" xr:uid="{00000000-0004-0000-0000-000014000000}"/>
    <hyperlink ref="M15:W15" location="'Tab 05'!A1" display="'Tab 05'!A1" xr:uid="{00000000-0004-0000-0000-000015000000}"/>
    <hyperlink ref="M16:W16" location="'Tab 06'!A1" display="'Tab 06'!A1" xr:uid="{00000000-0004-0000-0000-000016000000}"/>
    <hyperlink ref="M17:W17" location="'Tab 07'!A1" display="'Tab 07'!A1" xr:uid="{00000000-0004-0000-0000-000017000000}"/>
    <hyperlink ref="B8:W8" r:id="rId7" display="Clique aqui para acessar o RAF nº 86" xr:uid="{00000000-0004-0000-0000-000018000000}"/>
    <hyperlink ref="M19:W19" location="'Projeções Forecasts'!A1" display="PROJEÇÕES DA IFI" xr:uid="{00000000-0004-0000-0000-000019000000}"/>
  </hyperlinks>
  <pageMargins left="0.511811024" right="0.511811024" top="0.78740157499999996" bottom="0.78740157499999996" header="0.31496062000000002" footer="0.31496062000000002"/>
  <pageSetup paperSize="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Plan10">
    <tabColor rgb="FFBD534B"/>
  </sheetPr>
  <dimension ref="A1:B23"/>
  <sheetViews>
    <sheetView zoomScaleNormal="100" workbookViewId="0"/>
  </sheetViews>
  <sheetFormatPr defaultColWidth="9.109375" defaultRowHeight="13.8" x14ac:dyDescent="0.3"/>
  <cols>
    <col min="1" max="1" width="10.109375" style="14" customWidth="1"/>
    <col min="2" max="2" width="35.6640625" style="14" customWidth="1"/>
    <col min="3" max="3" width="9.88671875" style="14" customWidth="1"/>
    <col min="4" max="4" width="11.109375" style="14" customWidth="1"/>
    <col min="5" max="16384" width="9.109375" style="14"/>
  </cols>
  <sheetData>
    <row r="1" spans="1:2" x14ac:dyDescent="0.3">
      <c r="A1" s="12" t="s">
        <v>32</v>
      </c>
    </row>
    <row r="3" spans="1:2" x14ac:dyDescent="0.3">
      <c r="A3" s="13" t="s">
        <v>110</v>
      </c>
    </row>
    <row r="4" spans="1:2" x14ac:dyDescent="0.3">
      <c r="A4" s="10" t="s">
        <v>301</v>
      </c>
    </row>
    <row r="6" spans="1:2" x14ac:dyDescent="0.3">
      <c r="A6" s="16" t="s">
        <v>72</v>
      </c>
      <c r="B6" s="16" t="s">
        <v>303</v>
      </c>
    </row>
    <row r="7" spans="1:2" x14ac:dyDescent="0.3">
      <c r="A7" s="16" t="s">
        <v>75</v>
      </c>
      <c r="B7" s="16" t="s">
        <v>111</v>
      </c>
    </row>
    <row r="8" spans="1:2" x14ac:dyDescent="0.3">
      <c r="A8" s="17">
        <v>2010</v>
      </c>
      <c r="B8" s="73">
        <v>0.17487971899999999</v>
      </c>
    </row>
    <row r="9" spans="1:2" x14ac:dyDescent="0.3">
      <c r="A9" s="19">
        <v>2011</v>
      </c>
      <c r="B9" s="74">
        <v>0.204686918</v>
      </c>
    </row>
    <row r="10" spans="1:2" x14ac:dyDescent="0.3">
      <c r="A10" s="17">
        <v>2012</v>
      </c>
      <c r="B10" s="73">
        <v>0.21552537499999999</v>
      </c>
    </row>
    <row r="11" spans="1:2" x14ac:dyDescent="0.3">
      <c r="A11" s="19">
        <v>2013</v>
      </c>
      <c r="B11" s="74">
        <v>0.26546909600000002</v>
      </c>
    </row>
    <row r="12" spans="1:2" x14ac:dyDescent="0.3">
      <c r="A12" s="17">
        <v>2014</v>
      </c>
      <c r="B12" s="73">
        <v>0.34850726199999998</v>
      </c>
    </row>
    <row r="13" spans="1:2" x14ac:dyDescent="0.3">
      <c r="A13" s="19">
        <v>2015</v>
      </c>
      <c r="B13" s="74">
        <v>0.452895667</v>
      </c>
    </row>
    <row r="14" spans="1:2" x14ac:dyDescent="0.3">
      <c r="A14" s="17">
        <v>2016</v>
      </c>
      <c r="B14" s="73">
        <v>0.40454844499999998</v>
      </c>
    </row>
    <row r="15" spans="1:2" x14ac:dyDescent="0.3">
      <c r="A15" s="19">
        <v>2017</v>
      </c>
      <c r="B15" s="74">
        <v>0.413905841</v>
      </c>
    </row>
    <row r="16" spans="1:2" x14ac:dyDescent="0.3">
      <c r="A16" s="17">
        <v>2018</v>
      </c>
      <c r="B16" s="73">
        <v>0.34510000000000002</v>
      </c>
    </row>
    <row r="17" spans="1:2" x14ac:dyDescent="0.3">
      <c r="A17" s="19">
        <v>2019</v>
      </c>
      <c r="B17" s="74">
        <v>0.30859999999999999</v>
      </c>
    </row>
    <row r="18" spans="1:2" x14ac:dyDescent="0.3">
      <c r="A18" s="17">
        <v>2020</v>
      </c>
      <c r="B18" s="73">
        <v>0.51080000000000003</v>
      </c>
    </row>
    <row r="19" spans="1:2" x14ac:dyDescent="0.3">
      <c r="A19" s="19">
        <v>2021</v>
      </c>
      <c r="B19" s="74">
        <v>0.31769999999999998</v>
      </c>
    </row>
    <row r="20" spans="1:2" x14ac:dyDescent="0.3">
      <c r="A20" s="17">
        <v>2022</v>
      </c>
      <c r="B20" s="73">
        <v>0.24399999999999999</v>
      </c>
    </row>
    <row r="21" spans="1:2" ht="14.4" thickBot="1" x14ac:dyDescent="0.35">
      <c r="A21" s="21">
        <v>2023</v>
      </c>
      <c r="B21" s="75">
        <v>0.23710000000000001</v>
      </c>
    </row>
    <row r="22" spans="1:2" x14ac:dyDescent="0.3">
      <c r="A22" s="112" t="s">
        <v>112</v>
      </c>
    </row>
    <row r="23" spans="1:2" x14ac:dyDescent="0.3">
      <c r="A23" s="122" t="s">
        <v>302</v>
      </c>
    </row>
  </sheetData>
  <hyperlinks>
    <hyperlink ref="A1" location="Índice!A1" display="Retornar ao índice" xr:uid="{00000000-0004-0000-0900-000000000000}"/>
  </hyperlink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Plan11">
    <tabColor rgb="FFBD534B"/>
  </sheetPr>
  <dimension ref="A1:D323"/>
  <sheetViews>
    <sheetView zoomScaleNormal="100" workbookViewId="0"/>
  </sheetViews>
  <sheetFormatPr defaultColWidth="9.109375" defaultRowHeight="13.8" x14ac:dyDescent="0.3"/>
  <cols>
    <col min="1" max="1" width="10.109375" style="14" customWidth="1"/>
    <col min="2" max="2" width="15.109375" style="14" customWidth="1"/>
    <col min="3" max="3" width="16.33203125" style="14" customWidth="1"/>
    <col min="4" max="4" width="19.5546875" style="14" bestFit="1" customWidth="1"/>
    <col min="5" max="5" width="14.44140625" style="14" customWidth="1"/>
    <col min="6" max="16384" width="9.109375" style="14"/>
  </cols>
  <sheetData>
    <row r="1" spans="1:4" x14ac:dyDescent="0.3">
      <c r="A1" s="12" t="s">
        <v>32</v>
      </c>
      <c r="D1" s="123"/>
    </row>
    <row r="3" spans="1:4" x14ac:dyDescent="0.3">
      <c r="A3" s="13" t="s">
        <v>113</v>
      </c>
    </row>
    <row r="4" spans="1:4" x14ac:dyDescent="0.3">
      <c r="A4" s="10" t="s">
        <v>304</v>
      </c>
    </row>
    <row r="6" spans="1:4" x14ac:dyDescent="0.3">
      <c r="A6" s="76" t="s">
        <v>50</v>
      </c>
      <c r="B6" s="76" t="s">
        <v>114</v>
      </c>
      <c r="C6" s="76" t="s">
        <v>115</v>
      </c>
      <c r="D6" s="76" t="s">
        <v>116</v>
      </c>
    </row>
    <row r="7" spans="1:4" x14ac:dyDescent="0.3">
      <c r="A7" s="76" t="s">
        <v>52</v>
      </c>
      <c r="B7" s="76" t="s">
        <v>117</v>
      </c>
      <c r="C7" s="76" t="s">
        <v>118</v>
      </c>
      <c r="D7" s="76" t="s">
        <v>119</v>
      </c>
    </row>
    <row r="8" spans="1:4" x14ac:dyDescent="0.3">
      <c r="A8" s="77">
        <v>43101</v>
      </c>
      <c r="B8" s="80"/>
      <c r="C8" s="80"/>
      <c r="D8" s="80">
        <v>17000</v>
      </c>
    </row>
    <row r="9" spans="1:4" x14ac:dyDescent="0.3">
      <c r="A9" s="78">
        <v>43277</v>
      </c>
      <c r="B9" s="81">
        <v>250</v>
      </c>
      <c r="C9" s="81"/>
      <c r="D9" s="81">
        <v>17000</v>
      </c>
    </row>
    <row r="10" spans="1:4" x14ac:dyDescent="0.3">
      <c r="A10" s="77">
        <v>43322</v>
      </c>
      <c r="B10" s="80">
        <v>335</v>
      </c>
      <c r="C10" s="80"/>
      <c r="D10" s="80">
        <v>17000</v>
      </c>
    </row>
    <row r="11" spans="1:4" x14ac:dyDescent="0.3">
      <c r="A11" s="78">
        <v>43325</v>
      </c>
      <c r="B11" s="81">
        <v>635</v>
      </c>
      <c r="C11" s="81"/>
      <c r="D11" s="81">
        <v>17000</v>
      </c>
    </row>
    <row r="12" spans="1:4" x14ac:dyDescent="0.3">
      <c r="A12" s="77">
        <v>43336</v>
      </c>
      <c r="B12" s="80">
        <v>1513.8473566600005</v>
      </c>
      <c r="C12" s="80"/>
      <c r="D12" s="80">
        <v>17000</v>
      </c>
    </row>
    <row r="13" spans="1:4" x14ac:dyDescent="0.3">
      <c r="A13" s="78">
        <v>43342</v>
      </c>
      <c r="B13" s="81">
        <v>1885.548901709999</v>
      </c>
      <c r="C13" s="81"/>
      <c r="D13" s="81">
        <v>17000</v>
      </c>
    </row>
    <row r="14" spans="1:4" x14ac:dyDescent="0.3">
      <c r="A14" s="77">
        <v>43374</v>
      </c>
      <c r="B14" s="80">
        <v>1900.548901709999</v>
      </c>
      <c r="C14" s="80"/>
      <c r="D14" s="80">
        <v>17000</v>
      </c>
    </row>
    <row r="15" spans="1:4" x14ac:dyDescent="0.3">
      <c r="A15" s="78">
        <v>43396</v>
      </c>
      <c r="B15" s="81">
        <v>1902.7404611800011</v>
      </c>
      <c r="C15" s="81"/>
      <c r="D15" s="81">
        <v>17000</v>
      </c>
    </row>
    <row r="16" spans="1:4" x14ac:dyDescent="0.3">
      <c r="A16" s="77">
        <v>43397</v>
      </c>
      <c r="B16" s="80">
        <v>1917.2404611800011</v>
      </c>
      <c r="C16" s="80"/>
      <c r="D16" s="80">
        <v>17000</v>
      </c>
    </row>
    <row r="17" spans="1:4" x14ac:dyDescent="0.3">
      <c r="A17" s="78">
        <v>43403</v>
      </c>
      <c r="B17" s="81"/>
      <c r="C17" s="81"/>
      <c r="D17" s="81">
        <v>17000</v>
      </c>
    </row>
    <row r="18" spans="1:4" x14ac:dyDescent="0.3">
      <c r="A18" s="77">
        <v>43404</v>
      </c>
      <c r="B18" s="80">
        <v>2017.2404611800011</v>
      </c>
      <c r="C18" s="80"/>
      <c r="D18" s="80">
        <v>13000</v>
      </c>
    </row>
    <row r="19" spans="1:4" x14ac:dyDescent="0.3">
      <c r="A19" s="78">
        <v>43404</v>
      </c>
      <c r="B19" s="81">
        <v>2017.2404611800011</v>
      </c>
      <c r="C19" s="81"/>
      <c r="D19" s="81">
        <v>13000</v>
      </c>
    </row>
    <row r="20" spans="1:4" x14ac:dyDescent="0.3">
      <c r="A20" s="77">
        <v>43410</v>
      </c>
      <c r="B20" s="80">
        <v>2474.0767319799997</v>
      </c>
      <c r="C20" s="80"/>
      <c r="D20" s="80">
        <v>13000</v>
      </c>
    </row>
    <row r="21" spans="1:4" x14ac:dyDescent="0.3">
      <c r="A21" s="78">
        <v>43432</v>
      </c>
      <c r="B21" s="81">
        <v>2504.0767319799997</v>
      </c>
      <c r="C21" s="81"/>
      <c r="D21" s="81">
        <v>13000</v>
      </c>
    </row>
    <row r="22" spans="1:4" x14ac:dyDescent="0.3">
      <c r="A22" s="77">
        <v>43452</v>
      </c>
      <c r="B22" s="80">
        <v>2508.9438723399999</v>
      </c>
      <c r="C22" s="80"/>
      <c r="D22" s="80">
        <v>13000</v>
      </c>
    </row>
    <row r="23" spans="1:4" x14ac:dyDescent="0.3">
      <c r="A23" s="78">
        <v>43453</v>
      </c>
      <c r="B23" s="81">
        <v>2617.4712694999998</v>
      </c>
      <c r="C23" s="81"/>
      <c r="D23" s="81">
        <v>13000</v>
      </c>
    </row>
    <row r="24" spans="1:4" x14ac:dyDescent="0.3">
      <c r="A24" s="77">
        <v>43460</v>
      </c>
      <c r="B24" s="80">
        <v>2817.4712694999998</v>
      </c>
      <c r="C24" s="80"/>
      <c r="D24" s="80">
        <v>13000</v>
      </c>
    </row>
    <row r="25" spans="1:4" x14ac:dyDescent="0.3">
      <c r="A25" s="78">
        <v>43461</v>
      </c>
      <c r="B25" s="81">
        <v>2836.4712694999998</v>
      </c>
      <c r="C25" s="81"/>
      <c r="D25" s="81">
        <v>13000</v>
      </c>
    </row>
    <row r="26" spans="1:4" x14ac:dyDescent="0.3">
      <c r="A26" s="77">
        <v>43462</v>
      </c>
      <c r="B26" s="80">
        <v>2970.7206180699995</v>
      </c>
      <c r="C26" s="80"/>
      <c r="D26" s="80">
        <v>13000</v>
      </c>
    </row>
    <row r="27" spans="1:4" x14ac:dyDescent="0.3">
      <c r="A27" s="78">
        <v>43465</v>
      </c>
      <c r="B27" s="81"/>
      <c r="C27" s="81"/>
      <c r="D27" s="81">
        <v>13000</v>
      </c>
    </row>
    <row r="28" spans="1:4" x14ac:dyDescent="0.3">
      <c r="A28" s="77">
        <v>43466</v>
      </c>
      <c r="B28" s="80"/>
      <c r="C28" s="80"/>
      <c r="D28" s="80">
        <v>13500</v>
      </c>
    </row>
    <row r="29" spans="1:4" x14ac:dyDescent="0.3">
      <c r="A29" s="78">
        <v>43509</v>
      </c>
      <c r="B29" s="81">
        <v>130</v>
      </c>
      <c r="C29" s="81"/>
      <c r="D29" s="81">
        <v>13500</v>
      </c>
    </row>
    <row r="30" spans="1:4" x14ac:dyDescent="0.3">
      <c r="A30" s="77">
        <v>43511</v>
      </c>
      <c r="B30" s="80">
        <v>151.62418889999935</v>
      </c>
      <c r="C30" s="80"/>
      <c r="D30" s="80">
        <v>13500</v>
      </c>
    </row>
    <row r="31" spans="1:4" x14ac:dyDescent="0.3">
      <c r="A31" s="78">
        <v>43531</v>
      </c>
      <c r="B31" s="81">
        <v>161.62418889999935</v>
      </c>
      <c r="C31" s="81"/>
      <c r="D31" s="81">
        <v>13500</v>
      </c>
    </row>
    <row r="32" spans="1:4" x14ac:dyDescent="0.3">
      <c r="A32" s="77">
        <v>43532</v>
      </c>
      <c r="B32" s="80">
        <v>164.45148977999997</v>
      </c>
      <c r="C32" s="80"/>
      <c r="D32" s="80">
        <v>13500</v>
      </c>
    </row>
    <row r="33" spans="1:4" x14ac:dyDescent="0.3">
      <c r="A33" s="78">
        <v>43535</v>
      </c>
      <c r="B33" s="81">
        <v>176.62211917999957</v>
      </c>
      <c r="C33" s="81"/>
      <c r="D33" s="81">
        <v>13500</v>
      </c>
    </row>
    <row r="34" spans="1:4" x14ac:dyDescent="0.3">
      <c r="A34" s="77">
        <v>43546</v>
      </c>
      <c r="B34" s="80">
        <v>179.54448995000166</v>
      </c>
      <c r="C34" s="80"/>
      <c r="D34" s="80">
        <v>13500</v>
      </c>
    </row>
    <row r="35" spans="1:4" x14ac:dyDescent="0.3">
      <c r="A35" s="78">
        <v>43558</v>
      </c>
      <c r="B35" s="81">
        <v>184.44157500999972</v>
      </c>
      <c r="C35" s="81"/>
      <c r="D35" s="81">
        <v>13500</v>
      </c>
    </row>
    <row r="36" spans="1:4" x14ac:dyDescent="0.3">
      <c r="A36" s="77">
        <v>43571</v>
      </c>
      <c r="B36" s="80">
        <v>209.21593604999907</v>
      </c>
      <c r="C36" s="80"/>
      <c r="D36" s="80">
        <v>13500</v>
      </c>
    </row>
    <row r="37" spans="1:4" x14ac:dyDescent="0.3">
      <c r="A37" s="78">
        <v>43578</v>
      </c>
      <c r="B37" s="81">
        <v>211.6304888199993</v>
      </c>
      <c r="C37" s="81"/>
      <c r="D37" s="81">
        <v>13500</v>
      </c>
    </row>
    <row r="38" spans="1:4" x14ac:dyDescent="0.3">
      <c r="A38" s="77">
        <v>43598</v>
      </c>
      <c r="B38" s="80">
        <v>226.6304888199993</v>
      </c>
      <c r="C38" s="80"/>
      <c r="D38" s="80">
        <v>13500</v>
      </c>
    </row>
    <row r="39" spans="1:4" x14ac:dyDescent="0.3">
      <c r="A39" s="78">
        <v>43600</v>
      </c>
      <c r="B39" s="81">
        <v>406.6304888199993</v>
      </c>
      <c r="C39" s="81"/>
      <c r="D39" s="81">
        <v>13500</v>
      </c>
    </row>
    <row r="40" spans="1:4" x14ac:dyDescent="0.3">
      <c r="A40" s="77">
        <v>43623</v>
      </c>
      <c r="B40" s="80">
        <v>419.04019827000047</v>
      </c>
      <c r="C40" s="80"/>
      <c r="D40" s="80">
        <v>13500</v>
      </c>
    </row>
    <row r="41" spans="1:4" x14ac:dyDescent="0.3">
      <c r="A41" s="78">
        <v>43629</v>
      </c>
      <c r="B41" s="81">
        <v>423.82616217000032</v>
      </c>
      <c r="C41" s="81"/>
      <c r="D41" s="81">
        <v>13500</v>
      </c>
    </row>
    <row r="42" spans="1:4" x14ac:dyDescent="0.3">
      <c r="A42" s="77">
        <v>43630</v>
      </c>
      <c r="B42" s="80">
        <v>462.85869736000132</v>
      </c>
      <c r="C42" s="80"/>
      <c r="D42" s="80">
        <v>13500</v>
      </c>
    </row>
    <row r="43" spans="1:4" x14ac:dyDescent="0.3">
      <c r="A43" s="78">
        <v>43635</v>
      </c>
      <c r="B43" s="81">
        <v>662.85869736000132</v>
      </c>
      <c r="C43" s="81"/>
      <c r="D43" s="81">
        <v>13500</v>
      </c>
    </row>
    <row r="44" spans="1:4" x14ac:dyDescent="0.3">
      <c r="A44" s="77">
        <v>43640</v>
      </c>
      <c r="B44" s="80">
        <v>747.85869736000132</v>
      </c>
      <c r="C44" s="80"/>
      <c r="D44" s="80">
        <v>13500</v>
      </c>
    </row>
    <row r="45" spans="1:4" x14ac:dyDescent="0.3">
      <c r="A45" s="78">
        <v>43642</v>
      </c>
      <c r="B45" s="81">
        <v>749.45673824000005</v>
      </c>
      <c r="C45" s="81"/>
      <c r="D45" s="81">
        <v>13500</v>
      </c>
    </row>
    <row r="46" spans="1:4" x14ac:dyDescent="0.3">
      <c r="A46" s="77">
        <v>43644</v>
      </c>
      <c r="B46" s="80">
        <v>754.55790447999971</v>
      </c>
      <c r="C46" s="80"/>
      <c r="D46" s="80">
        <v>13500</v>
      </c>
    </row>
    <row r="47" spans="1:4" x14ac:dyDescent="0.3">
      <c r="A47" s="78">
        <v>43647</v>
      </c>
      <c r="B47" s="81">
        <v>756.4678057000001</v>
      </c>
      <c r="C47" s="81"/>
      <c r="D47" s="81">
        <v>13500</v>
      </c>
    </row>
    <row r="48" spans="1:4" x14ac:dyDescent="0.3">
      <c r="A48" s="77">
        <v>43676</v>
      </c>
      <c r="B48" s="80">
        <v>857.51694769999995</v>
      </c>
      <c r="C48" s="80"/>
      <c r="D48" s="80">
        <v>13500</v>
      </c>
    </row>
    <row r="49" spans="1:4" x14ac:dyDescent="0.3">
      <c r="A49" s="78">
        <v>43686</v>
      </c>
      <c r="B49" s="81">
        <v>971.74964542000089</v>
      </c>
      <c r="C49" s="81"/>
      <c r="D49" s="81">
        <v>13500</v>
      </c>
    </row>
    <row r="50" spans="1:4" x14ac:dyDescent="0.3">
      <c r="A50" s="77">
        <v>43691</v>
      </c>
      <c r="B50" s="80">
        <v>972.91581242000029</v>
      </c>
      <c r="C50" s="80"/>
      <c r="D50" s="80">
        <v>13500</v>
      </c>
    </row>
    <row r="51" spans="1:4" x14ac:dyDescent="0.3">
      <c r="A51" s="78">
        <v>43698</v>
      </c>
      <c r="B51" s="81">
        <v>987.91581242000029</v>
      </c>
      <c r="C51" s="81"/>
      <c r="D51" s="81">
        <v>13500</v>
      </c>
    </row>
    <row r="52" spans="1:4" x14ac:dyDescent="0.3">
      <c r="A52" s="77">
        <v>43705</v>
      </c>
      <c r="B52" s="80">
        <v>992.66581242000029</v>
      </c>
      <c r="C52" s="80"/>
      <c r="D52" s="80">
        <v>13500</v>
      </c>
    </row>
    <row r="53" spans="1:4" x14ac:dyDescent="0.3">
      <c r="A53" s="78">
        <v>43718</v>
      </c>
      <c r="B53" s="81">
        <v>997.66557633000048</v>
      </c>
      <c r="C53" s="81"/>
      <c r="D53" s="81">
        <v>13500</v>
      </c>
    </row>
    <row r="54" spans="1:4" x14ac:dyDescent="0.3">
      <c r="A54" s="77">
        <v>43720</v>
      </c>
      <c r="B54" s="80">
        <v>1023.0426501700003</v>
      </c>
      <c r="C54" s="80"/>
      <c r="D54" s="80">
        <v>13500</v>
      </c>
    </row>
    <row r="55" spans="1:4" x14ac:dyDescent="0.3">
      <c r="A55" s="78">
        <v>43724</v>
      </c>
      <c r="B55" s="81">
        <v>1437.2923940300007</v>
      </c>
      <c r="C55" s="81"/>
      <c r="D55" s="81">
        <v>13500</v>
      </c>
    </row>
    <row r="56" spans="1:4" x14ac:dyDescent="0.3">
      <c r="A56" s="77">
        <v>43734</v>
      </c>
      <c r="B56" s="80">
        <v>1443.7861377499994</v>
      </c>
      <c r="C56" s="80"/>
      <c r="D56" s="80">
        <v>13500</v>
      </c>
    </row>
    <row r="57" spans="1:4" x14ac:dyDescent="0.3">
      <c r="A57" s="78">
        <v>43739</v>
      </c>
      <c r="B57" s="81">
        <v>1693.7861377499994</v>
      </c>
      <c r="C57" s="81"/>
      <c r="D57" s="81">
        <v>13500</v>
      </c>
    </row>
    <row r="58" spans="1:4" x14ac:dyDescent="0.3">
      <c r="A58" s="77">
        <v>43763</v>
      </c>
      <c r="B58" s="80">
        <v>1713.7861377499994</v>
      </c>
      <c r="C58" s="80"/>
      <c r="D58" s="80">
        <v>13500</v>
      </c>
    </row>
    <row r="59" spans="1:4" x14ac:dyDescent="0.3">
      <c r="A59" s="78">
        <v>43768</v>
      </c>
      <c r="B59" s="81">
        <v>2063.7861377499994</v>
      </c>
      <c r="C59" s="81"/>
      <c r="D59" s="81">
        <v>13500</v>
      </c>
    </row>
    <row r="60" spans="1:4" x14ac:dyDescent="0.3">
      <c r="A60" s="77">
        <v>43769</v>
      </c>
      <c r="B60" s="80">
        <v>2513.7861377499994</v>
      </c>
      <c r="C60" s="80"/>
      <c r="D60" s="80">
        <v>13500</v>
      </c>
    </row>
    <row r="61" spans="1:4" x14ac:dyDescent="0.3">
      <c r="A61" s="78">
        <v>43773</v>
      </c>
      <c r="B61" s="81">
        <v>2553.7861377499994</v>
      </c>
      <c r="C61" s="81"/>
      <c r="D61" s="81">
        <v>13500</v>
      </c>
    </row>
    <row r="62" spans="1:4" x14ac:dyDescent="0.3">
      <c r="A62" s="77">
        <v>43782</v>
      </c>
      <c r="B62" s="80">
        <v>2601.7861377499994</v>
      </c>
      <c r="C62" s="80"/>
      <c r="D62" s="80">
        <v>13500</v>
      </c>
    </row>
    <row r="63" spans="1:4" x14ac:dyDescent="0.3">
      <c r="A63" s="78">
        <v>43787</v>
      </c>
      <c r="B63" s="81">
        <v>3051.7861377499994</v>
      </c>
      <c r="C63" s="81"/>
      <c r="D63" s="81">
        <v>13500</v>
      </c>
    </row>
    <row r="64" spans="1:4" x14ac:dyDescent="0.3">
      <c r="A64" s="77">
        <v>43798</v>
      </c>
      <c r="B64" s="80">
        <v>3831.7861377499994</v>
      </c>
      <c r="C64" s="80"/>
      <c r="D64" s="80">
        <v>13500</v>
      </c>
    </row>
    <row r="65" spans="1:4" x14ac:dyDescent="0.3">
      <c r="A65" s="78">
        <v>43801</v>
      </c>
      <c r="B65" s="81">
        <v>4015.2528044200008</v>
      </c>
      <c r="C65" s="81"/>
      <c r="D65" s="81">
        <v>13500</v>
      </c>
    </row>
    <row r="66" spans="1:4" x14ac:dyDescent="0.3">
      <c r="A66" s="77">
        <v>43811</v>
      </c>
      <c r="B66" s="80">
        <v>4119.3528044199993</v>
      </c>
      <c r="C66" s="80"/>
      <c r="D66" s="80">
        <v>13500</v>
      </c>
    </row>
    <row r="67" spans="1:4" x14ac:dyDescent="0.3">
      <c r="A67" s="78">
        <v>43815</v>
      </c>
      <c r="B67" s="81">
        <v>4486.2861377499994</v>
      </c>
      <c r="C67" s="81"/>
      <c r="D67" s="81">
        <v>13500</v>
      </c>
    </row>
    <row r="68" spans="1:4" x14ac:dyDescent="0.3">
      <c r="A68" s="77">
        <v>43826</v>
      </c>
      <c r="B68" s="80">
        <v>4986.2861377499994</v>
      </c>
      <c r="C68" s="80"/>
      <c r="D68" s="80">
        <v>13500</v>
      </c>
    </row>
    <row r="69" spans="1:4" x14ac:dyDescent="0.3">
      <c r="A69" s="78">
        <v>43830</v>
      </c>
      <c r="B69" s="81"/>
      <c r="C69" s="81"/>
      <c r="D69" s="81">
        <v>13500</v>
      </c>
    </row>
    <row r="70" spans="1:4" x14ac:dyDescent="0.3">
      <c r="A70" s="77">
        <v>43831</v>
      </c>
      <c r="B70" s="80"/>
      <c r="C70" s="80"/>
      <c r="D70" s="80">
        <v>0</v>
      </c>
    </row>
    <row r="71" spans="1:4" x14ac:dyDescent="0.3">
      <c r="A71" s="78">
        <v>43891</v>
      </c>
      <c r="B71" s="81"/>
      <c r="C71" s="81"/>
      <c r="D71" s="81">
        <v>0</v>
      </c>
    </row>
    <row r="72" spans="1:4" x14ac:dyDescent="0.3">
      <c r="A72" s="77">
        <v>43892</v>
      </c>
      <c r="B72" s="80"/>
      <c r="C72" s="80"/>
      <c r="D72" s="80">
        <v>4500</v>
      </c>
    </row>
    <row r="73" spans="1:4" x14ac:dyDescent="0.3">
      <c r="A73" s="78">
        <v>43893</v>
      </c>
      <c r="B73" s="81">
        <v>13.5</v>
      </c>
      <c r="C73" s="81"/>
      <c r="D73" s="81">
        <v>4500</v>
      </c>
    </row>
    <row r="74" spans="1:4" x14ac:dyDescent="0.3">
      <c r="A74" s="77">
        <v>43894</v>
      </c>
      <c r="B74" s="80">
        <v>582.82263495999996</v>
      </c>
      <c r="C74" s="80"/>
      <c r="D74" s="80">
        <v>4500</v>
      </c>
    </row>
    <row r="75" spans="1:4" x14ac:dyDescent="0.3">
      <c r="A75" s="78">
        <v>43899</v>
      </c>
      <c r="B75" s="81">
        <v>594.40263495999989</v>
      </c>
      <c r="C75" s="81"/>
      <c r="D75" s="81">
        <v>4500</v>
      </c>
    </row>
    <row r="76" spans="1:4" x14ac:dyDescent="0.3">
      <c r="A76" s="77">
        <v>43901</v>
      </c>
      <c r="B76" s="80">
        <v>624.40263495999989</v>
      </c>
      <c r="C76" s="80"/>
      <c r="D76" s="80">
        <v>4500</v>
      </c>
    </row>
    <row r="77" spans="1:4" x14ac:dyDescent="0.3">
      <c r="A77" s="78">
        <v>43908</v>
      </c>
      <c r="B77" s="81">
        <v>649.40263495999989</v>
      </c>
      <c r="C77" s="81"/>
      <c r="D77" s="81">
        <v>4500</v>
      </c>
    </row>
    <row r="78" spans="1:4" x14ac:dyDescent="0.3">
      <c r="A78" s="77">
        <v>43909</v>
      </c>
      <c r="B78" s="80">
        <v>699.40263495999989</v>
      </c>
      <c r="C78" s="80"/>
      <c r="D78" s="80">
        <v>4500</v>
      </c>
    </row>
    <row r="79" spans="1:4" x14ac:dyDescent="0.3">
      <c r="A79" s="78">
        <v>43913</v>
      </c>
      <c r="B79" s="81">
        <v>704.40263495999989</v>
      </c>
      <c r="C79" s="81"/>
      <c r="D79" s="81">
        <v>4500</v>
      </c>
    </row>
    <row r="80" spans="1:4" x14ac:dyDescent="0.3">
      <c r="A80" s="77">
        <v>43920</v>
      </c>
      <c r="B80" s="80">
        <v>706.77531991999967</v>
      </c>
      <c r="C80" s="80"/>
      <c r="D80" s="80">
        <v>4500</v>
      </c>
    </row>
    <row r="81" spans="1:4" x14ac:dyDescent="0.3">
      <c r="A81" s="78">
        <v>43928</v>
      </c>
      <c r="B81" s="81">
        <v>1006.7753199199997</v>
      </c>
      <c r="C81" s="81"/>
      <c r="D81" s="81">
        <v>4500</v>
      </c>
    </row>
    <row r="82" spans="1:4" x14ac:dyDescent="0.3">
      <c r="A82" s="77">
        <v>43929</v>
      </c>
      <c r="B82" s="80">
        <v>1229.2753199199997</v>
      </c>
      <c r="C82" s="80"/>
      <c r="D82" s="80">
        <v>4500</v>
      </c>
    </row>
    <row r="83" spans="1:4" x14ac:dyDescent="0.3">
      <c r="A83" s="78">
        <v>43934</v>
      </c>
      <c r="B83" s="81">
        <v>1231.1753199200002</v>
      </c>
      <c r="C83" s="81"/>
      <c r="D83" s="81">
        <v>4500</v>
      </c>
    </row>
    <row r="84" spans="1:4" x14ac:dyDescent="0.3">
      <c r="A84" s="77">
        <v>43937</v>
      </c>
      <c r="B84" s="80">
        <v>1282.4753199200004</v>
      </c>
      <c r="C84" s="80"/>
      <c r="D84" s="80">
        <v>4500</v>
      </c>
    </row>
    <row r="85" spans="1:4" x14ac:dyDescent="0.3">
      <c r="A85" s="78">
        <v>43938</v>
      </c>
      <c r="B85" s="81">
        <v>1306.9753199200004</v>
      </c>
      <c r="C85" s="81"/>
      <c r="D85" s="81">
        <v>4500</v>
      </c>
    </row>
    <row r="86" spans="1:4" x14ac:dyDescent="0.3">
      <c r="A86" s="77">
        <v>43950</v>
      </c>
      <c r="B86" s="80">
        <v>1350.4753199200004</v>
      </c>
      <c r="C86" s="80"/>
      <c r="D86" s="80">
        <v>4500</v>
      </c>
    </row>
    <row r="87" spans="1:4" x14ac:dyDescent="0.3">
      <c r="A87" s="78">
        <v>43964</v>
      </c>
      <c r="B87" s="81">
        <v>2150.4753199200004</v>
      </c>
      <c r="C87" s="81"/>
      <c r="D87" s="81">
        <v>4500</v>
      </c>
    </row>
    <row r="88" spans="1:4" x14ac:dyDescent="0.3">
      <c r="A88" s="77">
        <v>43965</v>
      </c>
      <c r="B88" s="80">
        <v>2921.4753199200004</v>
      </c>
      <c r="C88" s="80"/>
      <c r="D88" s="80">
        <v>4500</v>
      </c>
    </row>
    <row r="89" spans="1:4" x14ac:dyDescent="0.3">
      <c r="A89" s="78">
        <v>43966</v>
      </c>
      <c r="B89" s="81">
        <v>2925.9753199200004</v>
      </c>
      <c r="C89" s="81"/>
      <c r="D89" s="81">
        <v>4500</v>
      </c>
    </row>
    <row r="90" spans="1:4" x14ac:dyDescent="0.3">
      <c r="A90" s="77">
        <v>43971</v>
      </c>
      <c r="B90" s="80">
        <v>2927.4753199200004</v>
      </c>
      <c r="C90" s="80"/>
      <c r="D90" s="80">
        <v>4500</v>
      </c>
    </row>
    <row r="91" spans="1:4" x14ac:dyDescent="0.3">
      <c r="A91" s="78">
        <v>43972</v>
      </c>
      <c r="B91" s="81">
        <v>2929.4753199200004</v>
      </c>
      <c r="C91" s="81"/>
      <c r="D91" s="81">
        <v>4500</v>
      </c>
    </row>
    <row r="92" spans="1:4" x14ac:dyDescent="0.3">
      <c r="A92" s="77">
        <v>43973</v>
      </c>
      <c r="B92" s="80">
        <v>2953.0193199200003</v>
      </c>
      <c r="C92" s="80"/>
      <c r="D92" s="80">
        <v>4500</v>
      </c>
    </row>
    <row r="93" spans="1:4" x14ac:dyDescent="0.3">
      <c r="A93" s="78">
        <v>43977</v>
      </c>
      <c r="B93" s="81">
        <v>2956.0193199200003</v>
      </c>
      <c r="C93" s="81"/>
      <c r="D93" s="81">
        <v>4500</v>
      </c>
    </row>
    <row r="94" spans="1:4" x14ac:dyDescent="0.3">
      <c r="A94" s="77">
        <v>43978</v>
      </c>
      <c r="B94" s="80">
        <v>2957.3693199199997</v>
      </c>
      <c r="C94" s="80"/>
      <c r="D94" s="80">
        <v>4500</v>
      </c>
    </row>
    <row r="95" spans="1:4" x14ac:dyDescent="0.3">
      <c r="A95" s="78">
        <v>43982</v>
      </c>
      <c r="B95" s="81"/>
      <c r="C95" s="81"/>
      <c r="D95" s="81">
        <v>4500</v>
      </c>
    </row>
    <row r="96" spans="1:4" x14ac:dyDescent="0.3">
      <c r="A96" s="77">
        <v>43983</v>
      </c>
      <c r="B96" s="80"/>
      <c r="C96" s="80"/>
      <c r="D96" s="80">
        <v>4500</v>
      </c>
    </row>
    <row r="97" spans="1:4" x14ac:dyDescent="0.3">
      <c r="A97" s="78">
        <v>43985</v>
      </c>
      <c r="B97" s="81">
        <v>3207.3693199199997</v>
      </c>
      <c r="C97" s="81"/>
      <c r="D97" s="81">
        <v>4500</v>
      </c>
    </row>
    <row r="98" spans="1:4" x14ac:dyDescent="0.3">
      <c r="A98" s="77">
        <v>43987</v>
      </c>
      <c r="B98" s="80">
        <v>3507.3693199200002</v>
      </c>
      <c r="C98" s="80"/>
      <c r="D98" s="80">
        <v>4500</v>
      </c>
    </row>
    <row r="99" spans="1:4" x14ac:dyDescent="0.3">
      <c r="A99" s="78">
        <v>43992</v>
      </c>
      <c r="B99" s="81">
        <v>3508.8693199200002</v>
      </c>
      <c r="C99" s="81"/>
      <c r="D99" s="81">
        <v>4500</v>
      </c>
    </row>
    <row r="100" spans="1:4" x14ac:dyDescent="0.3">
      <c r="A100" s="77">
        <v>43994</v>
      </c>
      <c r="B100" s="80">
        <v>3538.8693199200002</v>
      </c>
      <c r="C100" s="80"/>
      <c r="D100" s="80">
        <v>4500</v>
      </c>
    </row>
    <row r="101" spans="1:4" x14ac:dyDescent="0.3">
      <c r="A101" s="78">
        <v>43997</v>
      </c>
      <c r="B101" s="81">
        <v>3568.8693199200002</v>
      </c>
      <c r="C101" s="81"/>
      <c r="D101" s="81">
        <v>4500</v>
      </c>
    </row>
    <row r="102" spans="1:4" x14ac:dyDescent="0.3">
      <c r="A102" s="77">
        <v>43999</v>
      </c>
      <c r="B102" s="80">
        <v>3649.06931992</v>
      </c>
      <c r="C102" s="80"/>
      <c r="D102" s="80">
        <v>4500</v>
      </c>
    </row>
    <row r="103" spans="1:4" x14ac:dyDescent="0.3">
      <c r="A103" s="78">
        <v>44000</v>
      </c>
      <c r="B103" s="81">
        <v>3730.06931992</v>
      </c>
      <c r="C103" s="81"/>
      <c r="D103" s="81">
        <v>4500</v>
      </c>
    </row>
    <row r="104" spans="1:4" x14ac:dyDescent="0.3">
      <c r="A104" s="77">
        <v>44001</v>
      </c>
      <c r="B104" s="80">
        <v>3732.4693199200001</v>
      </c>
      <c r="C104" s="80"/>
      <c r="D104" s="80">
        <v>4500</v>
      </c>
    </row>
    <row r="105" spans="1:4" x14ac:dyDescent="0.3">
      <c r="A105" s="78">
        <v>44005</v>
      </c>
      <c r="B105" s="81">
        <v>3760.4193199199999</v>
      </c>
      <c r="C105" s="81"/>
      <c r="D105" s="81">
        <v>4500</v>
      </c>
    </row>
    <row r="106" spans="1:4" x14ac:dyDescent="0.3">
      <c r="A106" s="77">
        <v>44008</v>
      </c>
      <c r="B106" s="80">
        <v>3764.9193199199999</v>
      </c>
      <c r="C106" s="80"/>
      <c r="D106" s="80">
        <v>4500</v>
      </c>
    </row>
    <row r="107" spans="1:4" x14ac:dyDescent="0.3">
      <c r="A107" s="78">
        <v>44012</v>
      </c>
      <c r="B107" s="81">
        <v>3794.9193199199999</v>
      </c>
      <c r="C107" s="81"/>
      <c r="D107" s="81">
        <v>4500</v>
      </c>
    </row>
    <row r="108" spans="1:4" x14ac:dyDescent="0.3">
      <c r="A108" s="77">
        <v>44013</v>
      </c>
      <c r="B108" s="80">
        <v>3809.7193199200001</v>
      </c>
      <c r="C108" s="80"/>
      <c r="D108" s="80">
        <v>4500</v>
      </c>
    </row>
    <row r="109" spans="1:4" x14ac:dyDescent="0.3">
      <c r="A109" s="78">
        <v>44019</v>
      </c>
      <c r="B109" s="81">
        <v>3812.2193199200001</v>
      </c>
      <c r="C109" s="81"/>
      <c r="D109" s="81">
        <v>4500</v>
      </c>
    </row>
    <row r="110" spans="1:4" x14ac:dyDescent="0.3">
      <c r="A110" s="77">
        <v>44020</v>
      </c>
      <c r="B110" s="80">
        <v>3813.8395449200002</v>
      </c>
      <c r="C110" s="80"/>
      <c r="D110" s="80">
        <v>4500</v>
      </c>
    </row>
    <row r="111" spans="1:4" x14ac:dyDescent="0.3">
      <c r="A111" s="78">
        <v>44027</v>
      </c>
      <c r="B111" s="81">
        <v>3827.3395449200002</v>
      </c>
      <c r="C111" s="81"/>
      <c r="D111" s="81">
        <v>4500</v>
      </c>
    </row>
    <row r="112" spans="1:4" x14ac:dyDescent="0.3">
      <c r="A112" s="77">
        <v>44029</v>
      </c>
      <c r="B112" s="80">
        <v>3857.3395449200002</v>
      </c>
      <c r="C112" s="80"/>
      <c r="D112" s="80">
        <v>4500</v>
      </c>
    </row>
    <row r="113" spans="1:4" x14ac:dyDescent="0.3">
      <c r="A113" s="78">
        <v>44033</v>
      </c>
      <c r="B113" s="81">
        <v>3867.3395449200002</v>
      </c>
      <c r="C113" s="81"/>
      <c r="D113" s="81">
        <v>4500</v>
      </c>
    </row>
    <row r="114" spans="1:4" x14ac:dyDescent="0.3">
      <c r="A114" s="77">
        <v>44035</v>
      </c>
      <c r="B114" s="80">
        <v>3882.3395449200002</v>
      </c>
      <c r="C114" s="80"/>
      <c r="D114" s="80">
        <v>4500</v>
      </c>
    </row>
    <row r="115" spans="1:4" x14ac:dyDescent="0.3">
      <c r="A115" s="78">
        <v>44036</v>
      </c>
      <c r="B115" s="81">
        <v>3902.4633866199997</v>
      </c>
      <c r="C115" s="81"/>
      <c r="D115" s="81">
        <v>4500</v>
      </c>
    </row>
    <row r="116" spans="1:4" x14ac:dyDescent="0.3">
      <c r="A116" s="77">
        <v>44039</v>
      </c>
      <c r="B116" s="80">
        <v>4040.4633866199997</v>
      </c>
      <c r="C116" s="80"/>
      <c r="D116" s="80">
        <v>4500</v>
      </c>
    </row>
    <row r="117" spans="1:4" x14ac:dyDescent="0.3">
      <c r="A117" s="78">
        <v>44049</v>
      </c>
      <c r="B117" s="81">
        <v>4072.4497058500001</v>
      </c>
      <c r="C117" s="81"/>
      <c r="D117" s="81">
        <v>4500</v>
      </c>
    </row>
    <row r="118" spans="1:4" x14ac:dyDescent="0.3">
      <c r="A118" s="77">
        <v>44050</v>
      </c>
      <c r="B118" s="80">
        <v>4102.8775508300005</v>
      </c>
      <c r="C118" s="80"/>
      <c r="D118" s="80">
        <v>4500</v>
      </c>
    </row>
    <row r="119" spans="1:4" x14ac:dyDescent="0.3">
      <c r="A119" s="78">
        <v>44057</v>
      </c>
      <c r="B119" s="81">
        <v>4152.8775508300005</v>
      </c>
      <c r="C119" s="81"/>
      <c r="D119" s="81">
        <v>4500</v>
      </c>
    </row>
    <row r="120" spans="1:4" x14ac:dyDescent="0.3">
      <c r="A120" s="77">
        <v>44063</v>
      </c>
      <c r="B120" s="80">
        <v>4180.90310383</v>
      </c>
      <c r="C120" s="80"/>
      <c r="D120" s="80">
        <v>4500</v>
      </c>
    </row>
    <row r="121" spans="1:4" x14ac:dyDescent="0.3">
      <c r="A121" s="78">
        <v>44066</v>
      </c>
      <c r="B121" s="81"/>
      <c r="C121" s="81"/>
      <c r="D121" s="81">
        <v>4500</v>
      </c>
    </row>
    <row r="122" spans="1:4" x14ac:dyDescent="0.3">
      <c r="A122" s="77">
        <v>44067</v>
      </c>
      <c r="B122" s="80"/>
      <c r="C122" s="80"/>
      <c r="D122" s="80">
        <v>7500</v>
      </c>
    </row>
    <row r="123" spans="1:4" x14ac:dyDescent="0.3">
      <c r="A123" s="78">
        <v>44068</v>
      </c>
      <c r="B123" s="81">
        <v>4215.2831038300001</v>
      </c>
      <c r="C123" s="81"/>
      <c r="D123" s="81">
        <v>7500</v>
      </c>
    </row>
    <row r="124" spans="1:4" x14ac:dyDescent="0.3">
      <c r="A124" s="77">
        <v>44069</v>
      </c>
      <c r="B124" s="80">
        <v>4221.2831038300001</v>
      </c>
      <c r="C124" s="80"/>
      <c r="D124" s="80">
        <v>7500</v>
      </c>
    </row>
    <row r="125" spans="1:4" x14ac:dyDescent="0.3">
      <c r="A125" s="78">
        <v>44070</v>
      </c>
      <c r="B125" s="81">
        <v>4262.8200860400002</v>
      </c>
      <c r="C125" s="81"/>
      <c r="D125" s="81">
        <v>7500</v>
      </c>
    </row>
    <row r="126" spans="1:4" x14ac:dyDescent="0.3">
      <c r="A126" s="77">
        <v>44071</v>
      </c>
      <c r="B126" s="80">
        <v>4309.8200860400002</v>
      </c>
      <c r="C126" s="80"/>
      <c r="D126" s="80">
        <v>7500</v>
      </c>
    </row>
    <row r="127" spans="1:4" x14ac:dyDescent="0.3">
      <c r="A127" s="78">
        <v>44076</v>
      </c>
      <c r="B127" s="81">
        <v>4554.8200860400002</v>
      </c>
      <c r="C127" s="81"/>
      <c r="D127" s="81">
        <v>7500</v>
      </c>
    </row>
    <row r="128" spans="1:4" x14ac:dyDescent="0.3">
      <c r="A128" s="77">
        <v>44077</v>
      </c>
      <c r="B128" s="80">
        <v>4561.0484340399998</v>
      </c>
      <c r="C128" s="80"/>
      <c r="D128" s="80">
        <v>7500</v>
      </c>
    </row>
    <row r="129" spans="1:4" x14ac:dyDescent="0.3">
      <c r="A129" s="78">
        <v>44083</v>
      </c>
      <c r="B129" s="81">
        <v>6161.0484340399998</v>
      </c>
      <c r="C129" s="81"/>
      <c r="D129" s="81">
        <v>7500</v>
      </c>
    </row>
    <row r="130" spans="1:4" x14ac:dyDescent="0.3">
      <c r="A130" s="77">
        <v>44084</v>
      </c>
      <c r="B130" s="80">
        <v>6173.1484340400002</v>
      </c>
      <c r="C130" s="80"/>
      <c r="D130" s="80">
        <v>7500</v>
      </c>
    </row>
    <row r="131" spans="1:4" x14ac:dyDescent="0.3">
      <c r="A131" s="78">
        <v>44103</v>
      </c>
      <c r="B131" s="81">
        <v>6186.3164340399999</v>
      </c>
      <c r="C131" s="81"/>
      <c r="D131" s="81">
        <v>7500</v>
      </c>
    </row>
    <row r="132" spans="1:4" x14ac:dyDescent="0.3">
      <c r="A132" s="77">
        <v>44118</v>
      </c>
      <c r="B132" s="80">
        <v>6294.1458046400003</v>
      </c>
      <c r="C132" s="80"/>
      <c r="D132" s="80">
        <v>7500</v>
      </c>
    </row>
    <row r="133" spans="1:4" x14ac:dyDescent="0.3">
      <c r="A133" s="78">
        <v>44119</v>
      </c>
      <c r="B133" s="81">
        <v>6296.6458046400003</v>
      </c>
      <c r="C133" s="81"/>
      <c r="D133" s="81">
        <v>7500</v>
      </c>
    </row>
    <row r="134" spans="1:4" x14ac:dyDescent="0.3">
      <c r="A134" s="77">
        <v>44123</v>
      </c>
      <c r="B134" s="80">
        <v>6316.6458046400003</v>
      </c>
      <c r="C134" s="80"/>
      <c r="D134" s="80">
        <v>7500</v>
      </c>
    </row>
    <row r="135" spans="1:4" x14ac:dyDescent="0.3">
      <c r="A135" s="78">
        <v>44161</v>
      </c>
      <c r="B135" s="81"/>
      <c r="C135" s="81"/>
      <c r="D135" s="81">
        <v>7500</v>
      </c>
    </row>
    <row r="136" spans="1:4" x14ac:dyDescent="0.3">
      <c r="A136" s="77">
        <v>44162</v>
      </c>
      <c r="B136" s="80"/>
      <c r="C136" s="80"/>
      <c r="D136" s="80">
        <v>9000</v>
      </c>
    </row>
    <row r="137" spans="1:4" x14ac:dyDescent="0.3">
      <c r="A137" s="78">
        <v>44172</v>
      </c>
      <c r="B137" s="81">
        <v>6346.6458046400003</v>
      </c>
      <c r="C137" s="81"/>
      <c r="D137" s="81">
        <v>9000</v>
      </c>
    </row>
    <row r="138" spans="1:4" x14ac:dyDescent="0.3">
      <c r="A138" s="77">
        <v>44187</v>
      </c>
      <c r="B138" s="80">
        <v>6348.6458046400003</v>
      </c>
      <c r="C138" s="80"/>
      <c r="D138" s="80">
        <v>9000</v>
      </c>
    </row>
    <row r="139" spans="1:4" x14ac:dyDescent="0.3">
      <c r="A139" s="78">
        <v>44196</v>
      </c>
      <c r="B139" s="81"/>
      <c r="C139" s="81"/>
      <c r="D139" s="81">
        <v>9000</v>
      </c>
    </row>
    <row r="140" spans="1:4" x14ac:dyDescent="0.3">
      <c r="A140" s="77">
        <v>44197</v>
      </c>
      <c r="B140" s="80"/>
      <c r="C140" s="80"/>
      <c r="D140" s="80">
        <v>9000</v>
      </c>
    </row>
    <row r="141" spans="1:4" x14ac:dyDescent="0.3">
      <c r="A141" s="78">
        <v>44362</v>
      </c>
      <c r="B141" s="81">
        <v>940</v>
      </c>
      <c r="C141" s="81"/>
      <c r="D141" s="81">
        <v>9000</v>
      </c>
    </row>
    <row r="142" spans="1:4" x14ac:dyDescent="0.3">
      <c r="A142" s="77">
        <v>44364</v>
      </c>
      <c r="B142" s="80">
        <v>942</v>
      </c>
      <c r="C142" s="80"/>
      <c r="D142" s="80">
        <v>9000</v>
      </c>
    </row>
    <row r="143" spans="1:4" x14ac:dyDescent="0.3">
      <c r="A143" s="78">
        <v>44368</v>
      </c>
      <c r="B143" s="81">
        <v>964</v>
      </c>
      <c r="C143" s="81"/>
      <c r="D143" s="81">
        <v>9000</v>
      </c>
    </row>
    <row r="144" spans="1:4" x14ac:dyDescent="0.3">
      <c r="A144" s="77">
        <v>44389</v>
      </c>
      <c r="B144" s="80">
        <v>971.5</v>
      </c>
      <c r="C144" s="80"/>
      <c r="D144" s="80">
        <v>9000</v>
      </c>
    </row>
    <row r="145" spans="1:4" x14ac:dyDescent="0.3">
      <c r="A145" s="78">
        <v>44391</v>
      </c>
      <c r="B145" s="81">
        <v>2371.5</v>
      </c>
      <c r="C145" s="81"/>
      <c r="D145" s="81">
        <v>9000</v>
      </c>
    </row>
    <row r="146" spans="1:4" x14ac:dyDescent="0.3">
      <c r="A146" s="77">
        <v>44406</v>
      </c>
      <c r="B146" s="80">
        <v>2527.9826204399997</v>
      </c>
      <c r="C146" s="80"/>
      <c r="D146" s="80">
        <v>9000</v>
      </c>
    </row>
    <row r="147" spans="1:4" x14ac:dyDescent="0.3">
      <c r="A147" s="78">
        <v>44411</v>
      </c>
      <c r="B147" s="81">
        <v>3327.9826204399997</v>
      </c>
      <c r="C147" s="81"/>
      <c r="D147" s="81">
        <v>9000</v>
      </c>
    </row>
    <row r="148" spans="1:4" x14ac:dyDescent="0.3">
      <c r="A148" s="77">
        <v>44482</v>
      </c>
      <c r="B148" s="80">
        <v>3412.9826204399997</v>
      </c>
      <c r="C148" s="80"/>
      <c r="D148" s="80">
        <v>9000</v>
      </c>
    </row>
    <row r="149" spans="1:4" x14ac:dyDescent="0.3">
      <c r="A149" s="78">
        <v>44484</v>
      </c>
      <c r="B149" s="81">
        <v>3414.4826204399997</v>
      </c>
      <c r="C149" s="81"/>
      <c r="D149" s="81">
        <v>9000</v>
      </c>
    </row>
    <row r="150" spans="1:4" x14ac:dyDescent="0.3">
      <c r="A150" s="77">
        <v>44489</v>
      </c>
      <c r="B150" s="80">
        <v>3534.4670218500005</v>
      </c>
      <c r="C150" s="80"/>
      <c r="D150" s="80">
        <v>9000</v>
      </c>
    </row>
    <row r="151" spans="1:4" x14ac:dyDescent="0.3">
      <c r="A151" s="78">
        <v>44490</v>
      </c>
      <c r="B151" s="81">
        <v>3544.4670218500005</v>
      </c>
      <c r="C151" s="81"/>
      <c r="D151" s="81">
        <v>9000</v>
      </c>
    </row>
    <row r="152" spans="1:4" x14ac:dyDescent="0.3">
      <c r="A152" s="77">
        <v>44494</v>
      </c>
      <c r="B152" s="80">
        <v>3968.1670218500003</v>
      </c>
      <c r="C152" s="80"/>
      <c r="D152" s="80">
        <v>9000</v>
      </c>
    </row>
    <row r="153" spans="1:4" x14ac:dyDescent="0.3">
      <c r="A153" s="78">
        <v>44495</v>
      </c>
      <c r="B153" s="81">
        <v>4068.1670218500003</v>
      </c>
      <c r="C153" s="81"/>
      <c r="D153" s="81">
        <v>9000</v>
      </c>
    </row>
    <row r="154" spans="1:4" x14ac:dyDescent="0.3">
      <c r="A154" s="77">
        <v>44497</v>
      </c>
      <c r="B154" s="80">
        <v>4083.1670218500003</v>
      </c>
      <c r="C154" s="80"/>
      <c r="D154" s="80">
        <v>9000</v>
      </c>
    </row>
    <row r="155" spans="1:4" x14ac:dyDescent="0.3">
      <c r="A155" s="78">
        <v>44498</v>
      </c>
      <c r="B155" s="81">
        <v>4098.1670218500003</v>
      </c>
      <c r="C155" s="81"/>
      <c r="D155" s="81">
        <v>9000</v>
      </c>
    </row>
    <row r="156" spans="1:4" x14ac:dyDescent="0.3">
      <c r="A156" s="77">
        <v>44510</v>
      </c>
      <c r="B156" s="80">
        <v>4158.1670218500003</v>
      </c>
      <c r="C156" s="80"/>
      <c r="D156" s="80">
        <v>9000</v>
      </c>
    </row>
    <row r="157" spans="1:4" x14ac:dyDescent="0.3">
      <c r="A157" s="78">
        <v>44519</v>
      </c>
      <c r="B157" s="81">
        <v>4759.8670218500001</v>
      </c>
      <c r="C157" s="81"/>
      <c r="D157" s="81">
        <v>9000</v>
      </c>
    </row>
    <row r="158" spans="1:4" x14ac:dyDescent="0.3">
      <c r="A158" s="77">
        <v>44523</v>
      </c>
      <c r="B158" s="80">
        <v>4761.3670218500001</v>
      </c>
      <c r="C158" s="80"/>
      <c r="D158" s="80">
        <v>9000</v>
      </c>
    </row>
    <row r="159" spans="1:4" x14ac:dyDescent="0.3">
      <c r="A159" s="78">
        <v>44524</v>
      </c>
      <c r="B159" s="81"/>
      <c r="C159" s="81"/>
      <c r="D159" s="81">
        <v>9000</v>
      </c>
    </row>
    <row r="160" spans="1:4" x14ac:dyDescent="0.3">
      <c r="A160" s="77">
        <v>44525</v>
      </c>
      <c r="B160" s="80"/>
      <c r="C160" s="80"/>
      <c r="D160" s="80">
        <v>6500</v>
      </c>
    </row>
    <row r="161" spans="1:4" x14ac:dyDescent="0.3">
      <c r="A161" s="78">
        <v>44532</v>
      </c>
      <c r="B161" s="81">
        <v>5866.3670218500001</v>
      </c>
      <c r="C161" s="81"/>
      <c r="D161" s="81">
        <v>6500</v>
      </c>
    </row>
    <row r="162" spans="1:4" x14ac:dyDescent="0.3">
      <c r="A162" s="77">
        <v>44536</v>
      </c>
      <c r="B162" s="80">
        <v>5868.5670218499999</v>
      </c>
      <c r="C162" s="80"/>
      <c r="D162" s="80">
        <v>6500</v>
      </c>
    </row>
    <row r="163" spans="1:4" x14ac:dyDescent="0.3">
      <c r="A163" s="78">
        <v>44538</v>
      </c>
      <c r="B163" s="81">
        <v>5910.5670218499999</v>
      </c>
      <c r="C163" s="81"/>
      <c r="D163" s="81">
        <v>6500</v>
      </c>
    </row>
    <row r="164" spans="1:4" x14ac:dyDescent="0.3">
      <c r="A164" s="77">
        <v>44539</v>
      </c>
      <c r="B164" s="80">
        <v>5922.2470218500002</v>
      </c>
      <c r="C164" s="80"/>
      <c r="D164" s="80">
        <v>6500</v>
      </c>
    </row>
    <row r="165" spans="1:4" x14ac:dyDescent="0.3">
      <c r="A165" s="78">
        <v>44540</v>
      </c>
      <c r="B165" s="81">
        <v>6243.2470218500002</v>
      </c>
      <c r="C165" s="81"/>
      <c r="D165" s="81">
        <v>6500</v>
      </c>
    </row>
    <row r="166" spans="1:4" x14ac:dyDescent="0.3">
      <c r="A166" s="77">
        <v>44543</v>
      </c>
      <c r="B166" s="80">
        <v>6251.2470218500002</v>
      </c>
      <c r="C166" s="80"/>
      <c r="D166" s="80">
        <v>6500</v>
      </c>
    </row>
    <row r="167" spans="1:4" x14ac:dyDescent="0.3">
      <c r="A167" s="78">
        <v>44544</v>
      </c>
      <c r="B167" s="81">
        <v>6340.7470218500002</v>
      </c>
      <c r="C167" s="81"/>
      <c r="D167" s="81">
        <v>6500</v>
      </c>
    </row>
    <row r="168" spans="1:4" x14ac:dyDescent="0.3">
      <c r="A168" s="77">
        <v>44546</v>
      </c>
      <c r="B168" s="80">
        <v>6350.7470218500002</v>
      </c>
      <c r="C168" s="80"/>
      <c r="D168" s="80">
        <v>6500</v>
      </c>
    </row>
    <row r="169" spans="1:4" x14ac:dyDescent="0.3">
      <c r="A169" s="78">
        <v>44547</v>
      </c>
      <c r="B169" s="81">
        <v>6351.9470218500001</v>
      </c>
      <c r="C169" s="81"/>
      <c r="D169" s="81">
        <v>6500</v>
      </c>
    </row>
    <row r="170" spans="1:4" x14ac:dyDescent="0.3">
      <c r="A170" s="77">
        <v>44550</v>
      </c>
      <c r="B170" s="80">
        <v>6431.9470218500001</v>
      </c>
      <c r="C170" s="80"/>
      <c r="D170" s="80">
        <v>6500</v>
      </c>
    </row>
    <row r="171" spans="1:4" x14ac:dyDescent="0.3">
      <c r="A171" s="78">
        <v>44551</v>
      </c>
      <c r="B171" s="81">
        <v>6444.7470218500002</v>
      </c>
      <c r="C171" s="81"/>
      <c r="D171" s="81">
        <v>6500</v>
      </c>
    </row>
    <row r="172" spans="1:4" x14ac:dyDescent="0.3">
      <c r="A172" s="77">
        <v>44557</v>
      </c>
      <c r="B172" s="80">
        <v>6447.7470218500002</v>
      </c>
      <c r="C172" s="80"/>
      <c r="D172" s="80">
        <v>6500</v>
      </c>
    </row>
    <row r="173" spans="1:4" x14ac:dyDescent="0.3">
      <c r="A173" s="78">
        <v>44559</v>
      </c>
      <c r="B173" s="81">
        <v>6497.7470218500002</v>
      </c>
      <c r="C173" s="81"/>
      <c r="D173" s="81">
        <v>6500</v>
      </c>
    </row>
    <row r="174" spans="1:4" x14ac:dyDescent="0.3">
      <c r="A174" s="77">
        <v>44561</v>
      </c>
      <c r="B174" s="80"/>
      <c r="C174" s="80"/>
      <c r="D174" s="80">
        <v>6500</v>
      </c>
    </row>
    <row r="175" spans="1:4" x14ac:dyDescent="0.3">
      <c r="A175" s="78">
        <v>44562</v>
      </c>
      <c r="B175" s="81"/>
      <c r="C175" s="81"/>
      <c r="D175" s="81">
        <v>6500</v>
      </c>
    </row>
    <row r="176" spans="1:4" x14ac:dyDescent="0.3">
      <c r="A176" s="77">
        <v>44606</v>
      </c>
      <c r="B176" s="80">
        <v>15</v>
      </c>
      <c r="C176" s="80"/>
      <c r="D176" s="80">
        <v>6500</v>
      </c>
    </row>
    <row r="177" spans="1:4" x14ac:dyDescent="0.3">
      <c r="A177" s="78">
        <v>44617</v>
      </c>
      <c r="B177" s="81">
        <v>35.5</v>
      </c>
      <c r="C177" s="81"/>
      <c r="D177" s="81">
        <v>6500</v>
      </c>
    </row>
    <row r="178" spans="1:4" x14ac:dyDescent="0.3">
      <c r="A178" s="77">
        <v>44628</v>
      </c>
      <c r="B178" s="80">
        <v>225.5</v>
      </c>
      <c r="C178" s="80"/>
      <c r="D178" s="80">
        <v>6500</v>
      </c>
    </row>
    <row r="179" spans="1:4" x14ac:dyDescent="0.3">
      <c r="A179" s="78">
        <v>44629</v>
      </c>
      <c r="B179" s="81">
        <v>250.5</v>
      </c>
      <c r="C179" s="81"/>
      <c r="D179" s="81">
        <v>6500</v>
      </c>
    </row>
    <row r="180" spans="1:4" x14ac:dyDescent="0.3">
      <c r="A180" s="77">
        <v>44644</v>
      </c>
      <c r="B180" s="80">
        <v>270.5</v>
      </c>
      <c r="C180" s="80"/>
      <c r="D180" s="80">
        <v>6500</v>
      </c>
    </row>
    <row r="181" spans="1:4" x14ac:dyDescent="0.3">
      <c r="A181" s="78">
        <v>44645</v>
      </c>
      <c r="B181" s="81">
        <v>304.5</v>
      </c>
      <c r="C181" s="81"/>
      <c r="D181" s="81">
        <v>6500</v>
      </c>
    </row>
    <row r="182" spans="1:4" x14ac:dyDescent="0.3">
      <c r="A182" s="77">
        <v>44649</v>
      </c>
      <c r="B182" s="80">
        <v>310.10000000000036</v>
      </c>
      <c r="C182" s="80"/>
      <c r="D182" s="80">
        <v>6500</v>
      </c>
    </row>
    <row r="183" spans="1:4" x14ac:dyDescent="0.3">
      <c r="A183" s="78">
        <v>44652</v>
      </c>
      <c r="B183" s="81">
        <v>1080.1000000000004</v>
      </c>
      <c r="C183" s="81"/>
      <c r="D183" s="81">
        <v>6500</v>
      </c>
    </row>
    <row r="184" spans="1:4" x14ac:dyDescent="0.3">
      <c r="A184" s="77">
        <v>44659</v>
      </c>
      <c r="B184" s="80">
        <v>1234.6000000000004</v>
      </c>
      <c r="C184" s="80"/>
      <c r="D184" s="80">
        <v>6500</v>
      </c>
    </row>
    <row r="185" spans="1:4" x14ac:dyDescent="0.3">
      <c r="A185" s="78">
        <v>44690</v>
      </c>
      <c r="B185" s="81">
        <v>1238.6000000000004</v>
      </c>
      <c r="C185" s="81"/>
      <c r="D185" s="81">
        <v>6500</v>
      </c>
    </row>
    <row r="186" spans="1:4" x14ac:dyDescent="0.3">
      <c r="A186" s="77">
        <v>44691</v>
      </c>
      <c r="B186" s="80">
        <v>1248.6000000000004</v>
      </c>
      <c r="C186" s="80"/>
      <c r="D186" s="80">
        <v>6500</v>
      </c>
    </row>
    <row r="187" spans="1:4" x14ac:dyDescent="0.3">
      <c r="A187" s="78">
        <v>44694</v>
      </c>
      <c r="B187" s="81">
        <v>1251.6000000000004</v>
      </c>
      <c r="C187" s="81"/>
      <c r="D187" s="81">
        <v>6500</v>
      </c>
    </row>
    <row r="188" spans="1:4" x14ac:dyDescent="0.3">
      <c r="A188" s="77">
        <v>44697</v>
      </c>
      <c r="B188" s="80">
        <v>1351.6000000000004</v>
      </c>
      <c r="C188" s="80"/>
      <c r="D188" s="80">
        <v>6500</v>
      </c>
    </row>
    <row r="189" spans="1:4" x14ac:dyDescent="0.3">
      <c r="A189" s="78">
        <v>44698</v>
      </c>
      <c r="B189" s="81">
        <v>1373.1000000000004</v>
      </c>
      <c r="C189" s="81"/>
      <c r="D189" s="81">
        <v>6500</v>
      </c>
    </row>
    <row r="190" spans="1:4" x14ac:dyDescent="0.3">
      <c r="A190" s="77">
        <v>44706</v>
      </c>
      <c r="B190" s="80">
        <v>1376.6000000000004</v>
      </c>
      <c r="C190" s="80"/>
      <c r="D190" s="80">
        <v>6500</v>
      </c>
    </row>
    <row r="191" spans="1:4" x14ac:dyDescent="0.3">
      <c r="A191" s="78">
        <v>44712</v>
      </c>
      <c r="B191" s="81">
        <v>1476.6000000000004</v>
      </c>
      <c r="C191" s="81"/>
      <c r="D191" s="81">
        <v>6500</v>
      </c>
    </row>
    <row r="192" spans="1:4" x14ac:dyDescent="0.3">
      <c r="A192" s="77">
        <v>44714</v>
      </c>
      <c r="B192" s="80">
        <v>1479.1999999999998</v>
      </c>
      <c r="C192" s="80"/>
      <c r="D192" s="80">
        <v>6500</v>
      </c>
    </row>
    <row r="193" spans="1:4" x14ac:dyDescent="0.3">
      <c r="A193" s="78">
        <v>44715</v>
      </c>
      <c r="B193" s="81">
        <v>1484.1999999999998</v>
      </c>
      <c r="C193" s="81"/>
      <c r="D193" s="81">
        <v>6500</v>
      </c>
    </row>
    <row r="194" spans="1:4" x14ac:dyDescent="0.3">
      <c r="A194" s="77">
        <v>44722</v>
      </c>
      <c r="B194" s="80">
        <v>1584.1999999999998</v>
      </c>
      <c r="C194" s="80"/>
      <c r="D194" s="80">
        <v>6500</v>
      </c>
    </row>
    <row r="195" spans="1:4" x14ac:dyDescent="0.3">
      <c r="A195" s="78">
        <v>44727</v>
      </c>
      <c r="B195" s="81">
        <v>1587.6999999999998</v>
      </c>
      <c r="C195" s="81"/>
      <c r="D195" s="81">
        <v>6500</v>
      </c>
    </row>
    <row r="196" spans="1:4" x14ac:dyDescent="0.3">
      <c r="A196" s="77">
        <v>44729</v>
      </c>
      <c r="B196" s="80">
        <v>1594.6999999999998</v>
      </c>
      <c r="C196" s="80"/>
      <c r="D196" s="80">
        <v>6500</v>
      </c>
    </row>
    <row r="197" spans="1:4" x14ac:dyDescent="0.3">
      <c r="A197" s="78">
        <v>44732</v>
      </c>
      <c r="B197" s="81">
        <v>1603.6999999999998</v>
      </c>
      <c r="C197" s="81"/>
      <c r="D197" s="81">
        <v>6500</v>
      </c>
    </row>
    <row r="198" spans="1:4" x14ac:dyDescent="0.3">
      <c r="A198" s="77">
        <v>44735</v>
      </c>
      <c r="B198" s="80">
        <v>1606.6999999999998</v>
      </c>
      <c r="C198" s="80"/>
      <c r="D198" s="80">
        <v>6500</v>
      </c>
    </row>
    <row r="199" spans="1:4" x14ac:dyDescent="0.3">
      <c r="A199" s="78">
        <v>44736</v>
      </c>
      <c r="B199" s="81">
        <v>1609.1999999999998</v>
      </c>
      <c r="C199" s="81"/>
      <c r="D199" s="81">
        <v>6500</v>
      </c>
    </row>
    <row r="200" spans="1:4" x14ac:dyDescent="0.3">
      <c r="A200" s="77">
        <v>44739</v>
      </c>
      <c r="B200" s="80">
        <v>1619.1999999999998</v>
      </c>
      <c r="C200" s="80"/>
      <c r="D200" s="80">
        <v>6500</v>
      </c>
    </row>
    <row r="201" spans="1:4" x14ac:dyDescent="0.3">
      <c r="A201" s="78">
        <v>44741</v>
      </c>
      <c r="B201" s="81">
        <v>1919.1999999999998</v>
      </c>
      <c r="C201" s="81"/>
      <c r="D201" s="81">
        <v>6500</v>
      </c>
    </row>
    <row r="202" spans="1:4" x14ac:dyDescent="0.3">
      <c r="A202" s="77">
        <v>44748</v>
      </c>
      <c r="B202" s="80">
        <v>1936.1999999999998</v>
      </c>
      <c r="C202" s="80"/>
      <c r="D202" s="80">
        <v>6500</v>
      </c>
    </row>
    <row r="203" spans="1:4" x14ac:dyDescent="0.3">
      <c r="A203" s="78">
        <v>44749</v>
      </c>
      <c r="B203" s="81">
        <v>2164.1999999999998</v>
      </c>
      <c r="C203" s="81"/>
      <c r="D203" s="81">
        <v>6500</v>
      </c>
    </row>
    <row r="204" spans="1:4" x14ac:dyDescent="0.3">
      <c r="A204" s="77">
        <v>44750</v>
      </c>
      <c r="B204" s="80">
        <v>2168.1999999999998</v>
      </c>
      <c r="C204" s="80"/>
      <c r="D204" s="80">
        <v>6500</v>
      </c>
    </row>
    <row r="205" spans="1:4" x14ac:dyDescent="0.3">
      <c r="A205" s="78">
        <v>44753</v>
      </c>
      <c r="B205" s="81">
        <v>2178.1999999999998</v>
      </c>
      <c r="C205" s="81"/>
      <c r="D205" s="81">
        <v>6500</v>
      </c>
    </row>
    <row r="206" spans="1:4" x14ac:dyDescent="0.3">
      <c r="A206" s="77">
        <v>44756</v>
      </c>
      <c r="B206" s="80">
        <v>2179.8199999999997</v>
      </c>
      <c r="C206" s="80"/>
      <c r="D206" s="80">
        <v>6500</v>
      </c>
    </row>
    <row r="207" spans="1:4" x14ac:dyDescent="0.3">
      <c r="A207" s="78">
        <v>44757</v>
      </c>
      <c r="B207" s="81">
        <v>2199.8199999999997</v>
      </c>
      <c r="C207" s="81"/>
      <c r="D207" s="81">
        <v>6500</v>
      </c>
    </row>
    <row r="208" spans="1:4" x14ac:dyDescent="0.3">
      <c r="A208" s="77">
        <v>44762</v>
      </c>
      <c r="B208" s="80">
        <v>2227.8199999999997</v>
      </c>
      <c r="C208" s="80"/>
      <c r="D208" s="80">
        <v>6500</v>
      </c>
    </row>
    <row r="209" spans="1:4" x14ac:dyDescent="0.3">
      <c r="A209" s="78">
        <v>44763</v>
      </c>
      <c r="B209" s="81">
        <v>2241.8199999999997</v>
      </c>
      <c r="C209" s="81"/>
      <c r="D209" s="81">
        <v>6500</v>
      </c>
    </row>
    <row r="210" spans="1:4" x14ac:dyDescent="0.3">
      <c r="A210" s="77">
        <v>44764</v>
      </c>
      <c r="B210" s="80">
        <v>2338.62</v>
      </c>
      <c r="C210" s="80"/>
      <c r="D210" s="80">
        <v>6500</v>
      </c>
    </row>
    <row r="211" spans="1:4" x14ac:dyDescent="0.3">
      <c r="A211" s="78">
        <v>44767</v>
      </c>
      <c r="B211" s="81">
        <v>2343.62</v>
      </c>
      <c r="C211" s="81"/>
      <c r="D211" s="81">
        <v>6500</v>
      </c>
    </row>
    <row r="212" spans="1:4" x14ac:dyDescent="0.3">
      <c r="A212" s="77">
        <v>44769</v>
      </c>
      <c r="B212" s="80">
        <v>2346.83</v>
      </c>
      <c r="C212" s="80"/>
      <c r="D212" s="80">
        <v>6500</v>
      </c>
    </row>
    <row r="213" spans="1:4" x14ac:dyDescent="0.3">
      <c r="A213" s="78">
        <v>44770</v>
      </c>
      <c r="B213" s="81">
        <v>2589.22677183</v>
      </c>
      <c r="C213" s="81"/>
      <c r="D213" s="81">
        <v>6500</v>
      </c>
    </row>
    <row r="214" spans="1:4" x14ac:dyDescent="0.3">
      <c r="A214" s="77">
        <v>44771</v>
      </c>
      <c r="B214" s="80">
        <v>2692.4267718299998</v>
      </c>
      <c r="C214" s="80"/>
      <c r="D214" s="80">
        <v>6500</v>
      </c>
    </row>
    <row r="215" spans="1:4" x14ac:dyDescent="0.3">
      <c r="A215" s="78">
        <v>44777</v>
      </c>
      <c r="B215" s="81">
        <v>2730.5767718299999</v>
      </c>
      <c r="C215" s="81"/>
      <c r="D215" s="81">
        <v>6500</v>
      </c>
    </row>
    <row r="216" spans="1:4" x14ac:dyDescent="0.3">
      <c r="A216" s="77">
        <v>44778</v>
      </c>
      <c r="B216" s="80">
        <v>2731.5767718299999</v>
      </c>
      <c r="C216" s="80"/>
      <c r="D216" s="80">
        <v>6500</v>
      </c>
    </row>
    <row r="217" spans="1:4" x14ac:dyDescent="0.3">
      <c r="A217" s="78">
        <v>44783</v>
      </c>
      <c r="B217" s="81">
        <v>4231.5767718299994</v>
      </c>
      <c r="C217" s="81"/>
      <c r="D217" s="81">
        <v>6500</v>
      </c>
    </row>
    <row r="218" spans="1:4" x14ac:dyDescent="0.3">
      <c r="A218" s="77">
        <v>44788</v>
      </c>
      <c r="B218" s="80">
        <v>4435.5767718299994</v>
      </c>
      <c r="C218" s="80"/>
      <c r="D218" s="80">
        <v>6500</v>
      </c>
    </row>
    <row r="219" spans="1:4" x14ac:dyDescent="0.3">
      <c r="A219" s="78">
        <v>44789</v>
      </c>
      <c r="B219" s="81">
        <v>4505.5767718299994</v>
      </c>
      <c r="C219" s="81"/>
      <c r="D219" s="81">
        <v>6500</v>
      </c>
    </row>
    <row r="220" spans="1:4" x14ac:dyDescent="0.3">
      <c r="A220" s="77">
        <v>44791</v>
      </c>
      <c r="B220" s="80">
        <v>4523.0767718299994</v>
      </c>
      <c r="C220" s="80"/>
      <c r="D220" s="80">
        <v>6500</v>
      </c>
    </row>
    <row r="221" spans="1:4" x14ac:dyDescent="0.3">
      <c r="A221" s="78">
        <v>44792</v>
      </c>
      <c r="B221" s="81">
        <v>4535.2767718300001</v>
      </c>
      <c r="C221" s="81"/>
      <c r="D221" s="81">
        <v>6500</v>
      </c>
    </row>
    <row r="222" spans="1:4" x14ac:dyDescent="0.3">
      <c r="A222" s="77">
        <v>44795</v>
      </c>
      <c r="B222" s="80">
        <v>4550.2767718300001</v>
      </c>
      <c r="C222" s="80"/>
      <c r="D222" s="80">
        <v>6500</v>
      </c>
    </row>
    <row r="223" spans="1:4" x14ac:dyDescent="0.3">
      <c r="A223" s="78">
        <v>44796</v>
      </c>
      <c r="B223" s="81">
        <v>4661.7767718300001</v>
      </c>
      <c r="C223" s="81"/>
      <c r="D223" s="81">
        <v>6500</v>
      </c>
    </row>
    <row r="224" spans="1:4" x14ac:dyDescent="0.3">
      <c r="A224" s="77">
        <v>44797</v>
      </c>
      <c r="B224" s="80">
        <v>4671.7767718300001</v>
      </c>
      <c r="C224" s="80"/>
      <c r="D224" s="80">
        <v>6500</v>
      </c>
    </row>
    <row r="225" spans="1:4" x14ac:dyDescent="0.3">
      <c r="A225" s="78">
        <v>44798</v>
      </c>
      <c r="B225" s="81">
        <v>4677.7767718300001</v>
      </c>
      <c r="C225" s="81"/>
      <c r="D225" s="81">
        <v>6500</v>
      </c>
    </row>
    <row r="226" spans="1:4" x14ac:dyDescent="0.3">
      <c r="A226" s="77">
        <v>44799</v>
      </c>
      <c r="B226" s="80">
        <v>5302.7767718300001</v>
      </c>
      <c r="C226" s="80"/>
      <c r="D226" s="80">
        <v>6500</v>
      </c>
    </row>
    <row r="227" spans="1:4" x14ac:dyDescent="0.3">
      <c r="A227" s="78">
        <v>44803</v>
      </c>
      <c r="B227" s="81">
        <v>5702.7767718300001</v>
      </c>
      <c r="C227" s="81"/>
      <c r="D227" s="81">
        <v>6500</v>
      </c>
    </row>
    <row r="228" spans="1:4" x14ac:dyDescent="0.3">
      <c r="A228" s="77">
        <v>44805</v>
      </c>
      <c r="B228" s="80">
        <v>5780.7767718300001</v>
      </c>
      <c r="C228" s="80"/>
      <c r="D228" s="80">
        <v>6500</v>
      </c>
    </row>
    <row r="229" spans="1:4" x14ac:dyDescent="0.3">
      <c r="A229" s="78">
        <v>44806</v>
      </c>
      <c r="B229" s="81">
        <v>5788.7767718300001</v>
      </c>
      <c r="C229" s="81"/>
      <c r="D229" s="81">
        <v>6500</v>
      </c>
    </row>
    <row r="230" spans="1:4" x14ac:dyDescent="0.3">
      <c r="A230" s="77">
        <v>44810</v>
      </c>
      <c r="B230" s="80">
        <v>5985.7767718300001</v>
      </c>
      <c r="C230" s="80"/>
      <c r="D230" s="80">
        <v>6500</v>
      </c>
    </row>
    <row r="231" spans="1:4" x14ac:dyDescent="0.3">
      <c r="A231" s="78">
        <v>44812</v>
      </c>
      <c r="B231" s="81">
        <v>5989.6767718299998</v>
      </c>
      <c r="C231" s="81"/>
      <c r="D231" s="81">
        <v>6500</v>
      </c>
    </row>
    <row r="232" spans="1:4" x14ac:dyDescent="0.3">
      <c r="A232" s="77">
        <v>44816</v>
      </c>
      <c r="B232" s="80">
        <v>6059.6767718299998</v>
      </c>
      <c r="C232" s="80"/>
      <c r="D232" s="80">
        <v>6500</v>
      </c>
    </row>
    <row r="233" spans="1:4" x14ac:dyDescent="0.3">
      <c r="A233" s="78">
        <v>44817</v>
      </c>
      <c r="B233" s="81">
        <v>6117.6767718299998</v>
      </c>
      <c r="C233" s="81"/>
      <c r="D233" s="81">
        <v>6500</v>
      </c>
    </row>
    <row r="234" spans="1:4" x14ac:dyDescent="0.3">
      <c r="A234" s="77">
        <v>44819</v>
      </c>
      <c r="B234" s="80">
        <v>6122.6767718299998</v>
      </c>
      <c r="C234" s="80"/>
      <c r="D234" s="80">
        <v>6500</v>
      </c>
    </row>
    <row r="235" spans="1:4" x14ac:dyDescent="0.3">
      <c r="A235" s="78">
        <v>44820</v>
      </c>
      <c r="B235" s="81">
        <v>6127.6767718299998</v>
      </c>
      <c r="C235" s="81"/>
      <c r="D235" s="81">
        <v>6500</v>
      </c>
    </row>
    <row r="236" spans="1:4" x14ac:dyDescent="0.3">
      <c r="A236" s="77">
        <v>44823</v>
      </c>
      <c r="B236" s="80">
        <v>6170.43677183</v>
      </c>
      <c r="C236" s="80"/>
      <c r="D236" s="80">
        <v>6500</v>
      </c>
    </row>
    <row r="237" spans="1:4" x14ac:dyDescent="0.3">
      <c r="A237" s="78">
        <v>44825</v>
      </c>
      <c r="B237" s="81">
        <v>6185.43677183</v>
      </c>
      <c r="C237" s="81"/>
      <c r="D237" s="81">
        <v>6500</v>
      </c>
    </row>
    <row r="238" spans="1:4" x14ac:dyDescent="0.3">
      <c r="A238" s="77">
        <v>44826</v>
      </c>
      <c r="B238" s="80">
        <v>6227.93677183</v>
      </c>
      <c r="C238" s="80"/>
      <c r="D238" s="80">
        <v>6500</v>
      </c>
    </row>
    <row r="239" spans="1:4" x14ac:dyDescent="0.3">
      <c r="A239" s="78">
        <v>44827</v>
      </c>
      <c r="B239" s="81">
        <v>6477.9817718300001</v>
      </c>
      <c r="C239" s="81"/>
      <c r="D239" s="81">
        <v>6500</v>
      </c>
    </row>
    <row r="240" spans="1:4" x14ac:dyDescent="0.3">
      <c r="A240" s="77">
        <v>44830</v>
      </c>
      <c r="B240" s="80">
        <v>6487.9817718300001</v>
      </c>
      <c r="C240" s="80"/>
      <c r="D240" s="80">
        <v>6500</v>
      </c>
    </row>
    <row r="241" spans="1:4" x14ac:dyDescent="0.3">
      <c r="A241" s="78">
        <v>44831</v>
      </c>
      <c r="B241" s="81">
        <v>6495.5817718300004</v>
      </c>
      <c r="C241" s="81"/>
      <c r="D241" s="81">
        <v>6500</v>
      </c>
    </row>
    <row r="242" spans="1:4" x14ac:dyDescent="0.3">
      <c r="A242" s="77">
        <v>44833</v>
      </c>
      <c r="B242" s="80">
        <v>6500</v>
      </c>
      <c r="C242" s="80"/>
      <c r="D242" s="80">
        <v>6500</v>
      </c>
    </row>
    <row r="243" spans="1:4" x14ac:dyDescent="0.3">
      <c r="A243" s="78">
        <v>44861</v>
      </c>
      <c r="B243" s="81">
        <v>6830</v>
      </c>
      <c r="C243" s="81"/>
      <c r="D243" s="81">
        <v>6500</v>
      </c>
    </row>
    <row r="244" spans="1:4" x14ac:dyDescent="0.3">
      <c r="A244" s="77">
        <v>44862</v>
      </c>
      <c r="B244" s="80">
        <v>6856</v>
      </c>
      <c r="C244" s="80"/>
      <c r="D244" s="80">
        <v>6500</v>
      </c>
    </row>
    <row r="245" spans="1:4" x14ac:dyDescent="0.3">
      <c r="A245" s="78">
        <v>44926</v>
      </c>
      <c r="B245" s="81"/>
      <c r="C245" s="81"/>
      <c r="D245" s="81">
        <v>6500</v>
      </c>
    </row>
    <row r="246" spans="1:4" x14ac:dyDescent="0.3">
      <c r="A246" s="77">
        <v>44927</v>
      </c>
      <c r="B246" s="80"/>
      <c r="C246" s="80"/>
      <c r="D246" s="80">
        <v>3000</v>
      </c>
    </row>
    <row r="247" spans="1:4" x14ac:dyDescent="0.3">
      <c r="A247" s="78">
        <v>44993</v>
      </c>
      <c r="B247" s="81">
        <v>35</v>
      </c>
      <c r="C247" s="81"/>
      <c r="D247" s="81">
        <v>3000</v>
      </c>
    </row>
    <row r="248" spans="1:4" x14ac:dyDescent="0.3">
      <c r="A248" s="77">
        <v>44994</v>
      </c>
      <c r="B248" s="80">
        <v>43</v>
      </c>
      <c r="C248" s="80"/>
      <c r="D248" s="80">
        <v>3000</v>
      </c>
    </row>
    <row r="249" spans="1:4" x14ac:dyDescent="0.3">
      <c r="A249" s="78">
        <v>44998</v>
      </c>
      <c r="B249" s="81">
        <v>45.400000000000091</v>
      </c>
      <c r="C249" s="81"/>
      <c r="D249" s="81">
        <v>3000</v>
      </c>
    </row>
    <row r="250" spans="1:4" x14ac:dyDescent="0.3">
      <c r="A250" s="77">
        <v>45001</v>
      </c>
      <c r="B250" s="80">
        <v>50.400000000000091</v>
      </c>
      <c r="C250" s="80"/>
      <c r="D250" s="80">
        <v>3000</v>
      </c>
    </row>
    <row r="251" spans="1:4" x14ac:dyDescent="0.3">
      <c r="A251" s="78">
        <v>45002</v>
      </c>
      <c r="B251" s="81">
        <v>80.400000000000091</v>
      </c>
      <c r="C251" s="81"/>
      <c r="D251" s="81">
        <v>3000</v>
      </c>
    </row>
    <row r="252" spans="1:4" x14ac:dyDescent="0.3">
      <c r="A252" s="77">
        <v>45005</v>
      </c>
      <c r="B252" s="80">
        <v>226.40000000000009</v>
      </c>
      <c r="C252" s="80"/>
      <c r="D252" s="80">
        <v>3000</v>
      </c>
    </row>
    <row r="253" spans="1:4" x14ac:dyDescent="0.3">
      <c r="A253" s="78">
        <v>45006</v>
      </c>
      <c r="B253" s="81">
        <v>261.40000000000009</v>
      </c>
      <c r="C253" s="81"/>
      <c r="D253" s="81">
        <v>3000</v>
      </c>
    </row>
    <row r="254" spans="1:4" x14ac:dyDescent="0.3">
      <c r="A254" s="77">
        <v>45007</v>
      </c>
      <c r="B254" s="80">
        <v>381.40000000000009</v>
      </c>
      <c r="C254" s="80"/>
      <c r="D254" s="80">
        <v>3000</v>
      </c>
    </row>
    <row r="255" spans="1:4" x14ac:dyDescent="0.3">
      <c r="A255" s="78">
        <v>45015</v>
      </c>
      <c r="B255" s="81">
        <v>389.40000000000009</v>
      </c>
      <c r="C255" s="81"/>
      <c r="D255" s="81">
        <v>3000</v>
      </c>
    </row>
    <row r="256" spans="1:4" x14ac:dyDescent="0.3">
      <c r="A256" s="77">
        <v>45019</v>
      </c>
      <c r="B256" s="80">
        <v>489.40000000000009</v>
      </c>
      <c r="C256" s="80"/>
      <c r="D256" s="80">
        <v>3000</v>
      </c>
    </row>
    <row r="257" spans="1:4" x14ac:dyDescent="0.3">
      <c r="A257" s="78">
        <v>45028</v>
      </c>
      <c r="B257" s="81">
        <v>646.40000000000009</v>
      </c>
      <c r="C257" s="81"/>
      <c r="D257" s="81">
        <v>3000</v>
      </c>
    </row>
    <row r="258" spans="1:4" x14ac:dyDescent="0.3">
      <c r="A258" s="77">
        <v>45030</v>
      </c>
      <c r="B258" s="80">
        <v>1646.4</v>
      </c>
      <c r="C258" s="80"/>
      <c r="D258" s="80">
        <v>3000</v>
      </c>
    </row>
    <row r="259" spans="1:4" x14ac:dyDescent="0.3">
      <c r="A259" s="78">
        <v>45040</v>
      </c>
      <c r="B259" s="81">
        <v>1752.4</v>
      </c>
      <c r="C259" s="81"/>
      <c r="D259" s="81">
        <v>3000</v>
      </c>
    </row>
    <row r="260" spans="1:4" x14ac:dyDescent="0.3">
      <c r="A260" s="77">
        <v>45041</v>
      </c>
      <c r="B260" s="80">
        <v>1757.9</v>
      </c>
      <c r="C260" s="80"/>
      <c r="D260" s="80">
        <v>3000</v>
      </c>
    </row>
    <row r="261" spans="1:4" x14ac:dyDescent="0.3">
      <c r="A261" s="78">
        <v>45044</v>
      </c>
      <c r="B261" s="81">
        <v>1771.75</v>
      </c>
      <c r="C261" s="81"/>
      <c r="D261" s="81">
        <v>3000</v>
      </c>
    </row>
    <row r="262" spans="1:4" x14ac:dyDescent="0.3">
      <c r="A262" s="77">
        <v>45048</v>
      </c>
      <c r="B262" s="80">
        <v>2971.75</v>
      </c>
      <c r="C262" s="80"/>
      <c r="D262" s="80">
        <v>3000</v>
      </c>
    </row>
    <row r="263" spans="1:4" x14ac:dyDescent="0.3">
      <c r="A263" s="78">
        <v>45064</v>
      </c>
      <c r="B263" s="81">
        <v>2977.75</v>
      </c>
      <c r="C263" s="81"/>
      <c r="D263" s="81">
        <v>3000</v>
      </c>
    </row>
    <row r="264" spans="1:4" x14ac:dyDescent="0.3">
      <c r="A264" s="77">
        <v>45072</v>
      </c>
      <c r="B264" s="80">
        <v>2987.75</v>
      </c>
      <c r="C264" s="80"/>
      <c r="D264" s="80">
        <v>3000</v>
      </c>
    </row>
    <row r="265" spans="1:4" x14ac:dyDescent="0.3">
      <c r="A265" s="78">
        <v>45077</v>
      </c>
      <c r="B265" s="81"/>
      <c r="C265" s="81"/>
      <c r="D265" s="81">
        <v>3000</v>
      </c>
    </row>
    <row r="266" spans="1:4" x14ac:dyDescent="0.3">
      <c r="A266" s="77">
        <v>45078</v>
      </c>
      <c r="B266" s="80">
        <v>4601.75</v>
      </c>
      <c r="C266" s="80"/>
      <c r="D266" s="80">
        <v>6000</v>
      </c>
    </row>
    <row r="267" spans="1:4" x14ac:dyDescent="0.3">
      <c r="A267" s="78">
        <v>45078</v>
      </c>
      <c r="B267" s="81">
        <v>4601.75</v>
      </c>
      <c r="C267" s="81"/>
      <c r="D267" s="81">
        <v>6000</v>
      </c>
    </row>
    <row r="268" spans="1:4" x14ac:dyDescent="0.3">
      <c r="A268" s="77">
        <v>45078</v>
      </c>
      <c r="B268" s="80">
        <v>4601.75</v>
      </c>
      <c r="C268" s="80"/>
      <c r="D268" s="80">
        <v>6000</v>
      </c>
    </row>
    <row r="269" spans="1:4" x14ac:dyDescent="0.3">
      <c r="A269" s="78">
        <v>45079</v>
      </c>
      <c r="B269" s="81">
        <v>5281.75</v>
      </c>
      <c r="C269" s="81"/>
      <c r="D269" s="81">
        <v>6000</v>
      </c>
    </row>
    <row r="270" spans="1:4" x14ac:dyDescent="0.3">
      <c r="A270" s="77">
        <v>45082</v>
      </c>
      <c r="B270" s="80">
        <v>5356.75</v>
      </c>
      <c r="C270" s="80"/>
      <c r="D270" s="80">
        <v>6000</v>
      </c>
    </row>
    <row r="271" spans="1:4" x14ac:dyDescent="0.3">
      <c r="A271" s="78">
        <v>45083</v>
      </c>
      <c r="B271" s="81">
        <v>5456.75</v>
      </c>
      <c r="C271" s="81"/>
      <c r="D271" s="81">
        <v>6000</v>
      </c>
    </row>
    <row r="272" spans="1:4" x14ac:dyDescent="0.3">
      <c r="A272" s="77">
        <v>45084</v>
      </c>
      <c r="B272" s="80">
        <v>5607.56172763</v>
      </c>
      <c r="C272" s="80"/>
      <c r="D272" s="80">
        <v>6000</v>
      </c>
    </row>
    <row r="273" spans="1:4" x14ac:dyDescent="0.3">
      <c r="A273" s="78">
        <v>45086</v>
      </c>
      <c r="B273" s="81">
        <v>5707.56172763</v>
      </c>
      <c r="C273" s="81"/>
      <c r="D273" s="81">
        <v>6000</v>
      </c>
    </row>
    <row r="274" spans="1:4" x14ac:dyDescent="0.3">
      <c r="A274" s="77">
        <v>45092</v>
      </c>
      <c r="B274" s="80">
        <v>5747.56172763</v>
      </c>
      <c r="C274" s="80"/>
      <c r="D274" s="80">
        <v>6000</v>
      </c>
    </row>
    <row r="275" spans="1:4" x14ac:dyDescent="0.3">
      <c r="A275" s="78">
        <v>45093</v>
      </c>
      <c r="B275" s="81">
        <v>6033.56172763</v>
      </c>
      <c r="C275" s="81"/>
      <c r="D275" s="81">
        <v>6000</v>
      </c>
    </row>
    <row r="276" spans="1:4" x14ac:dyDescent="0.3">
      <c r="A276" s="77">
        <v>45169</v>
      </c>
      <c r="B276" s="80"/>
      <c r="C276" s="80"/>
      <c r="D276" s="80">
        <v>6000</v>
      </c>
    </row>
    <row r="277" spans="1:4" x14ac:dyDescent="0.3">
      <c r="A277" s="78">
        <v>45170</v>
      </c>
      <c r="B277" s="81">
        <v>6483.56172763</v>
      </c>
      <c r="C277" s="81"/>
      <c r="D277" s="81">
        <v>15000</v>
      </c>
    </row>
    <row r="278" spans="1:4" x14ac:dyDescent="0.3">
      <c r="A278" s="77">
        <v>45170</v>
      </c>
      <c r="B278" s="80">
        <v>6483.56172763</v>
      </c>
      <c r="C278" s="80"/>
      <c r="D278" s="80">
        <v>15000</v>
      </c>
    </row>
    <row r="279" spans="1:4" x14ac:dyDescent="0.3">
      <c r="A279" s="78">
        <v>45170</v>
      </c>
      <c r="B279" s="81">
        <v>6483.56172763</v>
      </c>
      <c r="C279" s="81"/>
      <c r="D279" s="81">
        <v>15000</v>
      </c>
    </row>
    <row r="280" spans="1:4" x14ac:dyDescent="0.3">
      <c r="A280" s="77">
        <v>45173</v>
      </c>
      <c r="B280" s="80">
        <v>7068.56172763</v>
      </c>
      <c r="C280" s="80"/>
      <c r="D280" s="80">
        <v>15000</v>
      </c>
    </row>
    <row r="281" spans="1:4" x14ac:dyDescent="0.3">
      <c r="A281" s="78">
        <v>45174</v>
      </c>
      <c r="B281" s="81">
        <v>7098.56172763</v>
      </c>
      <c r="C281" s="81"/>
      <c r="D281" s="81">
        <v>15000</v>
      </c>
    </row>
    <row r="282" spans="1:4" x14ac:dyDescent="0.3">
      <c r="A282" s="77">
        <v>45175</v>
      </c>
      <c r="B282" s="80">
        <v>7148.56172763</v>
      </c>
      <c r="C282" s="80"/>
      <c r="D282" s="80">
        <v>15000</v>
      </c>
    </row>
    <row r="283" spans="1:4" x14ac:dyDescent="0.3">
      <c r="A283" s="78">
        <v>45177</v>
      </c>
      <c r="B283" s="81">
        <v>7263.56172763</v>
      </c>
      <c r="C283" s="81"/>
      <c r="D283" s="81">
        <v>15000</v>
      </c>
    </row>
    <row r="284" spans="1:4" x14ac:dyDescent="0.3">
      <c r="A284" s="77">
        <v>45183</v>
      </c>
      <c r="B284" s="80">
        <v>7463.56172763</v>
      </c>
      <c r="C284" s="80"/>
      <c r="D284" s="80">
        <v>15000</v>
      </c>
    </row>
    <row r="285" spans="1:4" x14ac:dyDescent="0.3">
      <c r="A285" s="78">
        <v>45189</v>
      </c>
      <c r="B285" s="81">
        <v>7613.56172763</v>
      </c>
      <c r="C285" s="81"/>
      <c r="D285" s="81">
        <v>15000</v>
      </c>
    </row>
    <row r="286" spans="1:4" x14ac:dyDescent="0.3">
      <c r="A286" s="77">
        <v>45190</v>
      </c>
      <c r="B286" s="80">
        <v>7843.56172763</v>
      </c>
      <c r="C286" s="80"/>
      <c r="D286" s="80">
        <v>15000</v>
      </c>
    </row>
    <row r="287" spans="1:4" x14ac:dyDescent="0.3">
      <c r="A287" s="78">
        <v>45191</v>
      </c>
      <c r="B287" s="81">
        <v>7943.56172763</v>
      </c>
      <c r="C287" s="81"/>
      <c r="D287" s="81">
        <v>15000</v>
      </c>
    </row>
    <row r="288" spans="1:4" x14ac:dyDescent="0.3">
      <c r="A288" s="77">
        <v>45197</v>
      </c>
      <c r="B288" s="80">
        <v>8008.56172763</v>
      </c>
      <c r="C288" s="80"/>
      <c r="D288" s="80">
        <v>15000</v>
      </c>
    </row>
    <row r="289" spans="1:4" x14ac:dyDescent="0.3">
      <c r="A289" s="78">
        <v>45198</v>
      </c>
      <c r="B289" s="81">
        <v>8083.06172763</v>
      </c>
      <c r="C289" s="81"/>
      <c r="D289" s="81">
        <v>15000</v>
      </c>
    </row>
    <row r="290" spans="1:4" x14ac:dyDescent="0.3">
      <c r="A290" s="77">
        <v>45204</v>
      </c>
      <c r="B290" s="80">
        <v>8283.06172763</v>
      </c>
      <c r="C290" s="80"/>
      <c r="D290" s="80">
        <v>15000</v>
      </c>
    </row>
    <row r="291" spans="1:4" x14ac:dyDescent="0.3">
      <c r="A291" s="78">
        <v>45208</v>
      </c>
      <c r="B291" s="81">
        <v>8483.06172763</v>
      </c>
      <c r="C291" s="81"/>
      <c r="D291" s="81">
        <v>15000</v>
      </c>
    </row>
    <row r="292" spans="1:4" x14ac:dyDescent="0.3">
      <c r="A292" s="77">
        <v>45209</v>
      </c>
      <c r="B292" s="80">
        <v>8541.06172763</v>
      </c>
      <c r="C292" s="80"/>
      <c r="D292" s="80">
        <v>15000</v>
      </c>
    </row>
    <row r="293" spans="1:4" x14ac:dyDescent="0.3">
      <c r="A293" s="78">
        <v>45210</v>
      </c>
      <c r="B293" s="81">
        <v>8571.06172763</v>
      </c>
      <c r="C293" s="81"/>
      <c r="D293" s="81">
        <v>15000</v>
      </c>
    </row>
    <row r="294" spans="1:4" x14ac:dyDescent="0.3">
      <c r="A294" s="77">
        <v>45216</v>
      </c>
      <c r="B294" s="80">
        <v>8671.06172763</v>
      </c>
      <c r="C294" s="80"/>
      <c r="D294" s="80">
        <v>15000</v>
      </c>
    </row>
    <row r="295" spans="1:4" x14ac:dyDescent="0.3">
      <c r="A295" s="78">
        <v>45218</v>
      </c>
      <c r="B295" s="81">
        <v>8701.06172763</v>
      </c>
      <c r="C295" s="81"/>
      <c r="D295" s="81">
        <v>15000</v>
      </c>
    </row>
    <row r="296" spans="1:4" x14ac:dyDescent="0.3">
      <c r="A296" s="77">
        <v>45223</v>
      </c>
      <c r="B296" s="80">
        <v>8716.06172763</v>
      </c>
      <c r="C296" s="80"/>
      <c r="D296" s="80">
        <v>15000</v>
      </c>
    </row>
    <row r="297" spans="1:4" x14ac:dyDescent="0.3">
      <c r="A297" s="78">
        <v>45230</v>
      </c>
      <c r="B297" s="81">
        <v>8766.06172763</v>
      </c>
      <c r="C297" s="81"/>
      <c r="D297" s="81">
        <v>15000</v>
      </c>
    </row>
    <row r="298" spans="1:4" x14ac:dyDescent="0.3">
      <c r="A298" s="77">
        <v>45233</v>
      </c>
      <c r="B298" s="80">
        <v>8806.06172763</v>
      </c>
      <c r="C298" s="80"/>
      <c r="D298" s="80">
        <v>15000</v>
      </c>
    </row>
    <row r="299" spans="1:4" x14ac:dyDescent="0.3">
      <c r="A299" s="78">
        <v>45238</v>
      </c>
      <c r="B299" s="81">
        <v>8906.06172763</v>
      </c>
      <c r="C299" s="81"/>
      <c r="D299" s="81">
        <v>15000</v>
      </c>
    </row>
    <row r="300" spans="1:4" x14ac:dyDescent="0.3">
      <c r="A300" s="77">
        <v>45239</v>
      </c>
      <c r="B300" s="80">
        <v>8968.06172763</v>
      </c>
      <c r="C300" s="80"/>
      <c r="D300" s="80">
        <v>15000</v>
      </c>
    </row>
    <row r="301" spans="1:4" x14ac:dyDescent="0.3">
      <c r="A301" s="78">
        <v>45243</v>
      </c>
      <c r="B301" s="81">
        <v>9218.06172763</v>
      </c>
      <c r="C301" s="81"/>
      <c r="D301" s="81">
        <v>15000</v>
      </c>
    </row>
    <row r="302" spans="1:4" x14ac:dyDescent="0.3">
      <c r="A302" s="77">
        <v>45244</v>
      </c>
      <c r="B302" s="80">
        <v>9270.06172763</v>
      </c>
      <c r="C302" s="80"/>
      <c r="D302" s="80">
        <v>15000</v>
      </c>
    </row>
    <row r="303" spans="1:4" x14ac:dyDescent="0.3">
      <c r="A303" s="78">
        <v>45246</v>
      </c>
      <c r="B303" s="81">
        <v>9300.06172763</v>
      </c>
      <c r="C303" s="81"/>
      <c r="D303" s="81">
        <v>15000</v>
      </c>
    </row>
    <row r="304" spans="1:4" x14ac:dyDescent="0.3">
      <c r="A304" s="77">
        <v>45252</v>
      </c>
      <c r="B304" s="80">
        <v>9422.4617276300014</v>
      </c>
      <c r="C304" s="80"/>
      <c r="D304" s="80">
        <v>15000</v>
      </c>
    </row>
    <row r="305" spans="1:4" x14ac:dyDescent="0.3">
      <c r="A305" s="78">
        <v>45254</v>
      </c>
      <c r="B305" s="81">
        <v>9486.4617276300014</v>
      </c>
      <c r="C305" s="81"/>
      <c r="D305" s="81">
        <v>15000</v>
      </c>
    </row>
    <row r="306" spans="1:4" x14ac:dyDescent="0.3">
      <c r="A306" s="77">
        <v>45259</v>
      </c>
      <c r="B306" s="80">
        <v>9516.4617276300014</v>
      </c>
      <c r="C306" s="80"/>
      <c r="D306" s="80">
        <v>15000</v>
      </c>
    </row>
    <row r="307" spans="1:4" x14ac:dyDescent="0.3">
      <c r="A307" s="78">
        <v>45260</v>
      </c>
      <c r="B307" s="81">
        <v>9609.4617276300014</v>
      </c>
      <c r="C307" s="81"/>
      <c r="D307" s="81">
        <v>15000</v>
      </c>
    </row>
    <row r="308" spans="1:4" x14ac:dyDescent="0.3">
      <c r="A308" s="77">
        <v>45265</v>
      </c>
      <c r="B308" s="80">
        <v>9859.4617276300014</v>
      </c>
      <c r="C308" s="80"/>
      <c r="D308" s="80">
        <v>15000</v>
      </c>
    </row>
    <row r="309" spans="1:4" x14ac:dyDescent="0.3">
      <c r="A309" s="78">
        <v>45266</v>
      </c>
      <c r="B309" s="81">
        <v>10259.461727630001</v>
      </c>
      <c r="C309" s="81"/>
      <c r="D309" s="81">
        <v>15000</v>
      </c>
    </row>
    <row r="310" spans="1:4" x14ac:dyDescent="0.3">
      <c r="A310" s="77">
        <v>45268</v>
      </c>
      <c r="B310" s="80">
        <v>10339.461727630001</v>
      </c>
      <c r="C310" s="80"/>
      <c r="D310" s="80">
        <v>15000</v>
      </c>
    </row>
    <row r="311" spans="1:4" x14ac:dyDescent="0.3">
      <c r="A311" s="78">
        <v>45271</v>
      </c>
      <c r="B311" s="81">
        <v>10409.461727630001</v>
      </c>
      <c r="C311" s="81"/>
      <c r="D311" s="81">
        <v>15000</v>
      </c>
    </row>
    <row r="312" spans="1:4" x14ac:dyDescent="0.3">
      <c r="A312" s="77">
        <v>45272</v>
      </c>
      <c r="B312" s="80">
        <v>10479.461727630001</v>
      </c>
      <c r="C312" s="80"/>
      <c r="D312" s="80">
        <v>15000</v>
      </c>
    </row>
    <row r="313" spans="1:4" x14ac:dyDescent="0.3">
      <c r="A313" s="78">
        <v>45273</v>
      </c>
      <c r="B313" s="81">
        <v>10499.461727630001</v>
      </c>
      <c r="C313" s="81"/>
      <c r="D313" s="81">
        <v>15000</v>
      </c>
    </row>
    <row r="314" spans="1:4" x14ac:dyDescent="0.3">
      <c r="A314" s="77">
        <v>45274</v>
      </c>
      <c r="B314" s="80">
        <v>10756.461727630001</v>
      </c>
      <c r="C314" s="80"/>
      <c r="D314" s="80">
        <v>15000</v>
      </c>
    </row>
    <row r="315" spans="1:4" x14ac:dyDescent="0.3">
      <c r="A315" s="78">
        <v>45280</v>
      </c>
      <c r="B315" s="81">
        <v>10846.461727630001</v>
      </c>
      <c r="C315" s="81"/>
      <c r="D315" s="81">
        <v>15000</v>
      </c>
    </row>
    <row r="316" spans="1:4" x14ac:dyDescent="0.3">
      <c r="A316" s="77">
        <v>45282</v>
      </c>
      <c r="B316" s="80">
        <v>10876.461727630001</v>
      </c>
      <c r="C316" s="80"/>
      <c r="D316" s="80">
        <v>15000</v>
      </c>
    </row>
    <row r="317" spans="1:4" x14ac:dyDescent="0.3">
      <c r="A317" s="78">
        <v>45291</v>
      </c>
      <c r="B317" s="81"/>
      <c r="C317" s="81"/>
      <c r="D317" s="81">
        <v>15000</v>
      </c>
    </row>
    <row r="318" spans="1:4" x14ac:dyDescent="0.3">
      <c r="A318" s="77">
        <v>45292</v>
      </c>
      <c r="B318" s="80"/>
      <c r="C318" s="80"/>
      <c r="D318" s="80">
        <v>6500</v>
      </c>
    </row>
    <row r="319" spans="1:4" x14ac:dyDescent="0.3">
      <c r="A319" s="78">
        <v>45351</v>
      </c>
      <c r="B319" s="81"/>
      <c r="C319" s="81"/>
      <c r="D319" s="81">
        <v>6500</v>
      </c>
    </row>
    <row r="320" spans="1:4" x14ac:dyDescent="0.3">
      <c r="A320" s="77">
        <v>45352</v>
      </c>
      <c r="B320" s="80"/>
      <c r="C320" s="80">
        <v>17000</v>
      </c>
      <c r="D320" s="80">
        <v>10000</v>
      </c>
    </row>
    <row r="321" spans="1:4" ht="14.4" thickBot="1" x14ac:dyDescent="0.35">
      <c r="A321" s="79">
        <v>45657</v>
      </c>
      <c r="B321" s="82"/>
      <c r="C321" s="82">
        <v>17000</v>
      </c>
      <c r="D321" s="82">
        <v>10000</v>
      </c>
    </row>
    <row r="322" spans="1:4" x14ac:dyDescent="0.3">
      <c r="A322" s="112" t="s">
        <v>306</v>
      </c>
    </row>
    <row r="323" spans="1:4" x14ac:dyDescent="0.3">
      <c r="A323" s="117" t="s">
        <v>307</v>
      </c>
    </row>
  </sheetData>
  <hyperlinks>
    <hyperlink ref="A1" location="Índice!A1" display="Retornar ao índice" xr:uid="{00000000-0004-0000-0A00-000000000000}"/>
  </hyperlink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codeName="Plan12">
    <tabColor rgb="FFBD534B"/>
  </sheetPr>
  <dimension ref="A1:D16"/>
  <sheetViews>
    <sheetView workbookViewId="0"/>
  </sheetViews>
  <sheetFormatPr defaultColWidth="9.109375" defaultRowHeight="13.8" x14ac:dyDescent="0.3"/>
  <cols>
    <col min="1" max="1" width="10.109375" style="14" customWidth="1"/>
    <col min="2" max="2" width="18.6640625" style="14" customWidth="1"/>
    <col min="3" max="3" width="18.33203125" style="14" customWidth="1"/>
    <col min="4" max="4" width="17.6640625" style="14" bestFit="1" customWidth="1"/>
    <col min="5" max="16384" width="9.109375" style="14"/>
  </cols>
  <sheetData>
    <row r="1" spans="1:4" x14ac:dyDescent="0.3">
      <c r="A1" s="12" t="s">
        <v>32</v>
      </c>
    </row>
    <row r="3" spans="1:4" x14ac:dyDescent="0.3">
      <c r="A3" s="13" t="s">
        <v>120</v>
      </c>
    </row>
    <row r="4" spans="1:4" x14ac:dyDescent="0.3">
      <c r="A4" s="10" t="s">
        <v>121</v>
      </c>
    </row>
    <row r="6" spans="1:4" x14ac:dyDescent="0.3">
      <c r="A6" s="16" t="s">
        <v>72</v>
      </c>
      <c r="B6" s="16" t="s">
        <v>122</v>
      </c>
      <c r="C6" s="16" t="s">
        <v>123</v>
      </c>
      <c r="D6" s="16" t="s">
        <v>124</v>
      </c>
    </row>
    <row r="7" spans="1:4" x14ac:dyDescent="0.3">
      <c r="A7" s="16" t="s">
        <v>75</v>
      </c>
      <c r="B7" s="16" t="s">
        <v>125</v>
      </c>
      <c r="C7" s="16" t="s">
        <v>126</v>
      </c>
      <c r="D7" s="16" t="s">
        <v>124</v>
      </c>
    </row>
    <row r="8" spans="1:4" x14ac:dyDescent="0.3">
      <c r="A8" s="17">
        <v>2016</v>
      </c>
      <c r="B8" s="90">
        <v>1126909478.9100001</v>
      </c>
      <c r="C8" s="90">
        <v>2320141449.23</v>
      </c>
      <c r="D8" s="90">
        <v>3447050928.1399999</v>
      </c>
    </row>
    <row r="9" spans="1:4" x14ac:dyDescent="0.3">
      <c r="A9" s="19">
        <v>2017</v>
      </c>
      <c r="B9" s="91">
        <v>1206793743.1199999</v>
      </c>
      <c r="C9" s="91">
        <v>4534949972.7700005</v>
      </c>
      <c r="D9" s="91">
        <v>5741743715.8999996</v>
      </c>
    </row>
    <row r="10" spans="1:4" x14ac:dyDescent="0.3">
      <c r="A10" s="17">
        <v>2018</v>
      </c>
      <c r="B10" s="90">
        <v>1714114919.96</v>
      </c>
      <c r="C10" s="90">
        <v>4863923820.1099997</v>
      </c>
      <c r="D10" s="90">
        <v>6578038740.0699997</v>
      </c>
    </row>
    <row r="11" spans="1:4" x14ac:dyDescent="0.3">
      <c r="A11" s="19">
        <v>2019</v>
      </c>
      <c r="B11" s="91">
        <v>3722330807.7600002</v>
      </c>
      <c r="C11" s="91">
        <v>7294105143.5200005</v>
      </c>
      <c r="D11" s="91">
        <v>11016435951.280001</v>
      </c>
    </row>
    <row r="12" spans="1:4" x14ac:dyDescent="0.3">
      <c r="A12" s="17">
        <v>2020</v>
      </c>
      <c r="B12" s="90">
        <v>5445139605.4399996</v>
      </c>
      <c r="C12" s="90">
        <v>11476479422.870001</v>
      </c>
      <c r="D12" s="90">
        <v>16921619028.309999</v>
      </c>
    </row>
    <row r="13" spans="1:4" x14ac:dyDescent="0.3">
      <c r="A13" s="19">
        <v>2021</v>
      </c>
      <c r="B13" s="91">
        <v>3644545903.9899998</v>
      </c>
      <c r="C13" s="91">
        <v>6960225469.5900002</v>
      </c>
      <c r="D13" s="91">
        <v>10604771373.58</v>
      </c>
    </row>
    <row r="14" spans="1:4" x14ac:dyDescent="0.3">
      <c r="A14" s="17">
        <v>2022</v>
      </c>
      <c r="B14" s="90">
        <v>4308073987.9899998</v>
      </c>
      <c r="C14" s="90">
        <v>6259876568.5200005</v>
      </c>
      <c r="D14" s="90">
        <v>10567950556.51</v>
      </c>
    </row>
    <row r="15" spans="1:4" ht="14.4" thickBot="1" x14ac:dyDescent="0.35">
      <c r="A15" s="21">
        <v>2023</v>
      </c>
      <c r="B15" s="92">
        <v>6112761525.1899996</v>
      </c>
      <c r="C15" s="92">
        <v>6587828853.9499998</v>
      </c>
      <c r="D15" s="92">
        <v>12700590379.139999</v>
      </c>
    </row>
    <row r="16" spans="1:4" ht="28.5" customHeight="1" x14ac:dyDescent="0.3">
      <c r="A16" s="161" t="s">
        <v>94</v>
      </c>
      <c r="B16" s="161"/>
      <c r="C16" s="161"/>
      <c r="D16" s="161"/>
    </row>
  </sheetData>
  <mergeCells count="1">
    <mergeCell ref="A16:D16"/>
  </mergeCells>
  <hyperlinks>
    <hyperlink ref="A1" location="Índice!A1" display="Retornar ao índice" xr:uid="{00000000-0004-0000-0B00-000000000000}"/>
  </hyperlinks>
  <pageMargins left="0.511811024" right="0.511811024" top="0.78740157499999996" bottom="0.78740157499999996" header="0.31496062000000002" footer="0.31496062000000002"/>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ublished="0" codeName="Plan18">
    <tabColor rgb="FFB1C0CD"/>
  </sheetPr>
  <dimension ref="A1:H14"/>
  <sheetViews>
    <sheetView zoomScaleNormal="100" workbookViewId="0"/>
  </sheetViews>
  <sheetFormatPr defaultColWidth="9.109375" defaultRowHeight="13.8" x14ac:dyDescent="0.3"/>
  <cols>
    <col min="1" max="1" width="15" style="14" customWidth="1"/>
    <col min="2" max="2" width="5.6640625" style="14" customWidth="1"/>
    <col min="3" max="4" width="9.33203125" style="14" bestFit="1" customWidth="1"/>
    <col min="5" max="5" width="6.33203125" style="14" bestFit="1" customWidth="1"/>
    <col min="6" max="8" width="9.33203125" style="14" bestFit="1" customWidth="1"/>
    <col min="9" max="16384" width="9.109375" style="14"/>
  </cols>
  <sheetData>
    <row r="1" spans="1:8" x14ac:dyDescent="0.3">
      <c r="A1" s="12" t="s">
        <v>32</v>
      </c>
      <c r="B1" s="11"/>
    </row>
    <row r="3" spans="1:8" x14ac:dyDescent="0.3">
      <c r="A3" s="25" t="s">
        <v>127</v>
      </c>
    </row>
    <row r="4" spans="1:8" x14ac:dyDescent="0.3">
      <c r="A4" s="10" t="s">
        <v>308</v>
      </c>
    </row>
    <row r="6" spans="1:8" x14ac:dyDescent="0.3">
      <c r="A6" s="166" t="s">
        <v>128</v>
      </c>
      <c r="B6" s="166"/>
      <c r="C6" s="166"/>
      <c r="D6" s="166"/>
      <c r="E6" s="166"/>
      <c r="F6" s="166"/>
      <c r="G6" s="166"/>
      <c r="H6" s="166"/>
    </row>
    <row r="7" spans="1:8" x14ac:dyDescent="0.3">
      <c r="A7" s="166" t="s">
        <v>129</v>
      </c>
      <c r="B7" s="166"/>
      <c r="C7" s="166"/>
      <c r="D7" s="166"/>
      <c r="E7" s="166"/>
      <c r="F7" s="166"/>
      <c r="G7" s="166"/>
      <c r="H7" s="166"/>
    </row>
    <row r="8" spans="1:8" ht="14.4" thickBot="1" x14ac:dyDescent="0.35">
      <c r="A8" s="162" t="s">
        <v>310</v>
      </c>
      <c r="B8" s="162" t="s">
        <v>130</v>
      </c>
      <c r="C8" s="100"/>
      <c r="D8" s="101">
        <v>-0.01</v>
      </c>
      <c r="E8" s="101">
        <v>-5.0000000000000001E-3</v>
      </c>
      <c r="F8" s="101">
        <v>0</v>
      </c>
      <c r="G8" s="101">
        <v>5.0000000000000001E-3</v>
      </c>
      <c r="H8" s="101">
        <v>0.01</v>
      </c>
    </row>
    <row r="9" spans="1:8" x14ac:dyDescent="0.3">
      <c r="A9" s="163"/>
      <c r="B9" s="163"/>
      <c r="C9" s="102">
        <v>-0.01</v>
      </c>
      <c r="D9" s="103">
        <v>-2.3E-2</v>
      </c>
      <c r="E9" s="103">
        <v>-1.4999999999999999E-2</v>
      </c>
      <c r="F9" s="103">
        <v>-8.0000000000000002E-3</v>
      </c>
      <c r="G9" s="103">
        <v>-1E-3</v>
      </c>
      <c r="H9" s="103">
        <v>7.0000000000000001E-3</v>
      </c>
    </row>
    <row r="10" spans="1:8" x14ac:dyDescent="0.3">
      <c r="A10" s="163"/>
      <c r="B10" s="163"/>
      <c r="C10" s="102">
        <v>-5.0000000000000001E-3</v>
      </c>
      <c r="D10" s="103">
        <v>-1.7999999999999999E-2</v>
      </c>
      <c r="E10" s="103">
        <v>-0.01</v>
      </c>
      <c r="F10" s="103">
        <v>-3.0000000000000001E-3</v>
      </c>
      <c r="G10" s="103">
        <v>4.0000000000000001E-3</v>
      </c>
      <c r="H10" s="103">
        <v>1.2E-2</v>
      </c>
    </row>
    <row r="11" spans="1:8" x14ac:dyDescent="0.3">
      <c r="A11" s="163"/>
      <c r="B11" s="163"/>
      <c r="C11" s="102">
        <v>0</v>
      </c>
      <c r="D11" s="103">
        <v>-1.2999999999999999E-2</v>
      </c>
      <c r="E11" s="103">
        <v>-6.0000000000000001E-3</v>
      </c>
      <c r="F11" s="103">
        <v>2E-3</v>
      </c>
      <c r="G11" s="103">
        <v>0.01</v>
      </c>
      <c r="H11" s="103">
        <v>1.7000000000000001E-2</v>
      </c>
    </row>
    <row r="12" spans="1:8" x14ac:dyDescent="0.3">
      <c r="A12" s="163"/>
      <c r="B12" s="163"/>
      <c r="C12" s="102">
        <v>5.0000000000000001E-3</v>
      </c>
      <c r="D12" s="103">
        <v>-8.0000000000000002E-3</v>
      </c>
      <c r="E12" s="103">
        <v>-1E-3</v>
      </c>
      <c r="F12" s="103">
        <v>7.0000000000000001E-3</v>
      </c>
      <c r="G12" s="103">
        <v>1.4999999999999999E-2</v>
      </c>
      <c r="H12" s="103">
        <v>2.1999999999999999E-2</v>
      </c>
    </row>
    <row r="13" spans="1:8" ht="17.25" customHeight="1" thickBot="1" x14ac:dyDescent="0.35">
      <c r="A13" s="164"/>
      <c r="B13" s="164"/>
      <c r="C13" s="104">
        <v>0.01</v>
      </c>
      <c r="D13" s="105">
        <v>-3.0000000000000001E-3</v>
      </c>
      <c r="E13" s="105">
        <v>4.0000000000000001E-3</v>
      </c>
      <c r="F13" s="105">
        <v>1.2E-2</v>
      </c>
      <c r="G13" s="105">
        <v>0.02</v>
      </c>
      <c r="H13" s="105">
        <v>2.7E-2</v>
      </c>
    </row>
    <row r="14" spans="1:8" ht="25.5" customHeight="1" thickTop="1" x14ac:dyDescent="0.3">
      <c r="A14" s="165" t="s">
        <v>47</v>
      </c>
      <c r="B14" s="165"/>
      <c r="C14" s="165"/>
      <c r="D14" s="165"/>
      <c r="E14" s="165"/>
      <c r="F14" s="165"/>
      <c r="G14" s="165"/>
      <c r="H14" s="165"/>
    </row>
  </sheetData>
  <mergeCells count="5">
    <mergeCell ref="A8:A13"/>
    <mergeCell ref="B8:B13"/>
    <mergeCell ref="A14:H14"/>
    <mergeCell ref="A6:H6"/>
    <mergeCell ref="A7:H7"/>
  </mergeCells>
  <hyperlinks>
    <hyperlink ref="A1" location="Índice!A1" display="Retornar ao índice" xr:uid="{00000000-0004-0000-0C00-000000000000}"/>
  </hyperlinks>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ublished="0" codeName="Plan19">
    <tabColor rgb="FFB1C0CD"/>
  </sheetPr>
  <dimension ref="A1:E31"/>
  <sheetViews>
    <sheetView zoomScaleNormal="100" workbookViewId="0"/>
  </sheetViews>
  <sheetFormatPr defaultColWidth="9.109375" defaultRowHeight="13.8" x14ac:dyDescent="0.3"/>
  <cols>
    <col min="1" max="1" width="60.88671875" style="14" customWidth="1"/>
    <col min="2" max="2" width="24.109375" style="14" customWidth="1"/>
    <col min="3" max="3" width="19.5546875" style="14" customWidth="1"/>
    <col min="4" max="4" width="13.88671875" style="14" customWidth="1"/>
    <col min="5" max="5" width="68.109375" style="14" bestFit="1" customWidth="1"/>
    <col min="6" max="16384" width="9.109375" style="14"/>
  </cols>
  <sheetData>
    <row r="1" spans="1:5" x14ac:dyDescent="0.3">
      <c r="A1" s="12" t="s">
        <v>32</v>
      </c>
      <c r="B1" s="11"/>
    </row>
    <row r="3" spans="1:5" x14ac:dyDescent="0.3">
      <c r="A3" s="10" t="s">
        <v>131</v>
      </c>
    </row>
    <row r="4" spans="1:5" x14ac:dyDescent="0.3">
      <c r="A4" s="10" t="s">
        <v>311</v>
      </c>
    </row>
    <row r="7" spans="1:5" ht="34.799999999999997" customHeight="1" thickBot="1" x14ac:dyDescent="0.35">
      <c r="A7" s="172" t="s">
        <v>313</v>
      </c>
      <c r="B7" s="173"/>
      <c r="C7" s="173"/>
      <c r="D7" s="173"/>
      <c r="E7" s="174"/>
    </row>
    <row r="8" spans="1:5" ht="53.4" customHeight="1" thickBot="1" x14ac:dyDescent="0.35">
      <c r="A8" s="170" t="s">
        <v>132</v>
      </c>
      <c r="B8" s="109" t="s">
        <v>133</v>
      </c>
      <c r="C8" s="110" t="s">
        <v>134</v>
      </c>
      <c r="D8" s="110" t="s">
        <v>135</v>
      </c>
      <c r="E8" s="168" t="s">
        <v>314</v>
      </c>
    </row>
    <row r="9" spans="1:5" ht="54.6" customHeight="1" x14ac:dyDescent="0.3">
      <c r="A9" s="171"/>
      <c r="B9" s="109" t="s">
        <v>136</v>
      </c>
      <c r="C9" s="110" t="s">
        <v>137</v>
      </c>
      <c r="D9" s="110" t="s">
        <v>138</v>
      </c>
      <c r="E9" s="169"/>
    </row>
    <row r="10" spans="1:5" x14ac:dyDescent="0.3">
      <c r="A10" s="93" t="s">
        <v>139</v>
      </c>
      <c r="B10" s="94">
        <v>274.7</v>
      </c>
      <c r="C10" s="94">
        <v>130.4</v>
      </c>
      <c r="D10" s="106" t="s">
        <v>140</v>
      </c>
      <c r="E10" s="93" t="s">
        <v>139</v>
      </c>
    </row>
    <row r="11" spans="1:5" x14ac:dyDescent="0.3">
      <c r="A11" s="93" t="s">
        <v>141</v>
      </c>
      <c r="B11" s="94">
        <v>168.5</v>
      </c>
      <c r="C11" s="94">
        <v>81</v>
      </c>
      <c r="D11" s="106" t="s">
        <v>142</v>
      </c>
      <c r="E11" s="93" t="s">
        <v>143</v>
      </c>
    </row>
    <row r="12" spans="1:5" x14ac:dyDescent="0.3">
      <c r="A12" s="95" t="s">
        <v>144</v>
      </c>
      <c r="B12" s="94">
        <v>167.6</v>
      </c>
      <c r="C12" s="94">
        <v>80.099999999999994</v>
      </c>
      <c r="D12" s="106" t="s">
        <v>142</v>
      </c>
      <c r="E12" s="95" t="s">
        <v>145</v>
      </c>
    </row>
    <row r="13" spans="1:5" x14ac:dyDescent="0.3">
      <c r="A13" s="96" t="s">
        <v>146</v>
      </c>
      <c r="B13" s="97">
        <v>35.299999999999997</v>
      </c>
      <c r="C13" s="97">
        <v>7.6</v>
      </c>
      <c r="D13" s="107" t="s">
        <v>140</v>
      </c>
      <c r="E13" s="96" t="s">
        <v>147</v>
      </c>
    </row>
    <row r="14" spans="1:5" x14ac:dyDescent="0.3">
      <c r="A14" s="96" t="s">
        <v>148</v>
      </c>
      <c r="B14" s="97">
        <v>0.7</v>
      </c>
      <c r="C14" s="97">
        <v>0.7</v>
      </c>
      <c r="D14" s="107" t="s">
        <v>142</v>
      </c>
      <c r="E14" s="96" t="s">
        <v>149</v>
      </c>
    </row>
    <row r="15" spans="1:5" x14ac:dyDescent="0.3">
      <c r="A15" s="96" t="s">
        <v>150</v>
      </c>
      <c r="B15" s="97">
        <v>2.9</v>
      </c>
      <c r="C15" s="97">
        <v>2.9</v>
      </c>
      <c r="D15" s="107" t="s">
        <v>140</v>
      </c>
      <c r="E15" s="96" t="s">
        <v>151</v>
      </c>
    </row>
    <row r="16" spans="1:5" x14ac:dyDescent="0.3">
      <c r="A16" s="96" t="s">
        <v>152</v>
      </c>
      <c r="B16" s="97">
        <v>13.3</v>
      </c>
      <c r="C16" s="97">
        <v>24.6</v>
      </c>
      <c r="D16" s="107" t="s">
        <v>140</v>
      </c>
      <c r="E16" s="96" t="s">
        <v>153</v>
      </c>
    </row>
    <row r="17" spans="1:5" x14ac:dyDescent="0.3">
      <c r="A17" s="96" t="s">
        <v>154</v>
      </c>
      <c r="B17" s="97">
        <v>7</v>
      </c>
      <c r="C17" s="97">
        <v>7</v>
      </c>
      <c r="D17" s="107" t="s">
        <v>142</v>
      </c>
      <c r="E17" s="96" t="s">
        <v>155</v>
      </c>
    </row>
    <row r="18" spans="1:5" x14ac:dyDescent="0.3">
      <c r="A18" s="96" t="s">
        <v>156</v>
      </c>
      <c r="B18" s="97">
        <v>10.4</v>
      </c>
      <c r="C18" s="97">
        <v>5</v>
      </c>
      <c r="D18" s="107" t="s">
        <v>157</v>
      </c>
      <c r="E18" s="96" t="s">
        <v>158</v>
      </c>
    </row>
    <row r="19" spans="1:5" x14ac:dyDescent="0.3">
      <c r="A19" s="96" t="s">
        <v>159</v>
      </c>
      <c r="B19" s="97">
        <v>97.9</v>
      </c>
      <c r="C19" s="97">
        <v>32.299999999999997</v>
      </c>
      <c r="D19" s="107" t="s">
        <v>157</v>
      </c>
      <c r="E19" s="96" t="s">
        <v>160</v>
      </c>
    </row>
    <row r="20" spans="1:5" x14ac:dyDescent="0.3">
      <c r="A20" s="95" t="s">
        <v>161</v>
      </c>
      <c r="B20" s="94">
        <v>0.9</v>
      </c>
      <c r="C20" s="94">
        <v>0.9</v>
      </c>
      <c r="D20" s="106" t="s">
        <v>142</v>
      </c>
      <c r="E20" s="95" t="s">
        <v>162</v>
      </c>
    </row>
    <row r="21" spans="1:5" x14ac:dyDescent="0.3">
      <c r="A21" s="96" t="s">
        <v>163</v>
      </c>
      <c r="B21" s="97">
        <v>0.9</v>
      </c>
      <c r="C21" s="97">
        <v>0.9</v>
      </c>
      <c r="D21" s="107" t="s">
        <v>142</v>
      </c>
      <c r="E21" s="96" t="s">
        <v>164</v>
      </c>
    </row>
    <row r="22" spans="1:5" x14ac:dyDescent="0.3">
      <c r="A22" s="93" t="s">
        <v>165</v>
      </c>
      <c r="B22" s="94">
        <v>105.3</v>
      </c>
      <c r="C22" s="94">
        <v>48.5</v>
      </c>
      <c r="D22" s="106" t="s">
        <v>157</v>
      </c>
      <c r="E22" s="93" t="s">
        <v>166</v>
      </c>
    </row>
    <row r="23" spans="1:5" x14ac:dyDescent="0.3">
      <c r="A23" s="96" t="s">
        <v>167</v>
      </c>
      <c r="B23" s="97">
        <v>30</v>
      </c>
      <c r="C23" s="97">
        <v>30</v>
      </c>
      <c r="D23" s="107" t="s">
        <v>140</v>
      </c>
      <c r="E23" s="96" t="s">
        <v>168</v>
      </c>
    </row>
    <row r="24" spans="1:5" x14ac:dyDescent="0.3">
      <c r="A24" s="96" t="s">
        <v>169</v>
      </c>
      <c r="B24" s="97">
        <v>57.9</v>
      </c>
      <c r="C24" s="97">
        <v>5.8</v>
      </c>
      <c r="D24" s="107" t="s">
        <v>140</v>
      </c>
      <c r="E24" s="96" t="s">
        <v>170</v>
      </c>
    </row>
    <row r="25" spans="1:5" x14ac:dyDescent="0.3">
      <c r="A25" s="96" t="s">
        <v>171</v>
      </c>
      <c r="B25" s="97">
        <v>20</v>
      </c>
      <c r="C25" s="97">
        <v>20</v>
      </c>
      <c r="D25" s="107" t="s">
        <v>140</v>
      </c>
      <c r="E25" s="96" t="s">
        <v>172</v>
      </c>
    </row>
    <row r="26" spans="1:5" x14ac:dyDescent="0.3">
      <c r="A26" s="96" t="s">
        <v>173</v>
      </c>
      <c r="B26" s="97">
        <v>6</v>
      </c>
      <c r="C26" s="97">
        <v>0</v>
      </c>
      <c r="D26" s="107" t="s">
        <v>157</v>
      </c>
      <c r="E26" s="96" t="s">
        <v>174</v>
      </c>
    </row>
    <row r="27" spans="1:5" x14ac:dyDescent="0.3">
      <c r="A27" s="96" t="s">
        <v>175</v>
      </c>
      <c r="B27" s="97">
        <v>-5.6</v>
      </c>
      <c r="C27" s="97">
        <v>-20</v>
      </c>
      <c r="D27" s="107" t="s">
        <v>140</v>
      </c>
      <c r="E27" s="96" t="s">
        <v>176</v>
      </c>
    </row>
    <row r="28" spans="1:5" x14ac:dyDescent="0.3">
      <c r="A28" s="96" t="s">
        <v>177</v>
      </c>
      <c r="B28" s="97" t="s">
        <v>178</v>
      </c>
      <c r="C28" s="97">
        <v>15.7</v>
      </c>
      <c r="D28" s="107" t="s">
        <v>157</v>
      </c>
      <c r="E28" s="96" t="s">
        <v>315</v>
      </c>
    </row>
    <row r="29" spans="1:5" ht="14.4" thickBot="1" x14ac:dyDescent="0.35">
      <c r="A29" s="98" t="s">
        <v>179</v>
      </c>
      <c r="B29" s="99">
        <v>-3</v>
      </c>
      <c r="C29" s="99">
        <v>-3</v>
      </c>
      <c r="D29" s="108" t="s">
        <v>140</v>
      </c>
      <c r="E29" s="98" t="s">
        <v>180</v>
      </c>
    </row>
    <row r="30" spans="1:5" ht="14.4" thickTop="1" x14ac:dyDescent="0.3">
      <c r="A30" s="167" t="s">
        <v>181</v>
      </c>
      <c r="B30" s="167"/>
      <c r="C30" s="167"/>
      <c r="D30" s="167"/>
      <c r="E30" s="167"/>
    </row>
    <row r="31" spans="1:5" x14ac:dyDescent="0.3">
      <c r="A31" s="111" t="s">
        <v>182</v>
      </c>
    </row>
  </sheetData>
  <mergeCells count="4">
    <mergeCell ref="A30:E30"/>
    <mergeCell ref="E8:E9"/>
    <mergeCell ref="A8:A9"/>
    <mergeCell ref="A7:E7"/>
  </mergeCells>
  <hyperlinks>
    <hyperlink ref="A1" location="Índice!A1" display="Retornar ao índice" xr:uid="{00000000-0004-0000-0D00-000000000000}"/>
  </hyperlink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ublished="0" codeName="Plan20">
    <tabColor rgb="FFB1C0CD"/>
  </sheetPr>
  <dimension ref="A1:O13"/>
  <sheetViews>
    <sheetView zoomScaleNormal="100" workbookViewId="0"/>
  </sheetViews>
  <sheetFormatPr defaultColWidth="9.109375" defaultRowHeight="13.8" x14ac:dyDescent="0.3"/>
  <cols>
    <col min="1" max="1" width="25.21875" style="14" customWidth="1"/>
    <col min="2" max="14" width="7.77734375" style="14" customWidth="1"/>
    <col min="15" max="15" width="16.21875" style="14" customWidth="1"/>
    <col min="16" max="16384" width="9.109375" style="14"/>
  </cols>
  <sheetData>
    <row r="1" spans="1:15" x14ac:dyDescent="0.3">
      <c r="A1" s="12" t="s">
        <v>32</v>
      </c>
      <c r="B1" s="11"/>
    </row>
    <row r="3" spans="1:15" x14ac:dyDescent="0.3">
      <c r="A3" s="25" t="s">
        <v>183</v>
      </c>
    </row>
    <row r="4" spans="1:15" x14ac:dyDescent="0.3">
      <c r="A4" s="10" t="s">
        <v>316</v>
      </c>
    </row>
    <row r="7" spans="1:15" ht="13.5" customHeight="1" x14ac:dyDescent="0.3">
      <c r="A7" s="52"/>
      <c r="B7" s="52">
        <v>2011</v>
      </c>
      <c r="C7" s="52">
        <v>2012</v>
      </c>
      <c r="D7" s="52">
        <v>2013</v>
      </c>
      <c r="E7" s="52">
        <v>2014</v>
      </c>
      <c r="F7" s="52">
        <v>2015</v>
      </c>
      <c r="G7" s="52">
        <v>2016</v>
      </c>
      <c r="H7" s="52">
        <v>2017</v>
      </c>
      <c r="I7" s="52">
        <v>2018</v>
      </c>
      <c r="J7" s="52">
        <v>2019</v>
      </c>
      <c r="K7" s="52">
        <v>2020</v>
      </c>
      <c r="L7" s="52">
        <v>2021</v>
      </c>
      <c r="M7" s="52">
        <v>2022</v>
      </c>
      <c r="N7" s="52">
        <v>2023</v>
      </c>
      <c r="O7" s="52"/>
    </row>
    <row r="8" spans="1:15" ht="28.5" customHeight="1" x14ac:dyDescent="0.3">
      <c r="A8" s="52"/>
      <c r="B8" s="52" t="s">
        <v>184</v>
      </c>
      <c r="C8" s="52" t="s">
        <v>185</v>
      </c>
      <c r="D8" s="52" t="s">
        <v>186</v>
      </c>
      <c r="E8" s="52" t="s">
        <v>187</v>
      </c>
      <c r="F8" s="52" t="s">
        <v>188</v>
      </c>
      <c r="G8" s="52" t="s">
        <v>189</v>
      </c>
      <c r="H8" s="52" t="s">
        <v>190</v>
      </c>
      <c r="I8" s="52" t="s">
        <v>191</v>
      </c>
      <c r="J8" s="52" t="s">
        <v>192</v>
      </c>
      <c r="K8" s="52" t="s">
        <v>193</v>
      </c>
      <c r="L8" s="52" t="s">
        <v>194</v>
      </c>
      <c r="M8" s="52" t="s">
        <v>195</v>
      </c>
      <c r="N8" s="52" t="s">
        <v>196</v>
      </c>
      <c r="O8" s="52"/>
    </row>
    <row r="9" spans="1:15" ht="36" x14ac:dyDescent="0.3">
      <c r="A9" s="125" t="s">
        <v>197</v>
      </c>
      <c r="B9" s="126">
        <v>187.7</v>
      </c>
      <c r="C9" s="126">
        <v>211.1</v>
      </c>
      <c r="D9" s="126">
        <v>249.8</v>
      </c>
      <c r="E9" s="126">
        <v>262.60000000000002</v>
      </c>
      <c r="F9" s="126">
        <v>233.9</v>
      </c>
      <c r="G9" s="126">
        <v>250.2</v>
      </c>
      <c r="H9" s="126">
        <v>257.39999999999998</v>
      </c>
      <c r="I9" s="126">
        <v>274.39999999999998</v>
      </c>
      <c r="J9" s="126">
        <v>331.6</v>
      </c>
      <c r="K9" s="126">
        <v>252.1</v>
      </c>
      <c r="L9" s="126">
        <v>272.5</v>
      </c>
      <c r="M9" s="126">
        <v>376.1</v>
      </c>
      <c r="N9" s="126">
        <v>524.79999999999995</v>
      </c>
      <c r="O9" s="125" t="s">
        <v>318</v>
      </c>
    </row>
    <row r="10" spans="1:15" x14ac:dyDescent="0.3">
      <c r="A10" s="127" t="s">
        <v>198</v>
      </c>
      <c r="B10" s="128">
        <v>183.8</v>
      </c>
      <c r="C10" s="128">
        <v>205.2</v>
      </c>
      <c r="D10" s="128">
        <v>234.8</v>
      </c>
      <c r="E10" s="128">
        <v>244.7</v>
      </c>
      <c r="F10" s="128">
        <v>229.1</v>
      </c>
      <c r="G10" s="128">
        <v>252.4</v>
      </c>
      <c r="H10" s="128">
        <v>257.10000000000002</v>
      </c>
      <c r="I10" s="128">
        <v>266.89999999999998</v>
      </c>
      <c r="J10" s="128">
        <v>322.2</v>
      </c>
      <c r="K10" s="128">
        <v>263</v>
      </c>
      <c r="L10" s="128">
        <v>282.5</v>
      </c>
      <c r="M10" s="128">
        <v>360.7</v>
      </c>
      <c r="N10" s="128">
        <v>522.20000000000005</v>
      </c>
      <c r="O10" s="127" t="s">
        <v>319</v>
      </c>
    </row>
    <row r="11" spans="1:15" x14ac:dyDescent="0.3">
      <c r="A11" s="129" t="s">
        <v>199</v>
      </c>
      <c r="B11" s="130">
        <v>0.97899999999999998</v>
      </c>
      <c r="C11" s="130">
        <v>0.97199999999999998</v>
      </c>
      <c r="D11" s="130">
        <v>0.94</v>
      </c>
      <c r="E11" s="130">
        <v>0.93200000000000005</v>
      </c>
      <c r="F11" s="130">
        <v>0.97899999999999998</v>
      </c>
      <c r="G11" s="130">
        <v>1.0089999999999999</v>
      </c>
      <c r="H11" s="130">
        <v>0.999</v>
      </c>
      <c r="I11" s="130">
        <v>0.97299999999999998</v>
      </c>
      <c r="J11" s="130">
        <v>0.97199999999999998</v>
      </c>
      <c r="K11" s="130">
        <v>1.0429999999999999</v>
      </c>
      <c r="L11" s="130">
        <v>1.0369999999999999</v>
      </c>
      <c r="M11" s="130">
        <v>0.95899999999999996</v>
      </c>
      <c r="N11" s="130">
        <v>0.995</v>
      </c>
      <c r="O11" s="129" t="s">
        <v>199</v>
      </c>
    </row>
    <row r="12" spans="1:15" x14ac:dyDescent="0.3">
      <c r="A12" s="165" t="s">
        <v>200</v>
      </c>
      <c r="B12" s="165"/>
      <c r="C12" s="165"/>
      <c r="D12" s="165"/>
      <c r="E12" s="165"/>
      <c r="F12" s="165"/>
      <c r="G12" s="165"/>
      <c r="H12" s="165"/>
      <c r="I12" s="165"/>
      <c r="J12" s="165"/>
      <c r="K12" s="165"/>
      <c r="L12" s="165"/>
      <c r="M12" s="165"/>
      <c r="N12" s="165"/>
    </row>
    <row r="13" spans="1:15" x14ac:dyDescent="0.3">
      <c r="A13" s="111" t="s">
        <v>320</v>
      </c>
    </row>
  </sheetData>
  <mergeCells count="1">
    <mergeCell ref="A12:N12"/>
  </mergeCells>
  <hyperlinks>
    <hyperlink ref="A1" location="Índice!A1" display="Retornar ao índice" xr:uid="{00000000-0004-0000-0E00-000000000000}"/>
  </hyperlinks>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ublished="0" codeName="Plan21">
    <tabColor rgb="FFB1C0CD"/>
  </sheetPr>
  <dimension ref="A1:D23"/>
  <sheetViews>
    <sheetView workbookViewId="0"/>
  </sheetViews>
  <sheetFormatPr defaultColWidth="9.109375" defaultRowHeight="13.8" x14ac:dyDescent="0.3"/>
  <cols>
    <col min="1" max="1" width="54.5546875" style="14" bestFit="1" customWidth="1"/>
    <col min="2" max="3" width="9.109375" style="14"/>
    <col min="4" max="4" width="69" style="14" bestFit="1" customWidth="1"/>
    <col min="5" max="10" width="9.109375" style="14"/>
    <col min="11" max="11" width="41.88671875" style="14" bestFit="1" customWidth="1"/>
    <col min="12" max="16384" width="9.109375" style="14"/>
  </cols>
  <sheetData>
    <row r="1" spans="1:4" x14ac:dyDescent="0.3">
      <c r="A1" s="12" t="s">
        <v>32</v>
      </c>
      <c r="B1" s="11"/>
    </row>
    <row r="3" spans="1:4" x14ac:dyDescent="0.3">
      <c r="A3" s="25" t="s">
        <v>201</v>
      </c>
    </row>
    <row r="4" spans="1:4" x14ac:dyDescent="0.3">
      <c r="A4" s="10" t="s">
        <v>321</v>
      </c>
    </row>
    <row r="7" spans="1:4" x14ac:dyDescent="0.3">
      <c r="A7" s="30" t="s">
        <v>202</v>
      </c>
      <c r="B7" s="31">
        <v>2023</v>
      </c>
      <c r="C7" s="31">
        <v>2024</v>
      </c>
      <c r="D7" s="30" t="s">
        <v>323</v>
      </c>
    </row>
    <row r="8" spans="1:4" x14ac:dyDescent="0.3">
      <c r="A8" s="32" t="s">
        <v>203</v>
      </c>
      <c r="B8" s="33">
        <v>3.95</v>
      </c>
      <c r="C8" s="33">
        <v>0.13</v>
      </c>
      <c r="D8" s="32" t="s">
        <v>204</v>
      </c>
    </row>
    <row r="9" spans="1:4" x14ac:dyDescent="0.3">
      <c r="A9" s="34" t="s">
        <v>205</v>
      </c>
      <c r="B9" s="35">
        <v>3.92</v>
      </c>
      <c r="C9" s="35">
        <v>0.13</v>
      </c>
      <c r="D9" s="34" t="s">
        <v>206</v>
      </c>
    </row>
    <row r="10" spans="1:4" x14ac:dyDescent="0.3">
      <c r="A10" s="34" t="s">
        <v>207</v>
      </c>
      <c r="B10" s="35">
        <v>0.03</v>
      </c>
      <c r="C10" s="35">
        <v>0</v>
      </c>
      <c r="D10" s="34" t="s">
        <v>280</v>
      </c>
    </row>
    <row r="11" spans="1:4" x14ac:dyDescent="0.3">
      <c r="A11" s="32" t="s">
        <v>208</v>
      </c>
      <c r="B11" s="33">
        <v>1.1499999999999999</v>
      </c>
      <c r="C11" s="33">
        <v>23.05</v>
      </c>
      <c r="D11" s="32" t="s">
        <v>209</v>
      </c>
    </row>
    <row r="12" spans="1:4" x14ac:dyDescent="0.3">
      <c r="A12" s="34" t="s">
        <v>210</v>
      </c>
      <c r="B12" s="35">
        <v>0</v>
      </c>
      <c r="C12" s="35">
        <v>0.16</v>
      </c>
      <c r="D12" s="34" t="s">
        <v>281</v>
      </c>
    </row>
    <row r="13" spans="1:4" x14ac:dyDescent="0.3">
      <c r="A13" s="34" t="s">
        <v>208</v>
      </c>
      <c r="B13" s="35">
        <v>0</v>
      </c>
      <c r="C13" s="35">
        <v>11.29</v>
      </c>
      <c r="D13" s="34" t="s">
        <v>209</v>
      </c>
    </row>
    <row r="14" spans="1:4" x14ac:dyDescent="0.3">
      <c r="A14" s="34" t="s">
        <v>211</v>
      </c>
      <c r="B14" s="35">
        <v>0.21</v>
      </c>
      <c r="C14" s="35">
        <v>0</v>
      </c>
      <c r="D14" s="34" t="s">
        <v>282</v>
      </c>
    </row>
    <row r="15" spans="1:4" x14ac:dyDescent="0.3">
      <c r="A15" s="34" t="s">
        <v>212</v>
      </c>
      <c r="B15" s="35">
        <v>0.55000000000000004</v>
      </c>
      <c r="C15" s="35">
        <v>4.8899999999999997</v>
      </c>
      <c r="D15" s="34" t="s">
        <v>283</v>
      </c>
    </row>
    <row r="16" spans="1:4" x14ac:dyDescent="0.3">
      <c r="A16" s="34" t="s">
        <v>213</v>
      </c>
      <c r="B16" s="35">
        <v>0.39</v>
      </c>
      <c r="C16" s="35">
        <v>6.71</v>
      </c>
      <c r="D16" s="34" t="s">
        <v>284</v>
      </c>
    </row>
    <row r="17" spans="1:4" x14ac:dyDescent="0.3">
      <c r="A17" s="32" t="s">
        <v>214</v>
      </c>
      <c r="B17" s="33">
        <v>27.02</v>
      </c>
      <c r="C17" s="33">
        <v>3.73</v>
      </c>
      <c r="D17" s="32" t="s">
        <v>215</v>
      </c>
    </row>
    <row r="18" spans="1:4" x14ac:dyDescent="0.3">
      <c r="A18" s="34" t="s">
        <v>216</v>
      </c>
      <c r="B18" s="35">
        <v>6.89</v>
      </c>
      <c r="C18" s="35">
        <v>0</v>
      </c>
      <c r="D18" s="34" t="s">
        <v>278</v>
      </c>
    </row>
    <row r="19" spans="1:4" x14ac:dyDescent="0.3">
      <c r="A19" s="34" t="s">
        <v>217</v>
      </c>
      <c r="B19" s="35">
        <v>20.12</v>
      </c>
      <c r="C19" s="35">
        <v>3.73</v>
      </c>
      <c r="D19" s="34" t="s">
        <v>279</v>
      </c>
    </row>
    <row r="20" spans="1:4" x14ac:dyDescent="0.3">
      <c r="A20" s="32" t="s">
        <v>218</v>
      </c>
      <c r="B20" s="33">
        <v>0.03</v>
      </c>
      <c r="C20" s="33">
        <v>0</v>
      </c>
      <c r="D20" s="32" t="s">
        <v>324</v>
      </c>
    </row>
    <row r="21" spans="1:4" ht="14.4" thickBot="1" x14ac:dyDescent="0.35">
      <c r="A21" s="36" t="s">
        <v>99</v>
      </c>
      <c r="B21" s="37">
        <v>32.14</v>
      </c>
      <c r="C21" s="37">
        <v>26.91</v>
      </c>
      <c r="D21" s="36" t="s">
        <v>124</v>
      </c>
    </row>
    <row r="22" spans="1:4" x14ac:dyDescent="0.3">
      <c r="A22" s="175" t="s">
        <v>219</v>
      </c>
      <c r="B22" s="175"/>
      <c r="C22" s="175"/>
    </row>
    <row r="23" spans="1:4" x14ac:dyDescent="0.3">
      <c r="A23" s="117" t="s">
        <v>285</v>
      </c>
    </row>
  </sheetData>
  <mergeCells count="1">
    <mergeCell ref="A22:C22"/>
  </mergeCells>
  <hyperlinks>
    <hyperlink ref="A1" location="Índice!A1" display="Retornar ao índice" xr:uid="{00000000-0004-0000-0F00-000000000000}"/>
  </hyperlinks>
  <pageMargins left="0.511811024" right="0.511811024" top="0.78740157499999996" bottom="0.78740157499999996" header="0.31496062000000002" footer="0.31496062000000002"/>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ublished="0" codeName="Plan22">
    <tabColor rgb="FFB1C0CD"/>
  </sheetPr>
  <dimension ref="A1:H21"/>
  <sheetViews>
    <sheetView zoomScaleNormal="100" workbookViewId="0"/>
  </sheetViews>
  <sheetFormatPr defaultColWidth="9.109375" defaultRowHeight="13.8" x14ac:dyDescent="0.3"/>
  <cols>
    <col min="1" max="1" width="25.44140625" style="14" customWidth="1"/>
    <col min="2" max="7" width="5.109375" style="14" bestFit="1" customWidth="1"/>
    <col min="8" max="8" width="46" style="14" customWidth="1"/>
    <col min="9" max="16384" width="9.109375" style="14"/>
  </cols>
  <sheetData>
    <row r="1" spans="1:8" x14ac:dyDescent="0.3">
      <c r="A1" s="12" t="s">
        <v>32</v>
      </c>
      <c r="B1" s="11"/>
    </row>
    <row r="3" spans="1:8" x14ac:dyDescent="0.3">
      <c r="A3" s="10" t="s">
        <v>220</v>
      </c>
    </row>
    <row r="4" spans="1:8" x14ac:dyDescent="0.3">
      <c r="A4" s="10" t="s">
        <v>325</v>
      </c>
    </row>
    <row r="6" spans="1:8" ht="14.4" thickBot="1" x14ac:dyDescent="0.35"/>
    <row r="7" spans="1:8" ht="13.5" customHeight="1" thickBot="1" x14ac:dyDescent="0.35">
      <c r="A7" s="38" t="s">
        <v>221</v>
      </c>
      <c r="B7" s="39">
        <v>2018</v>
      </c>
      <c r="C7" s="39">
        <v>2019</v>
      </c>
      <c r="D7" s="39">
        <v>2020</v>
      </c>
      <c r="E7" s="39">
        <v>2021</v>
      </c>
      <c r="F7" s="39">
        <v>2022</v>
      </c>
      <c r="G7" s="39">
        <v>2023</v>
      </c>
      <c r="H7" s="38" t="s">
        <v>222</v>
      </c>
    </row>
    <row r="8" spans="1:8" ht="14.4" thickBot="1" x14ac:dyDescent="0.35">
      <c r="A8" s="40" t="s">
        <v>223</v>
      </c>
      <c r="B8" s="41">
        <v>12</v>
      </c>
      <c r="C8" s="41">
        <v>11</v>
      </c>
      <c r="D8" s="41">
        <v>10</v>
      </c>
      <c r="E8" s="41">
        <v>20</v>
      </c>
      <c r="F8" s="41">
        <v>21</v>
      </c>
      <c r="G8" s="41">
        <v>19</v>
      </c>
      <c r="H8" s="40" t="s">
        <v>327</v>
      </c>
    </row>
    <row r="9" spans="1:8" ht="14.4" thickBot="1" x14ac:dyDescent="0.35">
      <c r="A9" s="42" t="s">
        <v>224</v>
      </c>
      <c r="B9" s="43">
        <v>1</v>
      </c>
      <c r="C9" s="43">
        <v>1</v>
      </c>
      <c r="D9" s="43">
        <v>2</v>
      </c>
      <c r="E9" s="43">
        <v>5</v>
      </c>
      <c r="F9" s="43">
        <v>7</v>
      </c>
      <c r="G9" s="43">
        <v>5</v>
      </c>
      <c r="H9" s="42" t="s">
        <v>224</v>
      </c>
    </row>
    <row r="10" spans="1:8" ht="14.4" thickBot="1" x14ac:dyDescent="0.35">
      <c r="A10" s="42" t="s">
        <v>225</v>
      </c>
      <c r="B10" s="43">
        <v>11</v>
      </c>
      <c r="C10" s="43">
        <v>10</v>
      </c>
      <c r="D10" s="43">
        <v>8</v>
      </c>
      <c r="E10" s="43">
        <v>15</v>
      </c>
      <c r="F10" s="43">
        <v>14</v>
      </c>
      <c r="G10" s="43">
        <v>14</v>
      </c>
      <c r="H10" s="42" t="s">
        <v>225</v>
      </c>
    </row>
    <row r="11" spans="1:8" ht="14.4" thickBot="1" x14ac:dyDescent="0.35">
      <c r="A11" s="44" t="s">
        <v>226</v>
      </c>
      <c r="B11" s="45">
        <v>14</v>
      </c>
      <c r="C11" s="45">
        <v>16</v>
      </c>
      <c r="D11" s="45">
        <v>16</v>
      </c>
      <c r="E11" s="45">
        <v>7</v>
      </c>
      <c r="F11" s="45">
        <v>6</v>
      </c>
      <c r="G11" s="45">
        <v>8</v>
      </c>
      <c r="H11" s="44" t="s">
        <v>328</v>
      </c>
    </row>
    <row r="12" spans="1:8" ht="14.4" thickBot="1" x14ac:dyDescent="0.35">
      <c r="A12" s="42" t="s">
        <v>227</v>
      </c>
      <c r="B12" s="43">
        <v>12</v>
      </c>
      <c r="C12" s="43">
        <v>12</v>
      </c>
      <c r="D12" s="43">
        <v>13</v>
      </c>
      <c r="E12" s="43">
        <v>4</v>
      </c>
      <c r="F12" s="43">
        <v>4</v>
      </c>
      <c r="G12" s="43">
        <v>5</v>
      </c>
      <c r="H12" s="42" t="s">
        <v>227</v>
      </c>
    </row>
    <row r="13" spans="1:8" ht="14.4" thickBot="1" x14ac:dyDescent="0.35">
      <c r="A13" s="42" t="s">
        <v>228</v>
      </c>
      <c r="B13" s="43">
        <v>2</v>
      </c>
      <c r="C13" s="43">
        <v>3</v>
      </c>
      <c r="D13" s="43">
        <v>3</v>
      </c>
      <c r="E13" s="43">
        <v>3</v>
      </c>
      <c r="F13" s="43">
        <v>2</v>
      </c>
      <c r="G13" s="43">
        <v>3</v>
      </c>
      <c r="H13" s="42" t="s">
        <v>228</v>
      </c>
    </row>
    <row r="14" spans="1:8" ht="14.4" thickBot="1" x14ac:dyDescent="0.35">
      <c r="A14" s="44" t="s">
        <v>229</v>
      </c>
      <c r="B14" s="45">
        <v>1</v>
      </c>
      <c r="C14" s="46"/>
      <c r="D14" s="46"/>
      <c r="E14" s="46"/>
      <c r="F14" s="46"/>
      <c r="G14" s="46"/>
      <c r="H14" s="44" t="s">
        <v>329</v>
      </c>
    </row>
    <row r="15" spans="1:8" ht="14.4" thickBot="1" x14ac:dyDescent="0.35">
      <c r="A15" s="44" t="s">
        <v>230</v>
      </c>
      <c r="B15" s="46"/>
      <c r="C15" s="45">
        <v>1</v>
      </c>
      <c r="D15" s="45">
        <v>1</v>
      </c>
      <c r="E15" s="46"/>
      <c r="F15" s="46"/>
      <c r="G15" s="46"/>
      <c r="H15" s="44" t="s">
        <v>231</v>
      </c>
    </row>
    <row r="16" spans="1:8" ht="14.4" thickBot="1" x14ac:dyDescent="0.35">
      <c r="A16" s="47" t="s">
        <v>99</v>
      </c>
      <c r="B16" s="48">
        <v>27</v>
      </c>
      <c r="C16" s="48">
        <v>27</v>
      </c>
      <c r="D16" s="48">
        <v>27</v>
      </c>
      <c r="E16" s="48">
        <v>27</v>
      </c>
      <c r="F16" s="48">
        <v>27</v>
      </c>
      <c r="G16" s="48">
        <v>27</v>
      </c>
      <c r="H16" s="47" t="s">
        <v>124</v>
      </c>
    </row>
    <row r="17" spans="1:7" ht="17.25" customHeight="1" x14ac:dyDescent="0.3">
      <c r="A17" s="175" t="s">
        <v>232</v>
      </c>
      <c r="B17" s="175"/>
      <c r="C17" s="175"/>
      <c r="D17" s="175"/>
      <c r="E17" s="175"/>
      <c r="F17" s="175"/>
      <c r="G17" s="175"/>
    </row>
    <row r="18" spans="1:7" ht="14.25" customHeight="1" x14ac:dyDescent="0.3">
      <c r="A18" s="117" t="s">
        <v>101</v>
      </c>
    </row>
    <row r="21" spans="1:7" ht="32.1" customHeight="1" x14ac:dyDescent="0.3"/>
  </sheetData>
  <mergeCells count="1">
    <mergeCell ref="A17:G17"/>
  </mergeCells>
  <hyperlinks>
    <hyperlink ref="A1" location="Índice!A1" display="Retornar ao índice" xr:uid="{00000000-0004-0000-1000-000000000000}"/>
  </hyperlinks>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ublished="0" codeName="Plan23">
    <tabColor rgb="FFB1C0CD"/>
  </sheetPr>
  <dimension ref="A1:H17"/>
  <sheetViews>
    <sheetView zoomScaleNormal="100" workbookViewId="0"/>
  </sheetViews>
  <sheetFormatPr defaultColWidth="9.109375" defaultRowHeight="13.8" x14ac:dyDescent="0.3"/>
  <cols>
    <col min="1" max="1" width="24.5546875" style="14" customWidth="1"/>
    <col min="2" max="2" width="7.88671875" style="14" bestFit="1" customWidth="1"/>
    <col min="3" max="7" width="9.109375" style="14"/>
    <col min="8" max="8" width="34.88671875" style="14" customWidth="1"/>
    <col min="9" max="10" width="9.109375" style="14"/>
    <col min="11" max="11" width="10.6640625" style="14" customWidth="1"/>
    <col min="12" max="12" width="9.109375" style="14"/>
    <col min="13" max="13" width="11" style="14" customWidth="1"/>
    <col min="14" max="14" width="49.88671875" style="14" customWidth="1"/>
    <col min="15" max="16384" width="9.109375" style="14"/>
  </cols>
  <sheetData>
    <row r="1" spans="1:8" x14ac:dyDescent="0.3">
      <c r="A1" s="12" t="s">
        <v>32</v>
      </c>
      <c r="B1" s="11"/>
    </row>
    <row r="3" spans="1:8" x14ac:dyDescent="0.3">
      <c r="A3" s="10" t="s">
        <v>233</v>
      </c>
    </row>
    <row r="4" spans="1:8" x14ac:dyDescent="0.3">
      <c r="A4" s="10" t="s">
        <v>234</v>
      </c>
    </row>
    <row r="6" spans="1:8" ht="14.4" thickBot="1" x14ac:dyDescent="0.35"/>
    <row r="7" spans="1:8" ht="14.4" thickBot="1" x14ac:dyDescent="0.35">
      <c r="A7" s="38" t="s">
        <v>221</v>
      </c>
      <c r="B7" s="39">
        <v>2018</v>
      </c>
      <c r="C7" s="39">
        <v>2019</v>
      </c>
      <c r="D7" s="39">
        <v>2020</v>
      </c>
      <c r="E7" s="39">
        <v>2021</v>
      </c>
      <c r="F7" s="39">
        <v>2022</v>
      </c>
      <c r="G7" s="39">
        <v>2023</v>
      </c>
      <c r="H7" s="38" t="s">
        <v>222</v>
      </c>
    </row>
    <row r="8" spans="1:8" ht="26.25" customHeight="1" thickBot="1" x14ac:dyDescent="0.35">
      <c r="A8" s="44" t="s">
        <v>223</v>
      </c>
      <c r="B8" s="49">
        <v>0.219</v>
      </c>
      <c r="C8" s="49">
        <v>0.29499999999999998</v>
      </c>
      <c r="D8" s="49">
        <v>0.28000000000000003</v>
      </c>
      <c r="E8" s="49">
        <v>0.45500000000000002</v>
      </c>
      <c r="F8" s="49">
        <v>0.44600000000000001</v>
      </c>
      <c r="G8" s="49">
        <v>0.48499999999999999</v>
      </c>
      <c r="H8" s="40" t="s">
        <v>327</v>
      </c>
    </row>
    <row r="9" spans="1:8" ht="14.4" thickBot="1" x14ac:dyDescent="0.35">
      <c r="A9" s="42" t="s">
        <v>224</v>
      </c>
      <c r="B9" s="50">
        <v>0.112</v>
      </c>
      <c r="C9" s="50">
        <v>0.156</v>
      </c>
      <c r="D9" s="50">
        <v>0.129</v>
      </c>
      <c r="E9" s="50">
        <v>0.26</v>
      </c>
      <c r="F9" s="50">
        <v>0.17799999999999999</v>
      </c>
      <c r="G9" s="50">
        <v>0.156</v>
      </c>
      <c r="H9" s="42" t="s">
        <v>224</v>
      </c>
    </row>
    <row r="10" spans="1:8" ht="14.4" thickBot="1" x14ac:dyDescent="0.35">
      <c r="A10" s="42" t="s">
        <v>225</v>
      </c>
      <c r="B10" s="50">
        <v>0.107</v>
      </c>
      <c r="C10" s="50">
        <v>0.13900000000000001</v>
      </c>
      <c r="D10" s="50">
        <v>0.152</v>
      </c>
      <c r="E10" s="50">
        <v>0.19500000000000001</v>
      </c>
      <c r="F10" s="50">
        <v>0.26700000000000002</v>
      </c>
      <c r="G10" s="50">
        <v>0.32800000000000001</v>
      </c>
      <c r="H10" s="42" t="s">
        <v>225</v>
      </c>
    </row>
    <row r="11" spans="1:8" ht="14.4" thickBot="1" x14ac:dyDescent="0.35">
      <c r="A11" s="44" t="s">
        <v>235</v>
      </c>
      <c r="B11" s="49">
        <v>0.78100000000000003</v>
      </c>
      <c r="C11" s="49">
        <v>0.70499999999999996</v>
      </c>
      <c r="D11" s="49">
        <v>0.72</v>
      </c>
      <c r="E11" s="49">
        <v>0.54500000000000004</v>
      </c>
      <c r="F11" s="49">
        <v>0.55400000000000005</v>
      </c>
      <c r="G11" s="49">
        <v>0.51500000000000001</v>
      </c>
      <c r="H11" s="44" t="s">
        <v>330</v>
      </c>
    </row>
    <row r="12" spans="1:8" ht="14.4" thickBot="1" x14ac:dyDescent="0.35">
      <c r="A12" s="42" t="s">
        <v>227</v>
      </c>
      <c r="B12" s="50">
        <v>0.316</v>
      </c>
      <c r="C12" s="50">
        <v>0.43099999999999999</v>
      </c>
      <c r="D12" s="50">
        <v>0.43099999999999999</v>
      </c>
      <c r="E12" s="50">
        <v>0.38300000000000001</v>
      </c>
      <c r="F12" s="50">
        <v>0.33900000000000002</v>
      </c>
      <c r="G12" s="50">
        <v>0.216</v>
      </c>
      <c r="H12" s="42" t="s">
        <v>227</v>
      </c>
    </row>
    <row r="13" spans="1:8" ht="14.4" thickBot="1" x14ac:dyDescent="0.35">
      <c r="A13" s="42" t="s">
        <v>228</v>
      </c>
      <c r="B13" s="50">
        <v>1E-3</v>
      </c>
      <c r="C13" s="50">
        <v>0</v>
      </c>
      <c r="D13" s="50">
        <v>2E-3</v>
      </c>
      <c r="E13" s="50">
        <v>1E-3</v>
      </c>
      <c r="F13" s="50">
        <v>3.0000000000000001E-3</v>
      </c>
      <c r="G13" s="50">
        <v>2E-3</v>
      </c>
      <c r="H13" s="42" t="s">
        <v>228</v>
      </c>
    </row>
    <row r="14" spans="1:8" ht="14.4" thickBot="1" x14ac:dyDescent="0.35">
      <c r="A14" s="42" t="s">
        <v>236</v>
      </c>
      <c r="B14" s="50">
        <v>0.46400000000000002</v>
      </c>
      <c r="C14" s="50">
        <v>0.27400000000000002</v>
      </c>
      <c r="D14" s="50">
        <v>0.28599999999999998</v>
      </c>
      <c r="E14" s="50">
        <v>0.161</v>
      </c>
      <c r="F14" s="50">
        <v>0.21299999999999999</v>
      </c>
      <c r="G14" s="50">
        <v>0.29799999999999999</v>
      </c>
      <c r="H14" s="42" t="s">
        <v>331</v>
      </c>
    </row>
    <row r="15" spans="1:8" ht="14.4" thickBot="1" x14ac:dyDescent="0.35">
      <c r="A15" s="47" t="s">
        <v>99</v>
      </c>
      <c r="B15" s="51">
        <v>1</v>
      </c>
      <c r="C15" s="51">
        <v>1</v>
      </c>
      <c r="D15" s="51">
        <v>1</v>
      </c>
      <c r="E15" s="51">
        <v>1</v>
      </c>
      <c r="F15" s="51">
        <v>1</v>
      </c>
      <c r="G15" s="51">
        <v>1</v>
      </c>
      <c r="H15" s="47" t="s">
        <v>124</v>
      </c>
    </row>
    <row r="16" spans="1:8" x14ac:dyDescent="0.3">
      <c r="A16" s="175" t="s">
        <v>232</v>
      </c>
      <c r="B16" s="175"/>
      <c r="C16" s="175"/>
      <c r="D16" s="175"/>
      <c r="E16" s="175"/>
      <c r="F16" s="175"/>
      <c r="G16" s="175"/>
    </row>
    <row r="17" spans="1:1" x14ac:dyDescent="0.3">
      <c r="A17" s="117" t="s">
        <v>101</v>
      </c>
    </row>
  </sheetData>
  <mergeCells count="1">
    <mergeCell ref="A16:G16"/>
  </mergeCells>
  <hyperlinks>
    <hyperlink ref="A1" location="Índice!A1" display="Retornar ao índice" xr:uid="{00000000-0004-0000-1100-000000000000}"/>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ublished="0" codeName="Plan24">
    <tabColor rgb="FFB1C0CD"/>
  </sheetPr>
  <dimension ref="A1:E20"/>
  <sheetViews>
    <sheetView zoomScaleNormal="100" workbookViewId="0"/>
  </sheetViews>
  <sheetFormatPr defaultColWidth="9.109375" defaultRowHeight="13.8" x14ac:dyDescent="0.3"/>
  <cols>
    <col min="1" max="1" width="39.109375" style="14" customWidth="1"/>
    <col min="2" max="2" width="12.33203125" style="14" customWidth="1"/>
    <col min="3" max="4" width="9.5546875" style="14" customWidth="1"/>
    <col min="5" max="5" width="24.88671875" style="14" bestFit="1" customWidth="1"/>
    <col min="6" max="11" width="9.5546875" style="14" customWidth="1"/>
    <col min="12" max="12" width="9.109375" style="14" customWidth="1"/>
    <col min="13" max="13" width="34" style="14" customWidth="1"/>
    <col min="14" max="16384" width="9.109375" style="14"/>
  </cols>
  <sheetData>
    <row r="1" spans="1:5" x14ac:dyDescent="0.3">
      <c r="A1" s="12" t="s">
        <v>32</v>
      </c>
      <c r="B1" s="11"/>
    </row>
    <row r="3" spans="1:5" x14ac:dyDescent="0.3">
      <c r="A3" s="25" t="s">
        <v>332</v>
      </c>
    </row>
    <row r="4" spans="1:5" x14ac:dyDescent="0.3">
      <c r="A4" s="10" t="s">
        <v>333</v>
      </c>
    </row>
    <row r="7" spans="1:5" ht="36" x14ac:dyDescent="0.3">
      <c r="A7" s="166" t="s">
        <v>237</v>
      </c>
      <c r="B7" s="52" t="s">
        <v>238</v>
      </c>
      <c r="C7" s="52" t="s">
        <v>239</v>
      </c>
      <c r="D7" s="52" t="s">
        <v>124</v>
      </c>
      <c r="E7" s="166" t="s">
        <v>335</v>
      </c>
    </row>
    <row r="8" spans="1:5" ht="36.6" customHeight="1" thickBot="1" x14ac:dyDescent="0.35">
      <c r="A8" s="176"/>
      <c r="B8" s="52" t="s">
        <v>336</v>
      </c>
      <c r="C8" s="52" t="s">
        <v>239</v>
      </c>
      <c r="D8" s="52" t="s">
        <v>124</v>
      </c>
      <c r="E8" s="176"/>
    </row>
    <row r="9" spans="1:5" ht="14.4" thickBot="1" x14ac:dyDescent="0.35">
      <c r="A9" s="53" t="s">
        <v>240</v>
      </c>
      <c r="B9" s="54">
        <v>3</v>
      </c>
      <c r="C9" s="54">
        <v>13.99</v>
      </c>
      <c r="D9" s="54">
        <v>16.989999999999998</v>
      </c>
      <c r="E9" s="53" t="s">
        <v>241</v>
      </c>
    </row>
    <row r="10" spans="1:5" ht="14.4" thickBot="1" x14ac:dyDescent="0.35">
      <c r="A10" s="55" t="s">
        <v>106</v>
      </c>
      <c r="B10" s="56">
        <v>3</v>
      </c>
      <c r="C10" s="56">
        <v>11.38</v>
      </c>
      <c r="D10" s="56">
        <v>14.38</v>
      </c>
      <c r="E10" s="55" t="s">
        <v>103</v>
      </c>
    </row>
    <row r="11" spans="1:5" ht="14.4" thickBot="1" x14ac:dyDescent="0.35">
      <c r="A11" s="55" t="s">
        <v>107</v>
      </c>
      <c r="B11" s="56">
        <v>0</v>
      </c>
      <c r="C11" s="56">
        <v>1.5</v>
      </c>
      <c r="D11" s="56">
        <v>1.5</v>
      </c>
      <c r="E11" s="55" t="s">
        <v>104</v>
      </c>
    </row>
    <row r="12" spans="1:5" ht="14.4" thickBot="1" x14ac:dyDescent="0.35">
      <c r="A12" s="55" t="s">
        <v>108</v>
      </c>
      <c r="B12" s="56">
        <v>0</v>
      </c>
      <c r="C12" s="56">
        <v>1.1000000000000001</v>
      </c>
      <c r="D12" s="56">
        <v>1.1000000000000001</v>
      </c>
      <c r="E12" s="55" t="s">
        <v>105</v>
      </c>
    </row>
    <row r="13" spans="1:5" ht="14.4" thickBot="1" x14ac:dyDescent="0.35">
      <c r="A13" s="57" t="s">
        <v>242</v>
      </c>
      <c r="B13" s="58">
        <v>7.88</v>
      </c>
      <c r="C13" s="58">
        <v>2.5499999999999998</v>
      </c>
      <c r="D13" s="58">
        <v>10.43</v>
      </c>
      <c r="E13" s="57" t="s">
        <v>96</v>
      </c>
    </row>
    <row r="14" spans="1:5" ht="14.4" thickBot="1" x14ac:dyDescent="0.35">
      <c r="A14" s="55" t="s">
        <v>106</v>
      </c>
      <c r="B14" s="56">
        <v>7.24</v>
      </c>
      <c r="C14" s="56">
        <v>1.85</v>
      </c>
      <c r="D14" s="56">
        <v>9.08</v>
      </c>
      <c r="E14" s="55" t="s">
        <v>103</v>
      </c>
    </row>
    <row r="15" spans="1:5" ht="14.4" thickBot="1" x14ac:dyDescent="0.35">
      <c r="A15" s="55" t="s">
        <v>107</v>
      </c>
      <c r="B15" s="56">
        <v>0</v>
      </c>
      <c r="C15" s="56">
        <v>0.7</v>
      </c>
      <c r="D15" s="56">
        <v>0.7</v>
      </c>
      <c r="E15" s="55" t="s">
        <v>104</v>
      </c>
    </row>
    <row r="16" spans="1:5" ht="14.4" thickBot="1" x14ac:dyDescent="0.35">
      <c r="A16" s="55" t="s">
        <v>108</v>
      </c>
      <c r="B16" s="56">
        <v>0.4</v>
      </c>
      <c r="C16" s="56">
        <v>0</v>
      </c>
      <c r="D16" s="56">
        <v>0.4</v>
      </c>
      <c r="E16" s="55" t="s">
        <v>105</v>
      </c>
    </row>
    <row r="17" spans="1:5" ht="14.4" thickBot="1" x14ac:dyDescent="0.35">
      <c r="A17" s="55" t="s">
        <v>243</v>
      </c>
      <c r="B17" s="56">
        <v>0.24</v>
      </c>
      <c r="C17" s="56">
        <v>0</v>
      </c>
      <c r="D17" s="56">
        <v>0.24</v>
      </c>
      <c r="E17" s="55" t="s">
        <v>244</v>
      </c>
    </row>
    <row r="18" spans="1:5" ht="14.4" thickBot="1" x14ac:dyDescent="0.35">
      <c r="A18" s="36" t="s">
        <v>99</v>
      </c>
      <c r="B18" s="59">
        <v>10.88</v>
      </c>
      <c r="C18" s="59">
        <v>16.53</v>
      </c>
      <c r="D18" s="59">
        <v>27.41</v>
      </c>
      <c r="E18" s="36" t="s">
        <v>124</v>
      </c>
    </row>
    <row r="19" spans="1:5" ht="20.25" customHeight="1" x14ac:dyDescent="0.3">
      <c r="A19" s="175" t="s">
        <v>245</v>
      </c>
      <c r="B19" s="175"/>
      <c r="C19" s="175"/>
      <c r="D19" s="175"/>
    </row>
    <row r="20" spans="1:5" x14ac:dyDescent="0.3">
      <c r="A20" s="177" t="s">
        <v>337</v>
      </c>
      <c r="B20" s="177"/>
      <c r="C20" s="177"/>
      <c r="D20" s="177"/>
    </row>
  </sheetData>
  <mergeCells count="4">
    <mergeCell ref="A19:D19"/>
    <mergeCell ref="A7:A8"/>
    <mergeCell ref="E7:E8"/>
    <mergeCell ref="A20:D20"/>
  </mergeCells>
  <hyperlinks>
    <hyperlink ref="A1" location="Índice!A1" display="Retornar ao índice" xr:uid="{00000000-0004-0000-1200-000000000000}"/>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Plan2">
    <tabColor theme="7"/>
  </sheetPr>
  <dimension ref="A1:D14"/>
  <sheetViews>
    <sheetView workbookViewId="0"/>
  </sheetViews>
  <sheetFormatPr defaultColWidth="9.109375" defaultRowHeight="13.8" x14ac:dyDescent="0.3"/>
  <cols>
    <col min="1" max="1" width="25" style="14" customWidth="1"/>
    <col min="2" max="2" width="14.44140625" style="14" customWidth="1"/>
    <col min="3" max="3" width="13.109375" style="14" customWidth="1"/>
    <col min="4" max="4" width="17.6640625" style="14" bestFit="1" customWidth="1"/>
    <col min="5" max="16384" width="9.109375" style="14"/>
  </cols>
  <sheetData>
    <row r="1" spans="1:4" x14ac:dyDescent="0.3">
      <c r="A1" s="12" t="s">
        <v>32</v>
      </c>
    </row>
    <row r="3" spans="1:4" x14ac:dyDescent="0.3">
      <c r="A3" s="10" t="s">
        <v>33</v>
      </c>
    </row>
    <row r="4" spans="1:4" x14ac:dyDescent="0.3">
      <c r="A4" s="10" t="s">
        <v>286</v>
      </c>
    </row>
    <row r="7" spans="1:4" x14ac:dyDescent="0.3">
      <c r="A7" s="16"/>
      <c r="B7" s="16" t="s">
        <v>34</v>
      </c>
      <c r="C7" s="16" t="s">
        <v>35</v>
      </c>
      <c r="D7" s="16"/>
    </row>
    <row r="8" spans="1:4" x14ac:dyDescent="0.3">
      <c r="A8" s="17" t="s">
        <v>36</v>
      </c>
      <c r="B8" s="22">
        <v>-1.1255862013234696</v>
      </c>
      <c r="C8" s="22">
        <v>15.120990660888811</v>
      </c>
      <c r="D8" s="17" t="s">
        <v>37</v>
      </c>
    </row>
    <row r="9" spans="1:4" x14ac:dyDescent="0.3">
      <c r="A9" s="19" t="s">
        <v>38</v>
      </c>
      <c r="B9" s="23">
        <v>1.52083162668879</v>
      </c>
      <c r="C9" s="23">
        <v>1.5938812538071279</v>
      </c>
      <c r="D9" s="19" t="s">
        <v>39</v>
      </c>
    </row>
    <row r="10" spans="1:4" x14ac:dyDescent="0.3">
      <c r="A10" s="17" t="s">
        <v>40</v>
      </c>
      <c r="B10" s="22">
        <v>4.2566872916133702</v>
      </c>
      <c r="C10" s="22">
        <v>2.3943274895041</v>
      </c>
      <c r="D10" s="17" t="s">
        <v>41</v>
      </c>
    </row>
    <row r="11" spans="1:4" x14ac:dyDescent="0.3">
      <c r="A11" s="19" t="s">
        <v>42</v>
      </c>
      <c r="B11" s="23">
        <v>3.1371476836277834</v>
      </c>
      <c r="C11" s="23">
        <v>3.0304451094198992</v>
      </c>
      <c r="D11" s="19" t="s">
        <v>287</v>
      </c>
    </row>
    <row r="12" spans="1:4" x14ac:dyDescent="0.3">
      <c r="A12" s="17" t="s">
        <v>43</v>
      </c>
      <c r="B12" s="22">
        <v>2.3009204649871995</v>
      </c>
      <c r="C12" s="22">
        <v>2.1151958626827616</v>
      </c>
      <c r="D12" s="17" t="s">
        <v>44</v>
      </c>
    </row>
    <row r="13" spans="1:4" ht="14.4" thickBot="1" x14ac:dyDescent="0.35">
      <c r="A13" s="21" t="s">
        <v>45</v>
      </c>
      <c r="B13" s="24">
        <v>3.0166943540810065</v>
      </c>
      <c r="C13" s="24">
        <v>2.908480485148135</v>
      </c>
      <c r="D13" s="21" t="s">
        <v>46</v>
      </c>
    </row>
    <row r="14" spans="1:4" ht="26.4" x14ac:dyDescent="0.3">
      <c r="A14" s="60" t="s">
        <v>47</v>
      </c>
    </row>
  </sheetData>
  <hyperlinks>
    <hyperlink ref="A1" location="Índice!A1" display="Retornar ao índice" xr:uid="{00000000-0004-0000-0100-000000000000}"/>
  </hyperlinks>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ublished="0" codeName="Plan34">
    <tabColor rgb="FFBD534B"/>
  </sheetPr>
  <dimension ref="A1:L37"/>
  <sheetViews>
    <sheetView zoomScaleNormal="100" workbookViewId="0"/>
  </sheetViews>
  <sheetFormatPr defaultColWidth="9.109375" defaultRowHeight="13.8" x14ac:dyDescent="0.3"/>
  <cols>
    <col min="1" max="1" width="47.5546875" style="14" customWidth="1"/>
    <col min="2" max="7" width="14.109375" style="14" customWidth="1"/>
    <col min="8" max="8" width="11.88671875" style="14" customWidth="1"/>
    <col min="9" max="16384" width="9.109375" style="14"/>
  </cols>
  <sheetData>
    <row r="1" spans="1:12" x14ac:dyDescent="0.3">
      <c r="A1" s="12" t="s">
        <v>32</v>
      </c>
    </row>
    <row r="2" spans="1:12" x14ac:dyDescent="0.3">
      <c r="A2" s="12"/>
    </row>
    <row r="3" spans="1:12" x14ac:dyDescent="0.3">
      <c r="A3" s="15" t="s">
        <v>246</v>
      </c>
    </row>
    <row r="4" spans="1:12" x14ac:dyDescent="0.3">
      <c r="A4" s="15" t="s">
        <v>247</v>
      </c>
    </row>
    <row r="6" spans="1:12" x14ac:dyDescent="0.3">
      <c r="A6" s="10" t="s">
        <v>248</v>
      </c>
    </row>
    <row r="7" spans="1:12" ht="14.4" thickBot="1" x14ac:dyDescent="0.35">
      <c r="A7" s="10" t="s">
        <v>249</v>
      </c>
    </row>
    <row r="8" spans="1:12" ht="15" thickTop="1" thickBot="1" x14ac:dyDescent="0.35">
      <c r="A8" s="181" t="s">
        <v>246</v>
      </c>
      <c r="B8" s="178">
        <v>2024</v>
      </c>
      <c r="C8" s="179"/>
      <c r="D8" s="180"/>
      <c r="E8" s="178">
        <v>2025</v>
      </c>
      <c r="F8" s="179"/>
      <c r="G8" s="179"/>
      <c r="H8" s="183" t="s">
        <v>247</v>
      </c>
      <c r="I8" s="184"/>
      <c r="J8" s="184"/>
      <c r="K8" s="184"/>
      <c r="L8" s="185"/>
    </row>
    <row r="9" spans="1:12" ht="14.4" thickTop="1" x14ac:dyDescent="0.3">
      <c r="A9" s="182"/>
      <c r="B9" s="132" t="s">
        <v>338</v>
      </c>
      <c r="C9" s="133" t="s">
        <v>340</v>
      </c>
      <c r="D9" s="26" t="s">
        <v>341</v>
      </c>
      <c r="E9" s="132" t="s">
        <v>338</v>
      </c>
      <c r="F9" s="133" t="s">
        <v>340</v>
      </c>
      <c r="G9" s="26" t="s">
        <v>341</v>
      </c>
      <c r="H9" s="186"/>
      <c r="I9" s="187"/>
      <c r="J9" s="187"/>
      <c r="K9" s="187"/>
      <c r="L9" s="188"/>
    </row>
    <row r="10" spans="1:12" ht="14.4" thickBot="1" x14ac:dyDescent="0.35">
      <c r="A10" s="182"/>
      <c r="B10" s="131" t="s">
        <v>338</v>
      </c>
      <c r="C10" s="131" t="s">
        <v>339</v>
      </c>
      <c r="D10" s="26" t="s">
        <v>250</v>
      </c>
      <c r="E10" s="131" t="s">
        <v>338</v>
      </c>
      <c r="F10" s="131" t="s">
        <v>339</v>
      </c>
      <c r="G10" s="124" t="s">
        <v>250</v>
      </c>
      <c r="H10" s="189"/>
      <c r="I10" s="190"/>
      <c r="J10" s="190"/>
      <c r="K10" s="190"/>
      <c r="L10" s="191"/>
    </row>
    <row r="11" spans="1:12" ht="14.4" thickBot="1" x14ac:dyDescent="0.35">
      <c r="A11" s="27" t="s">
        <v>251</v>
      </c>
      <c r="B11" s="134">
        <v>1.65</v>
      </c>
      <c r="C11" s="134">
        <v>1.65</v>
      </c>
      <c r="D11" s="142" t="s">
        <v>252</v>
      </c>
      <c r="E11" s="135">
        <v>1.96</v>
      </c>
      <c r="F11" s="134">
        <v>1.96</v>
      </c>
      <c r="G11" s="143" t="s">
        <v>252</v>
      </c>
      <c r="H11" s="192" t="s">
        <v>253</v>
      </c>
      <c r="I11" s="192"/>
      <c r="J11" s="192"/>
      <c r="K11" s="192"/>
      <c r="L11" s="193"/>
    </row>
    <row r="12" spans="1:12" ht="14.4" thickBot="1" x14ac:dyDescent="0.35">
      <c r="A12" s="28" t="s">
        <v>254</v>
      </c>
      <c r="B12" s="136">
        <v>11537.88</v>
      </c>
      <c r="C12" s="136">
        <v>11537.88</v>
      </c>
      <c r="D12" s="139" t="s">
        <v>252</v>
      </c>
      <c r="E12" s="137">
        <v>12256.27</v>
      </c>
      <c r="F12" s="136">
        <v>12256.27</v>
      </c>
      <c r="G12" s="141" t="s">
        <v>252</v>
      </c>
      <c r="H12" s="196" t="s">
        <v>255</v>
      </c>
      <c r="I12" s="196"/>
      <c r="J12" s="196"/>
      <c r="K12" s="196"/>
      <c r="L12" s="197"/>
    </row>
    <row r="13" spans="1:12" ht="14.4" thickBot="1" x14ac:dyDescent="0.35">
      <c r="A13" s="27" t="s">
        <v>256</v>
      </c>
      <c r="B13" s="134">
        <v>3.88</v>
      </c>
      <c r="C13" s="134">
        <v>3.88</v>
      </c>
      <c r="D13" s="142" t="s">
        <v>252</v>
      </c>
      <c r="E13" s="135">
        <v>3.49</v>
      </c>
      <c r="F13" s="134">
        <v>3.49</v>
      </c>
      <c r="G13" s="143" t="s">
        <v>252</v>
      </c>
      <c r="H13" s="192" t="s">
        <v>257</v>
      </c>
      <c r="I13" s="192"/>
      <c r="J13" s="192"/>
      <c r="K13" s="192"/>
      <c r="L13" s="193"/>
    </row>
    <row r="14" spans="1:12" ht="14.4" thickBot="1" x14ac:dyDescent="0.35">
      <c r="A14" s="28" t="s">
        <v>258</v>
      </c>
      <c r="B14" s="138">
        <v>4.8899999999999997</v>
      </c>
      <c r="C14" s="138">
        <v>4.8899999999999997</v>
      </c>
      <c r="D14" s="139" t="s">
        <v>252</v>
      </c>
      <c r="E14" s="140">
        <v>4.95</v>
      </c>
      <c r="F14" s="138">
        <v>4.95</v>
      </c>
      <c r="G14" s="141" t="s">
        <v>252</v>
      </c>
      <c r="H14" s="196" t="s">
        <v>259</v>
      </c>
      <c r="I14" s="196"/>
      <c r="J14" s="196"/>
      <c r="K14" s="196"/>
      <c r="L14" s="197"/>
    </row>
    <row r="15" spans="1:12" ht="14.4" thickBot="1" x14ac:dyDescent="0.35">
      <c r="A15" s="27" t="s">
        <v>260</v>
      </c>
      <c r="B15" s="134">
        <v>1</v>
      </c>
      <c r="C15" s="134">
        <v>1</v>
      </c>
      <c r="D15" s="142" t="s">
        <v>252</v>
      </c>
      <c r="E15" s="135">
        <v>1.02</v>
      </c>
      <c r="F15" s="134">
        <v>1.02</v>
      </c>
      <c r="G15" s="143" t="s">
        <v>252</v>
      </c>
      <c r="H15" s="192" t="s">
        <v>261</v>
      </c>
      <c r="I15" s="192"/>
      <c r="J15" s="192"/>
      <c r="K15" s="192"/>
      <c r="L15" s="193"/>
    </row>
    <row r="16" spans="1:12" ht="14.4" thickBot="1" x14ac:dyDescent="0.35">
      <c r="A16" s="28" t="s">
        <v>262</v>
      </c>
      <c r="B16" s="138">
        <v>2.52</v>
      </c>
      <c r="C16" s="138">
        <v>2.52</v>
      </c>
      <c r="D16" s="139" t="s">
        <v>252</v>
      </c>
      <c r="E16" s="140">
        <v>1.96</v>
      </c>
      <c r="F16" s="138">
        <v>1.96</v>
      </c>
      <c r="G16" s="141" t="s">
        <v>252</v>
      </c>
      <c r="H16" s="196" t="s">
        <v>263</v>
      </c>
      <c r="I16" s="196"/>
      <c r="J16" s="196"/>
      <c r="K16" s="196"/>
      <c r="L16" s="197"/>
    </row>
    <row r="17" spans="1:12" ht="14.4" thickBot="1" x14ac:dyDescent="0.35">
      <c r="A17" s="27" t="s">
        <v>264</v>
      </c>
      <c r="B17" s="134">
        <v>9.5</v>
      </c>
      <c r="C17" s="134">
        <v>9.5</v>
      </c>
      <c r="D17" s="142" t="s">
        <v>252</v>
      </c>
      <c r="E17" s="135">
        <v>8.5</v>
      </c>
      <c r="F17" s="134">
        <v>8.5</v>
      </c>
      <c r="G17" s="143" t="s">
        <v>252</v>
      </c>
      <c r="H17" s="192" t="s">
        <v>265</v>
      </c>
      <c r="I17" s="192"/>
      <c r="J17" s="192"/>
      <c r="K17" s="192"/>
      <c r="L17" s="193"/>
    </row>
    <row r="18" spans="1:12" ht="14.4" thickBot="1" x14ac:dyDescent="0.35">
      <c r="A18" s="28" t="s">
        <v>266</v>
      </c>
      <c r="B18" s="138">
        <v>5.35</v>
      </c>
      <c r="C18" s="138">
        <v>5.35</v>
      </c>
      <c r="D18" s="139" t="s">
        <v>252</v>
      </c>
      <c r="E18" s="140">
        <v>4.22</v>
      </c>
      <c r="F18" s="138">
        <v>4.22</v>
      </c>
      <c r="G18" s="141" t="s">
        <v>252</v>
      </c>
      <c r="H18" s="196" t="s">
        <v>267</v>
      </c>
      <c r="I18" s="196"/>
      <c r="J18" s="196"/>
      <c r="K18" s="196"/>
      <c r="L18" s="197"/>
    </row>
    <row r="19" spans="1:12" ht="14.4" thickBot="1" x14ac:dyDescent="0.35">
      <c r="A19" s="27" t="s">
        <v>268</v>
      </c>
      <c r="B19" s="134">
        <v>-0.85</v>
      </c>
      <c r="C19" s="134">
        <v>-0.85</v>
      </c>
      <c r="D19" s="142" t="s">
        <v>252</v>
      </c>
      <c r="E19" s="135">
        <v>-0.76</v>
      </c>
      <c r="F19" s="134">
        <v>-0.76</v>
      </c>
      <c r="G19" s="143" t="s">
        <v>252</v>
      </c>
      <c r="H19" s="192" t="s">
        <v>269</v>
      </c>
      <c r="I19" s="192"/>
      <c r="J19" s="192"/>
      <c r="K19" s="192"/>
      <c r="L19" s="193"/>
    </row>
    <row r="20" spans="1:12" ht="14.4" thickBot="1" x14ac:dyDescent="0.35">
      <c r="A20" s="28" t="s">
        <v>270</v>
      </c>
      <c r="B20" s="138">
        <v>-0.95</v>
      </c>
      <c r="C20" s="138">
        <v>-0.95</v>
      </c>
      <c r="D20" s="139" t="s">
        <v>252</v>
      </c>
      <c r="E20" s="140">
        <v>-0.76</v>
      </c>
      <c r="F20" s="138">
        <v>-0.76</v>
      </c>
      <c r="G20" s="141" t="s">
        <v>252</v>
      </c>
      <c r="H20" s="196" t="s">
        <v>271</v>
      </c>
      <c r="I20" s="196"/>
      <c r="J20" s="196"/>
      <c r="K20" s="196"/>
      <c r="L20" s="197"/>
    </row>
    <row r="21" spans="1:12" ht="14.4" thickBot="1" x14ac:dyDescent="0.35">
      <c r="A21" s="27" t="s">
        <v>272</v>
      </c>
      <c r="B21" s="134">
        <v>5.99</v>
      </c>
      <c r="C21" s="134">
        <v>5.99</v>
      </c>
      <c r="D21" s="142" t="s">
        <v>252</v>
      </c>
      <c r="E21" s="135">
        <v>5.56</v>
      </c>
      <c r="F21" s="134">
        <v>5.56</v>
      </c>
      <c r="G21" s="143" t="s">
        <v>252</v>
      </c>
      <c r="H21" s="192" t="s">
        <v>273</v>
      </c>
      <c r="I21" s="192"/>
      <c r="J21" s="192"/>
      <c r="K21" s="192"/>
      <c r="L21" s="193"/>
    </row>
    <row r="22" spans="1:12" ht="14.4" thickBot="1" x14ac:dyDescent="0.35">
      <c r="A22" s="28" t="s">
        <v>274</v>
      </c>
      <c r="B22" s="138">
        <v>-6.83</v>
      </c>
      <c r="C22" s="138">
        <v>-6.83</v>
      </c>
      <c r="D22" s="139" t="s">
        <v>252</v>
      </c>
      <c r="E22" s="140">
        <v>-6.32</v>
      </c>
      <c r="F22" s="138">
        <v>-6.32</v>
      </c>
      <c r="G22" s="141" t="s">
        <v>252</v>
      </c>
      <c r="H22" s="196" t="s">
        <v>275</v>
      </c>
      <c r="I22" s="196"/>
      <c r="J22" s="196"/>
      <c r="K22" s="196"/>
      <c r="L22" s="197"/>
    </row>
    <row r="23" spans="1:12" ht="14.4" thickBot="1" x14ac:dyDescent="0.35">
      <c r="A23" s="29" t="s">
        <v>276</v>
      </c>
      <c r="B23" s="144">
        <v>77.66</v>
      </c>
      <c r="C23" s="144">
        <v>77.66</v>
      </c>
      <c r="D23" s="145" t="s">
        <v>252</v>
      </c>
      <c r="E23" s="146">
        <v>80.19</v>
      </c>
      <c r="F23" s="144">
        <v>80.19</v>
      </c>
      <c r="G23" s="147" t="s">
        <v>252</v>
      </c>
      <c r="H23" s="194" t="s">
        <v>277</v>
      </c>
      <c r="I23" s="194"/>
      <c r="J23" s="194"/>
      <c r="K23" s="194"/>
      <c r="L23" s="195"/>
    </row>
    <row r="24" spans="1:12" ht="14.4" thickTop="1" x14ac:dyDescent="0.3">
      <c r="A24" s="11"/>
    </row>
    <row r="37" ht="15" customHeight="1" x14ac:dyDescent="0.3"/>
  </sheetData>
  <mergeCells count="17">
    <mergeCell ref="H13:L13"/>
    <mergeCell ref="H12:L12"/>
    <mergeCell ref="H18:L18"/>
    <mergeCell ref="H17:L17"/>
    <mergeCell ref="H16:L16"/>
    <mergeCell ref="H15:L15"/>
    <mergeCell ref="H14:L14"/>
    <mergeCell ref="H23:L23"/>
    <mergeCell ref="H22:L22"/>
    <mergeCell ref="H21:L21"/>
    <mergeCell ref="H20:L20"/>
    <mergeCell ref="H19:L19"/>
    <mergeCell ref="B8:D8"/>
    <mergeCell ref="E8:G8"/>
    <mergeCell ref="A8:A10"/>
    <mergeCell ref="H8:L10"/>
    <mergeCell ref="H11:L11"/>
  </mergeCells>
  <conditionalFormatting sqref="G11:G23">
    <cfRule type="expression" dxfId="2" priority="1">
      <formula>G11="▼"</formula>
    </cfRule>
    <cfRule type="expression" dxfId="1" priority="2">
      <formula>G11="▲"</formula>
    </cfRule>
    <cfRule type="expression" dxfId="0" priority="3">
      <formula>G11="="</formula>
    </cfRule>
  </conditionalFormatting>
  <hyperlinks>
    <hyperlink ref="A1" location="Índice!A1" display="Retornar ao índice" xr:uid="{00000000-0004-0000-1300-000000000000}"/>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Plan3">
    <tabColor rgb="FFBD534B"/>
  </sheetPr>
  <dimension ref="A1:H29"/>
  <sheetViews>
    <sheetView zoomScale="90" zoomScaleNormal="90" workbookViewId="0"/>
  </sheetViews>
  <sheetFormatPr defaultColWidth="9.109375" defaultRowHeight="13.8" x14ac:dyDescent="0.3"/>
  <cols>
    <col min="1" max="1" width="10.109375" style="14" customWidth="1"/>
    <col min="2" max="2" width="9.109375" style="14"/>
    <col min="3" max="3" width="16.44140625" style="14" customWidth="1"/>
    <col min="4" max="4" width="17.109375" style="14" customWidth="1"/>
    <col min="5" max="16384" width="9.109375" style="14"/>
  </cols>
  <sheetData>
    <row r="1" spans="1:6" x14ac:dyDescent="0.3">
      <c r="A1" s="12" t="s">
        <v>32</v>
      </c>
    </row>
    <row r="3" spans="1:6" x14ac:dyDescent="0.3">
      <c r="A3" s="13" t="s">
        <v>48</v>
      </c>
    </row>
    <row r="4" spans="1:6" x14ac:dyDescent="0.3">
      <c r="A4" s="10" t="s">
        <v>49</v>
      </c>
    </row>
    <row r="6" spans="1:6" x14ac:dyDescent="0.3">
      <c r="A6" s="61" t="s">
        <v>50</v>
      </c>
      <c r="B6" s="61" t="s">
        <v>289</v>
      </c>
      <c r="C6" s="61" t="s">
        <v>290</v>
      </c>
      <c r="D6" s="61" t="s">
        <v>51</v>
      </c>
      <c r="E6" s="61" t="s">
        <v>39</v>
      </c>
      <c r="F6" s="61" t="s">
        <v>41</v>
      </c>
    </row>
    <row r="7" spans="1:6" x14ac:dyDescent="0.3">
      <c r="A7" s="61" t="s">
        <v>52</v>
      </c>
      <c r="B7" s="61" t="s">
        <v>53</v>
      </c>
      <c r="C7" s="61" t="s">
        <v>291</v>
      </c>
      <c r="D7" s="61" t="s">
        <v>36</v>
      </c>
      <c r="E7" s="61" t="s">
        <v>38</v>
      </c>
      <c r="F7" s="61" t="s">
        <v>40</v>
      </c>
    </row>
    <row r="8" spans="1:6" x14ac:dyDescent="0.3">
      <c r="A8" s="62">
        <v>43800</v>
      </c>
      <c r="B8" s="18">
        <v>100</v>
      </c>
      <c r="C8" s="18">
        <v>100</v>
      </c>
      <c r="D8" s="18">
        <v>100</v>
      </c>
      <c r="E8" s="18">
        <v>100</v>
      </c>
      <c r="F8" s="18">
        <v>100</v>
      </c>
    </row>
    <row r="9" spans="1:6" x14ac:dyDescent="0.3">
      <c r="A9" s="63">
        <v>43891</v>
      </c>
      <c r="B9" s="20">
        <v>97.818611977159918</v>
      </c>
      <c r="C9" s="20">
        <v>100</v>
      </c>
      <c r="D9" s="20">
        <v>103.10779512199836</v>
      </c>
      <c r="E9" s="20">
        <v>98.177895465448429</v>
      </c>
      <c r="F9" s="20">
        <v>99.564394628802305</v>
      </c>
    </row>
    <row r="10" spans="1:6" x14ac:dyDescent="0.3">
      <c r="A10" s="62">
        <v>43983</v>
      </c>
      <c r="B10" s="18">
        <v>89.216210739006428</v>
      </c>
      <c r="C10" s="18">
        <v>100</v>
      </c>
      <c r="D10" s="18">
        <v>103.11348055329955</v>
      </c>
      <c r="E10" s="18">
        <v>86.486920908157529</v>
      </c>
      <c r="F10" s="18">
        <v>89.880739587411298</v>
      </c>
    </row>
    <row r="11" spans="1:6" x14ac:dyDescent="0.3">
      <c r="A11" s="63">
        <v>44075</v>
      </c>
      <c r="B11" s="20">
        <v>96.231051880028886</v>
      </c>
      <c r="C11" s="20">
        <v>100</v>
      </c>
      <c r="D11" s="20">
        <v>101.20727534067356</v>
      </c>
      <c r="E11" s="20">
        <v>99.850233101402736</v>
      </c>
      <c r="F11" s="20">
        <v>95.536598105189825</v>
      </c>
    </row>
    <row r="12" spans="1:6" x14ac:dyDescent="0.3">
      <c r="A12" s="62">
        <v>44166</v>
      </c>
      <c r="B12" s="18">
        <v>99.723435357777305</v>
      </c>
      <c r="C12" s="18">
        <v>100</v>
      </c>
      <c r="D12" s="18">
        <v>100.71671729302247</v>
      </c>
      <c r="E12" s="18">
        <v>102.34754975615495</v>
      </c>
      <c r="F12" s="18">
        <v>98.428736053247235</v>
      </c>
    </row>
    <row r="13" spans="1:6" x14ac:dyDescent="0.3">
      <c r="A13" s="63">
        <v>44256</v>
      </c>
      <c r="B13" s="20">
        <v>100.74515621614059</v>
      </c>
      <c r="C13" s="20">
        <v>100</v>
      </c>
      <c r="D13" s="20">
        <v>107.50072998838557</v>
      </c>
      <c r="E13" s="20">
        <v>104.08040941799327</v>
      </c>
      <c r="F13" s="20">
        <v>99.186075397632052</v>
      </c>
    </row>
    <row r="14" spans="1:6" x14ac:dyDescent="0.3">
      <c r="A14" s="62">
        <v>44348</v>
      </c>
      <c r="B14" s="18">
        <v>100.18929045061705</v>
      </c>
      <c r="C14" s="18">
        <v>100</v>
      </c>
      <c r="D14" s="18">
        <v>100.62443442951937</v>
      </c>
      <c r="E14" s="18">
        <v>102.38215322841461</v>
      </c>
      <c r="F14" s="18">
        <v>99.67846306964087</v>
      </c>
    </row>
    <row r="15" spans="1:6" x14ac:dyDescent="0.3">
      <c r="A15" s="63">
        <v>44440</v>
      </c>
      <c r="B15" s="20">
        <v>100.27424659095929</v>
      </c>
      <c r="C15" s="20">
        <v>100</v>
      </c>
      <c r="D15" s="20">
        <v>94.049086266830628</v>
      </c>
      <c r="E15" s="20">
        <v>101.30257302001581</v>
      </c>
      <c r="F15" s="20">
        <v>100.88226327506625</v>
      </c>
    </row>
    <row r="16" spans="1:6" x14ac:dyDescent="0.3">
      <c r="A16" s="62">
        <v>44531</v>
      </c>
      <c r="B16" s="18">
        <v>101.31731821219206</v>
      </c>
      <c r="C16" s="18">
        <v>100</v>
      </c>
      <c r="D16" s="18">
        <v>107.00101263050801</v>
      </c>
      <c r="E16" s="18">
        <v>98.603953575513316</v>
      </c>
      <c r="F16" s="18">
        <v>102.07007429484057</v>
      </c>
    </row>
    <row r="17" spans="1:8" x14ac:dyDescent="0.3">
      <c r="A17" s="63">
        <v>44621</v>
      </c>
      <c r="B17" s="20">
        <v>102.25352532776695</v>
      </c>
      <c r="C17" s="20">
        <v>100</v>
      </c>
      <c r="D17" s="20">
        <v>101.19600308752668</v>
      </c>
      <c r="E17" s="20">
        <v>101.80415816345639</v>
      </c>
      <c r="F17" s="20">
        <v>103.04677459964493</v>
      </c>
    </row>
    <row r="18" spans="1:8" x14ac:dyDescent="0.3">
      <c r="A18" s="62">
        <v>44713</v>
      </c>
      <c r="B18" s="18">
        <v>103.58667647737299</v>
      </c>
      <c r="C18" s="18">
        <v>100</v>
      </c>
      <c r="D18" s="18">
        <v>98.584091981380453</v>
      </c>
      <c r="E18" s="18">
        <v>103.3747477976045</v>
      </c>
      <c r="F18" s="18">
        <v>104.39363299100197</v>
      </c>
    </row>
    <row r="19" spans="1:8" x14ac:dyDescent="0.3">
      <c r="A19" s="63">
        <v>44805</v>
      </c>
      <c r="B19" s="20">
        <v>104.53857307702654</v>
      </c>
      <c r="C19" s="20">
        <v>100</v>
      </c>
      <c r="D19" s="20">
        <v>102.06821903498896</v>
      </c>
      <c r="E19" s="20">
        <v>104.05084059906567</v>
      </c>
      <c r="F19" s="20">
        <v>105.72082333617156</v>
      </c>
    </row>
    <row r="20" spans="1:8" x14ac:dyDescent="0.3">
      <c r="A20" s="62">
        <v>44896</v>
      </c>
      <c r="B20" s="18">
        <v>104.72853995225039</v>
      </c>
      <c r="C20" s="18">
        <v>100</v>
      </c>
      <c r="D20" s="18">
        <v>103.8967306198642</v>
      </c>
      <c r="E20" s="18">
        <v>103.29382915202075</v>
      </c>
      <c r="F20" s="18">
        <v>105.82594762218064</v>
      </c>
    </row>
    <row r="21" spans="1:8" x14ac:dyDescent="0.3">
      <c r="A21" s="63">
        <v>44986</v>
      </c>
      <c r="B21" s="20">
        <v>106.11574170927665</v>
      </c>
      <c r="C21" s="20">
        <v>100</v>
      </c>
      <c r="D21" s="20">
        <v>125.64024550600138</v>
      </c>
      <c r="E21" s="20">
        <v>103.30477569673769</v>
      </c>
      <c r="F21" s="20">
        <v>106.47555198816801</v>
      </c>
    </row>
    <row r="22" spans="1:8" x14ac:dyDescent="0.3">
      <c r="A22" s="62">
        <v>45078</v>
      </c>
      <c r="B22" s="18">
        <v>107.00857477259305</v>
      </c>
      <c r="C22" s="18">
        <v>100</v>
      </c>
      <c r="D22" s="18">
        <v>117.53863520599761</v>
      </c>
      <c r="E22" s="18">
        <v>104.36530998904628</v>
      </c>
      <c r="F22" s="18">
        <v>107.18134491883701</v>
      </c>
    </row>
    <row r="23" spans="1:8" x14ac:dyDescent="0.3">
      <c r="A23" s="63">
        <v>45170</v>
      </c>
      <c r="B23" s="20">
        <v>107.04382647233946</v>
      </c>
      <c r="C23" s="20">
        <v>100</v>
      </c>
      <c r="D23" s="20">
        <v>110.98439506902326</v>
      </c>
      <c r="E23" s="20">
        <v>105.03029800701363</v>
      </c>
      <c r="F23" s="20">
        <v>107.52699137003421</v>
      </c>
    </row>
    <row r="24" spans="1:8" ht="14.4" thickBot="1" x14ac:dyDescent="0.35">
      <c r="A24" s="89">
        <v>45261</v>
      </c>
      <c r="B24" s="71">
        <v>107.00399287977764</v>
      </c>
      <c r="C24" s="71">
        <v>100</v>
      </c>
      <c r="D24" s="71">
        <v>105.07808272111882</v>
      </c>
      <c r="E24" s="71">
        <v>106.37113812741941</v>
      </c>
      <c r="F24" s="71">
        <v>107.89774211343801</v>
      </c>
    </row>
    <row r="25" spans="1:8" ht="26.4" x14ac:dyDescent="0.3">
      <c r="A25" s="60" t="s">
        <v>47</v>
      </c>
    </row>
    <row r="29" spans="1:8" x14ac:dyDescent="0.3">
      <c r="H29" s="60"/>
    </row>
  </sheetData>
  <hyperlinks>
    <hyperlink ref="A1" location="Índice!A1" display="Retornar ao índice" xr:uid="{00000000-0004-0000-0200-000000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codeName="Plan4">
    <tabColor rgb="FFBD534B"/>
  </sheetPr>
  <dimension ref="A1:D89"/>
  <sheetViews>
    <sheetView workbookViewId="0"/>
  </sheetViews>
  <sheetFormatPr defaultColWidth="9.109375" defaultRowHeight="13.8" x14ac:dyDescent="0.3"/>
  <cols>
    <col min="1" max="1" width="10.109375" style="14" customWidth="1"/>
    <col min="2" max="2" width="9.109375" style="14"/>
    <col min="3" max="3" width="16.44140625" style="14" customWidth="1"/>
    <col min="4" max="4" width="17.109375" style="14" customWidth="1"/>
    <col min="5" max="16384" width="9.109375" style="14"/>
  </cols>
  <sheetData>
    <row r="1" spans="1:4" x14ac:dyDescent="0.3">
      <c r="A1" s="12" t="s">
        <v>32</v>
      </c>
    </row>
    <row r="3" spans="1:4" x14ac:dyDescent="0.3">
      <c r="A3" s="13" t="s">
        <v>54</v>
      </c>
    </row>
    <row r="4" spans="1:4" x14ac:dyDescent="0.3">
      <c r="A4" s="10" t="s">
        <v>55</v>
      </c>
    </row>
    <row r="6" spans="1:4" x14ac:dyDescent="0.3">
      <c r="A6" s="113" t="s">
        <v>50</v>
      </c>
      <c r="B6" s="113" t="s">
        <v>56</v>
      </c>
      <c r="C6" s="113" t="s">
        <v>344</v>
      </c>
      <c r="D6" s="113" t="s">
        <v>343</v>
      </c>
    </row>
    <row r="7" spans="1:4" x14ac:dyDescent="0.3">
      <c r="A7" s="61" t="s">
        <v>52</v>
      </c>
      <c r="B7" s="61" t="s">
        <v>57</v>
      </c>
      <c r="C7" s="61" t="s">
        <v>345</v>
      </c>
      <c r="D7" s="61" t="s">
        <v>342</v>
      </c>
    </row>
    <row r="8" spans="1:4" x14ac:dyDescent="0.3">
      <c r="A8" s="62">
        <v>37956</v>
      </c>
      <c r="B8" s="199">
        <v>-2.1099999999999997E-2</v>
      </c>
      <c r="C8" s="199">
        <v>-2.1099999999999997E-2</v>
      </c>
      <c r="D8" s="199">
        <v>-2.8000000000000004E-3</v>
      </c>
    </row>
    <row r="9" spans="1:4" x14ac:dyDescent="0.3">
      <c r="A9" s="63">
        <v>38047</v>
      </c>
      <c r="B9" s="200">
        <v>-1.8000000000000002E-2</v>
      </c>
      <c r="C9" s="200">
        <v>-1.8799999999999997E-2</v>
      </c>
      <c r="D9" s="200">
        <v>-5.9999999999999995E-4</v>
      </c>
    </row>
    <row r="10" spans="1:4" x14ac:dyDescent="0.3">
      <c r="A10" s="62">
        <v>38139</v>
      </c>
      <c r="B10" s="199">
        <v>-3.7000000000000002E-3</v>
      </c>
      <c r="C10" s="199">
        <v>-1.77E-2</v>
      </c>
      <c r="D10" s="199">
        <v>5.0000000000000001E-4</v>
      </c>
    </row>
    <row r="11" spans="1:4" x14ac:dyDescent="0.3">
      <c r="A11" s="63">
        <v>38231</v>
      </c>
      <c r="B11" s="200">
        <v>1.4000000000000002E-3</v>
      </c>
      <c r="C11" s="200">
        <v>-1.26E-2</v>
      </c>
      <c r="D11" s="200">
        <v>5.6000000000000008E-3</v>
      </c>
    </row>
    <row r="12" spans="1:4" x14ac:dyDescent="0.3">
      <c r="A12" s="62">
        <v>38322</v>
      </c>
      <c r="B12" s="199">
        <v>2E-3</v>
      </c>
      <c r="C12" s="199">
        <v>-1.06E-2</v>
      </c>
      <c r="D12" s="199">
        <v>7.6E-3</v>
      </c>
    </row>
    <row r="13" spans="1:4" x14ac:dyDescent="0.3">
      <c r="A13" s="63">
        <v>38412</v>
      </c>
      <c r="B13" s="200">
        <v>5.9999999999999995E-4</v>
      </c>
      <c r="C13" s="200">
        <v>-7.3000000000000001E-3</v>
      </c>
      <c r="D13" s="200">
        <v>1.1000000000000001E-2</v>
      </c>
    </row>
    <row r="14" spans="1:4" x14ac:dyDescent="0.3">
      <c r="A14" s="62">
        <v>38504</v>
      </c>
      <c r="B14" s="199">
        <v>-5.9999999999999995E-4</v>
      </c>
      <c r="C14" s="199">
        <v>-1.41E-2</v>
      </c>
      <c r="D14" s="199">
        <v>4.0999999999999995E-3</v>
      </c>
    </row>
    <row r="15" spans="1:4" x14ac:dyDescent="0.3">
      <c r="A15" s="63">
        <v>38596</v>
      </c>
      <c r="B15" s="200">
        <v>-1.2699999999999999E-2</v>
      </c>
      <c r="C15" s="200">
        <v>-2.0400000000000001E-2</v>
      </c>
      <c r="D15" s="200">
        <v>-2.2000000000000001E-3</v>
      </c>
    </row>
    <row r="16" spans="1:4" x14ac:dyDescent="0.3">
      <c r="A16" s="62">
        <v>38687</v>
      </c>
      <c r="B16" s="199">
        <v>-1.06E-2</v>
      </c>
      <c r="C16" s="199">
        <v>-1.9699999999999999E-2</v>
      </c>
      <c r="D16" s="199">
        <v>-1.5E-3</v>
      </c>
    </row>
    <row r="17" spans="1:4" x14ac:dyDescent="0.3">
      <c r="A17" s="63">
        <v>38777</v>
      </c>
      <c r="B17" s="200">
        <v>-6.1999999999999998E-3</v>
      </c>
      <c r="C17" s="200">
        <v>-1.0800000000000001E-2</v>
      </c>
      <c r="D17" s="200">
        <v>7.4000000000000003E-3</v>
      </c>
    </row>
    <row r="18" spans="1:4" x14ac:dyDescent="0.3">
      <c r="A18" s="62">
        <v>38869</v>
      </c>
      <c r="B18" s="199">
        <v>-1.01E-2</v>
      </c>
      <c r="C18" s="199">
        <v>-1.66E-2</v>
      </c>
      <c r="D18" s="199">
        <v>1.6000000000000001E-3</v>
      </c>
    </row>
    <row r="19" spans="1:4" x14ac:dyDescent="0.3">
      <c r="A19" s="63">
        <v>38961</v>
      </c>
      <c r="B19" s="200">
        <v>-5.0000000000000001E-3</v>
      </c>
      <c r="C19" s="200">
        <v>-8.3999999999999995E-3</v>
      </c>
      <c r="D19" s="200">
        <v>9.7999999999999997E-3</v>
      </c>
    </row>
    <row r="20" spans="1:4" x14ac:dyDescent="0.3">
      <c r="A20" s="62">
        <v>39052</v>
      </c>
      <c r="B20" s="199">
        <v>-3.0999999999999999E-3</v>
      </c>
      <c r="C20" s="199">
        <v>-5.1000000000000004E-3</v>
      </c>
      <c r="D20" s="199">
        <v>1.3100000000000001E-2</v>
      </c>
    </row>
    <row r="21" spans="1:4" x14ac:dyDescent="0.3">
      <c r="A21" s="63">
        <v>39142</v>
      </c>
      <c r="B21" s="200">
        <v>1.1000000000000001E-3</v>
      </c>
      <c r="C21" s="200">
        <v>-2.9999999999999997E-4</v>
      </c>
      <c r="D21" s="200">
        <v>1.7899999999999999E-2</v>
      </c>
    </row>
    <row r="22" spans="1:4" x14ac:dyDescent="0.3">
      <c r="A22" s="62">
        <v>39234</v>
      </c>
      <c r="B22" s="199">
        <v>5.7999999999999996E-3</v>
      </c>
      <c r="C22" s="199">
        <v>-1.7000000000000001E-3</v>
      </c>
      <c r="D22" s="199">
        <v>1.6500000000000001E-2</v>
      </c>
    </row>
    <row r="23" spans="1:4" x14ac:dyDescent="0.3">
      <c r="A23" s="63">
        <v>39326</v>
      </c>
      <c r="B23" s="200">
        <v>7.9000000000000008E-3</v>
      </c>
      <c r="C23" s="200">
        <v>8.9999999999999998E-4</v>
      </c>
      <c r="D23" s="200">
        <v>1.9099999999999999E-2</v>
      </c>
    </row>
    <row r="24" spans="1:4" x14ac:dyDescent="0.3">
      <c r="A24" s="62">
        <v>39417</v>
      </c>
      <c r="B24" s="199">
        <v>1.4800000000000001E-2</v>
      </c>
      <c r="C24" s="199">
        <v>8.0000000000000002E-3</v>
      </c>
      <c r="D24" s="199">
        <v>2.6200000000000001E-2</v>
      </c>
    </row>
    <row r="25" spans="1:4" x14ac:dyDescent="0.3">
      <c r="A25" s="63">
        <v>39508</v>
      </c>
      <c r="B25" s="200">
        <v>1.9099999999999999E-2</v>
      </c>
      <c r="C25" s="200">
        <v>9.7000000000000003E-3</v>
      </c>
      <c r="D25" s="200">
        <v>2.7999999999999997E-2</v>
      </c>
    </row>
    <row r="26" spans="1:4" x14ac:dyDescent="0.3">
      <c r="A26" s="62">
        <v>39600</v>
      </c>
      <c r="B26" s="199">
        <v>2.3799999999999998E-2</v>
      </c>
      <c r="C26" s="199">
        <v>7.4999999999999997E-3</v>
      </c>
      <c r="D26" s="199">
        <v>2.5699999999999997E-2</v>
      </c>
    </row>
    <row r="27" spans="1:4" x14ac:dyDescent="0.3">
      <c r="A27" s="63">
        <v>39692</v>
      </c>
      <c r="B27" s="200">
        <v>2.2200000000000001E-2</v>
      </c>
      <c r="C27" s="200">
        <v>7.6E-3</v>
      </c>
      <c r="D27" s="200">
        <v>2.5899999999999999E-2</v>
      </c>
    </row>
    <row r="28" spans="1:4" x14ac:dyDescent="0.3">
      <c r="A28" s="62">
        <v>39783</v>
      </c>
      <c r="B28" s="199">
        <v>-1.1599999999999999E-2</v>
      </c>
      <c r="C28" s="199">
        <v>-1.1599999999999999E-2</v>
      </c>
      <c r="D28" s="199">
        <v>6.7000000000000002E-3</v>
      </c>
    </row>
    <row r="29" spans="1:4" x14ac:dyDescent="0.3">
      <c r="A29" s="63">
        <v>39873</v>
      </c>
      <c r="B29" s="200">
        <v>-3.4099999999999998E-2</v>
      </c>
      <c r="C29" s="200">
        <v>-3.4099999999999998E-2</v>
      </c>
      <c r="D29" s="200">
        <v>-1.5900000000000001E-2</v>
      </c>
    </row>
    <row r="30" spans="1:4" x14ac:dyDescent="0.3">
      <c r="A30" s="62">
        <v>39965</v>
      </c>
      <c r="B30" s="199">
        <v>-3.1699999999999999E-2</v>
      </c>
      <c r="C30" s="199">
        <v>-3.2899999999999999E-2</v>
      </c>
      <c r="D30" s="199">
        <v>-1.47E-2</v>
      </c>
    </row>
    <row r="31" spans="1:4" x14ac:dyDescent="0.3">
      <c r="A31" s="63">
        <v>40057</v>
      </c>
      <c r="B31" s="200">
        <v>-2.0499999999999997E-2</v>
      </c>
      <c r="C31" s="200">
        <v>-2.2499999999999999E-2</v>
      </c>
      <c r="D31" s="200">
        <v>-4.3E-3</v>
      </c>
    </row>
    <row r="32" spans="1:4" x14ac:dyDescent="0.3">
      <c r="A32" s="62">
        <v>40148</v>
      </c>
      <c r="B32" s="199">
        <v>-6.0000000000000001E-3</v>
      </c>
      <c r="C32" s="199">
        <v>-1.1399999999999999E-2</v>
      </c>
      <c r="D32" s="199">
        <v>6.8999999999999999E-3</v>
      </c>
    </row>
    <row r="33" spans="1:4" x14ac:dyDescent="0.3">
      <c r="A33" s="63">
        <v>40238</v>
      </c>
      <c r="B33" s="200">
        <v>5.6999999999999993E-3</v>
      </c>
      <c r="C33" s="200">
        <v>-3.0999999999999999E-3</v>
      </c>
      <c r="D33" s="200">
        <v>1.5100000000000001E-2</v>
      </c>
    </row>
    <row r="34" spans="1:4" x14ac:dyDescent="0.3">
      <c r="A34" s="62">
        <v>40330</v>
      </c>
      <c r="B34" s="199">
        <v>1.01E-2</v>
      </c>
      <c r="C34" s="199">
        <v>2.0000000000000001E-4</v>
      </c>
      <c r="D34" s="199">
        <v>1.84E-2</v>
      </c>
    </row>
    <row r="35" spans="1:4" x14ac:dyDescent="0.3">
      <c r="A35" s="63">
        <v>40422</v>
      </c>
      <c r="B35" s="200">
        <v>9.4999999999999998E-3</v>
      </c>
      <c r="C35" s="200">
        <v>2.8999999999999998E-3</v>
      </c>
      <c r="D35" s="200">
        <v>2.1099999999999997E-2</v>
      </c>
    </row>
    <row r="36" spans="1:4" x14ac:dyDescent="0.3">
      <c r="A36" s="62">
        <v>40513</v>
      </c>
      <c r="B36" s="199">
        <v>1.24E-2</v>
      </c>
      <c r="C36" s="199">
        <v>8.0000000000000002E-3</v>
      </c>
      <c r="D36" s="199">
        <v>2.6200000000000001E-2</v>
      </c>
    </row>
    <row r="37" spans="1:4" x14ac:dyDescent="0.3">
      <c r="A37" s="63">
        <v>40603</v>
      </c>
      <c r="B37" s="200">
        <v>1.46E-2</v>
      </c>
      <c r="C37" s="200">
        <v>4.6999999999999993E-3</v>
      </c>
      <c r="D37" s="200">
        <v>2.29E-2</v>
      </c>
    </row>
    <row r="38" spans="1:4" x14ac:dyDescent="0.3">
      <c r="A38" s="62">
        <v>40695</v>
      </c>
      <c r="B38" s="199">
        <v>1.47E-2</v>
      </c>
      <c r="C38" s="199">
        <v>6.1999999999999998E-3</v>
      </c>
      <c r="D38" s="199">
        <v>2.4399999999999998E-2</v>
      </c>
    </row>
    <row r="39" spans="1:4" x14ac:dyDescent="0.3">
      <c r="A39" s="63">
        <v>40787</v>
      </c>
      <c r="B39" s="200">
        <v>7.8000000000000005E-3</v>
      </c>
      <c r="C39" s="200">
        <v>3.0000000000000001E-3</v>
      </c>
      <c r="D39" s="200">
        <v>2.12E-2</v>
      </c>
    </row>
    <row r="40" spans="1:4" x14ac:dyDescent="0.3">
      <c r="A40" s="62">
        <v>40878</v>
      </c>
      <c r="B40" s="199">
        <v>8.3000000000000001E-3</v>
      </c>
      <c r="C40" s="199">
        <v>3.0999999999999999E-3</v>
      </c>
      <c r="D40" s="199">
        <v>2.1400000000000002E-2</v>
      </c>
    </row>
    <row r="41" spans="1:4" x14ac:dyDescent="0.3">
      <c r="A41" s="63">
        <v>40969</v>
      </c>
      <c r="B41" s="200">
        <v>-5.9999999999999995E-4</v>
      </c>
      <c r="C41" s="200">
        <v>-5.9999999999999995E-4</v>
      </c>
      <c r="D41" s="200">
        <v>1.77E-2</v>
      </c>
    </row>
    <row r="42" spans="1:4" x14ac:dyDescent="0.3">
      <c r="A42" s="62">
        <v>41061</v>
      </c>
      <c r="B42" s="199">
        <v>-1E-4</v>
      </c>
      <c r="C42" s="199">
        <v>-1E-4</v>
      </c>
      <c r="D42" s="199">
        <v>1.8100000000000002E-2</v>
      </c>
    </row>
    <row r="43" spans="1:4" x14ac:dyDescent="0.3">
      <c r="A43" s="63">
        <v>41153</v>
      </c>
      <c r="B43" s="200">
        <v>6.5000000000000006E-3</v>
      </c>
      <c r="C43" s="200">
        <v>8.9999999999999998E-4</v>
      </c>
      <c r="D43" s="200">
        <v>1.9099999999999999E-2</v>
      </c>
    </row>
    <row r="44" spans="1:4" x14ac:dyDescent="0.3">
      <c r="A44" s="62">
        <v>41244</v>
      </c>
      <c r="B44" s="199">
        <v>5.1999999999999998E-3</v>
      </c>
      <c r="C44" s="199">
        <v>-2.3999999999999998E-3</v>
      </c>
      <c r="D44" s="199">
        <v>1.5800000000000002E-2</v>
      </c>
    </row>
    <row r="45" spans="1:4" x14ac:dyDescent="0.3">
      <c r="A45" s="63">
        <v>41334</v>
      </c>
      <c r="B45" s="200">
        <v>7.0999999999999995E-3</v>
      </c>
      <c r="C45" s="200">
        <v>-1.5E-3</v>
      </c>
      <c r="D45" s="200">
        <v>1.67E-2</v>
      </c>
    </row>
    <row r="46" spans="1:4" x14ac:dyDescent="0.3">
      <c r="A46" s="62">
        <v>41426</v>
      </c>
      <c r="B46" s="199">
        <v>1.5300000000000001E-2</v>
      </c>
      <c r="C46" s="199">
        <v>-1.4000000000000002E-3</v>
      </c>
      <c r="D46" s="199">
        <v>1.6899999999999998E-2</v>
      </c>
    </row>
    <row r="47" spans="1:4" x14ac:dyDescent="0.3">
      <c r="A47" s="63">
        <v>41518</v>
      </c>
      <c r="B47" s="200">
        <v>1.5800000000000002E-2</v>
      </c>
      <c r="C47" s="200">
        <v>-2.3999999999999998E-3</v>
      </c>
      <c r="D47" s="200">
        <v>1.5800000000000002E-2</v>
      </c>
    </row>
    <row r="48" spans="1:4" x14ac:dyDescent="0.3">
      <c r="A48" s="62">
        <v>41609</v>
      </c>
      <c r="B48" s="199">
        <v>1.6200000000000003E-2</v>
      </c>
      <c r="C48" s="199">
        <v>-1E-3</v>
      </c>
      <c r="D48" s="199">
        <v>1.72E-2</v>
      </c>
    </row>
    <row r="49" spans="1:4" x14ac:dyDescent="0.3">
      <c r="A49" s="63">
        <v>41699</v>
      </c>
      <c r="B49" s="200">
        <v>1.78E-2</v>
      </c>
      <c r="C49" s="200">
        <v>-5.0000000000000001E-4</v>
      </c>
      <c r="D49" s="200">
        <v>1.78E-2</v>
      </c>
    </row>
    <row r="50" spans="1:4" x14ac:dyDescent="0.3">
      <c r="A50" s="62">
        <v>41791</v>
      </c>
      <c r="B50" s="199">
        <v>0.01</v>
      </c>
      <c r="C50" s="199">
        <v>-4.5000000000000005E-3</v>
      </c>
      <c r="D50" s="199">
        <v>1.38E-2</v>
      </c>
    </row>
    <row r="51" spans="1:4" x14ac:dyDescent="0.3">
      <c r="A51" s="63">
        <v>41883</v>
      </c>
      <c r="B51" s="200">
        <v>7.3000000000000001E-3</v>
      </c>
      <c r="C51" s="200">
        <v>-1.0200000000000001E-2</v>
      </c>
      <c r="D51" s="200">
        <v>8.0000000000000002E-3</v>
      </c>
    </row>
    <row r="52" spans="1:4" x14ac:dyDescent="0.3">
      <c r="A52" s="62">
        <v>41974</v>
      </c>
      <c r="B52" s="199">
        <v>2.7000000000000001E-3</v>
      </c>
      <c r="C52" s="199">
        <v>-1.55E-2</v>
      </c>
      <c r="D52" s="199">
        <v>2.7000000000000001E-3</v>
      </c>
    </row>
    <row r="53" spans="1:4" x14ac:dyDescent="0.3">
      <c r="A53" s="63">
        <v>42064</v>
      </c>
      <c r="B53" s="200">
        <v>-3.4000000000000002E-3</v>
      </c>
      <c r="C53" s="200">
        <v>-2.1600000000000001E-2</v>
      </c>
      <c r="D53" s="200">
        <v>-3.4000000000000002E-3</v>
      </c>
    </row>
    <row r="54" spans="1:4" x14ac:dyDescent="0.3">
      <c r="A54" s="62">
        <v>42156</v>
      </c>
      <c r="B54" s="199">
        <v>-1.8600000000000002E-2</v>
      </c>
      <c r="C54" s="199">
        <v>-3.5000000000000003E-2</v>
      </c>
      <c r="D54" s="199">
        <v>-1.67E-2</v>
      </c>
    </row>
    <row r="55" spans="1:4" x14ac:dyDescent="0.3">
      <c r="A55" s="63">
        <v>42248</v>
      </c>
      <c r="B55" s="200">
        <v>-3.1200000000000002E-2</v>
      </c>
      <c r="C55" s="200">
        <v>-4.58E-2</v>
      </c>
      <c r="D55" s="200">
        <v>-2.75E-2</v>
      </c>
    </row>
    <row r="56" spans="1:4" x14ac:dyDescent="0.3">
      <c r="A56" s="62">
        <v>42339</v>
      </c>
      <c r="B56" s="199">
        <v>-3.85E-2</v>
      </c>
      <c r="C56" s="199">
        <v>-4.7300000000000002E-2</v>
      </c>
      <c r="D56" s="199">
        <v>-2.9100000000000001E-2</v>
      </c>
    </row>
    <row r="57" spans="1:4" x14ac:dyDescent="0.3">
      <c r="A57" s="63">
        <v>42430</v>
      </c>
      <c r="B57" s="200">
        <v>-4.8600000000000004E-2</v>
      </c>
      <c r="C57" s="200">
        <v>-5.16E-2</v>
      </c>
      <c r="D57" s="200">
        <v>-3.3399999999999999E-2</v>
      </c>
    </row>
    <row r="58" spans="1:4" x14ac:dyDescent="0.3">
      <c r="A58" s="62">
        <v>42522</v>
      </c>
      <c r="B58" s="199">
        <v>-4.6600000000000003E-2</v>
      </c>
      <c r="C58" s="199">
        <v>-5.0799999999999998E-2</v>
      </c>
      <c r="D58" s="199">
        <v>-3.2500000000000001E-2</v>
      </c>
    </row>
    <row r="59" spans="1:4" x14ac:dyDescent="0.3">
      <c r="A59" s="63">
        <v>42614</v>
      </c>
      <c r="B59" s="200">
        <v>-4.8000000000000001E-2</v>
      </c>
      <c r="C59" s="200">
        <v>-4.9100000000000005E-2</v>
      </c>
      <c r="D59" s="200">
        <v>-3.0800000000000001E-2</v>
      </c>
    </row>
    <row r="60" spans="1:4" x14ac:dyDescent="0.3">
      <c r="A60" s="62">
        <v>42705</v>
      </c>
      <c r="B60" s="199">
        <v>-4.7899999999999998E-2</v>
      </c>
      <c r="C60" s="199">
        <v>-5.0999999999999997E-2</v>
      </c>
      <c r="D60" s="199">
        <v>-3.27E-2</v>
      </c>
    </row>
    <row r="61" spans="1:4" x14ac:dyDescent="0.3">
      <c r="A61" s="63">
        <v>42795</v>
      </c>
      <c r="B61" s="200">
        <v>-0.04</v>
      </c>
      <c r="C61" s="200">
        <v>-4.5700000000000005E-2</v>
      </c>
      <c r="D61" s="200">
        <v>-2.7400000000000001E-2</v>
      </c>
    </row>
    <row r="62" spans="1:4" x14ac:dyDescent="0.3">
      <c r="A62" s="62">
        <v>42887</v>
      </c>
      <c r="B62" s="199">
        <v>-3.3799999999999997E-2</v>
      </c>
      <c r="C62" s="199">
        <v>-4.4900000000000002E-2</v>
      </c>
      <c r="D62" s="199">
        <v>-2.6699999999999998E-2</v>
      </c>
    </row>
    <row r="63" spans="1:4" x14ac:dyDescent="0.3">
      <c r="A63" s="63">
        <v>42979</v>
      </c>
      <c r="B63" s="200">
        <v>-2.98E-2</v>
      </c>
      <c r="C63" s="200">
        <v>-4.4299999999999999E-2</v>
      </c>
      <c r="D63" s="200">
        <v>-2.6099999999999998E-2</v>
      </c>
    </row>
    <row r="64" spans="1:4" x14ac:dyDescent="0.3">
      <c r="A64" s="62">
        <v>43070</v>
      </c>
      <c r="B64" s="199">
        <v>-2.41E-2</v>
      </c>
      <c r="C64" s="199">
        <v>-3.9699999999999999E-2</v>
      </c>
      <c r="D64" s="199">
        <v>-2.1499999999999998E-2</v>
      </c>
    </row>
    <row r="65" spans="1:4" x14ac:dyDescent="0.3">
      <c r="A65" s="63">
        <v>43160</v>
      </c>
      <c r="B65" s="200">
        <v>-1.9599999999999999E-2</v>
      </c>
      <c r="C65" s="200">
        <v>-3.5000000000000003E-2</v>
      </c>
      <c r="D65" s="200">
        <v>-1.6799999999999999E-2</v>
      </c>
    </row>
    <row r="66" spans="1:4" x14ac:dyDescent="0.3">
      <c r="A66" s="62">
        <v>43252</v>
      </c>
      <c r="B66" s="199">
        <v>-1.9400000000000001E-2</v>
      </c>
      <c r="C66" s="199">
        <v>-3.3599999999999998E-2</v>
      </c>
      <c r="D66" s="199">
        <v>-1.5300000000000001E-2</v>
      </c>
    </row>
    <row r="67" spans="1:4" x14ac:dyDescent="0.3">
      <c r="A67" s="63">
        <v>43344</v>
      </c>
      <c r="B67" s="200">
        <v>-1.67E-2</v>
      </c>
      <c r="C67" s="200">
        <v>-3.49E-2</v>
      </c>
      <c r="D67" s="200">
        <v>-1.67E-2</v>
      </c>
    </row>
    <row r="68" spans="1:4" x14ac:dyDescent="0.3">
      <c r="A68" s="62">
        <v>43435</v>
      </c>
      <c r="B68" s="199">
        <v>-1.9099999999999999E-2</v>
      </c>
      <c r="C68" s="199">
        <v>-3.73E-2</v>
      </c>
      <c r="D68" s="199">
        <v>-1.9099999999999999E-2</v>
      </c>
    </row>
    <row r="69" spans="1:4" x14ac:dyDescent="0.3">
      <c r="A69" s="63">
        <v>43525</v>
      </c>
      <c r="B69" s="200">
        <v>-2.07E-2</v>
      </c>
      <c r="C69" s="200">
        <v>-3.8900000000000004E-2</v>
      </c>
      <c r="D69" s="200">
        <v>-2.07E-2</v>
      </c>
    </row>
    <row r="70" spans="1:4" x14ac:dyDescent="0.3">
      <c r="A70" s="62">
        <v>43617</v>
      </c>
      <c r="B70" s="199">
        <v>-1.95E-2</v>
      </c>
      <c r="C70" s="199">
        <v>-3.7699999999999997E-2</v>
      </c>
      <c r="D70" s="199">
        <v>-1.95E-2</v>
      </c>
    </row>
    <row r="71" spans="1:4" x14ac:dyDescent="0.3">
      <c r="A71" s="63">
        <v>43709</v>
      </c>
      <c r="B71" s="200">
        <v>-1.77E-2</v>
      </c>
      <c r="C71" s="200">
        <v>-3.5499999999999997E-2</v>
      </c>
      <c r="D71" s="200">
        <v>-1.7299999999999999E-2</v>
      </c>
    </row>
    <row r="72" spans="1:4" x14ac:dyDescent="0.3">
      <c r="A72" s="62">
        <v>43800</v>
      </c>
      <c r="B72" s="199">
        <v>-1.77E-2</v>
      </c>
      <c r="C72" s="199">
        <v>-3.4799999999999998E-2</v>
      </c>
      <c r="D72" s="199">
        <v>-1.6500000000000001E-2</v>
      </c>
    </row>
    <row r="73" spans="1:4" x14ac:dyDescent="0.3">
      <c r="A73" s="63">
        <v>43891</v>
      </c>
      <c r="B73" s="200">
        <v>-3.5000000000000003E-2</v>
      </c>
      <c r="C73" s="200">
        <v>-3.5000000000000003E-2</v>
      </c>
      <c r="D73" s="200">
        <v>-1.67E-2</v>
      </c>
    </row>
    <row r="74" spans="1:4" x14ac:dyDescent="0.3">
      <c r="A74" s="62">
        <v>43983</v>
      </c>
      <c r="B74" s="199">
        <v>-0.10050000000000001</v>
      </c>
      <c r="C74" s="199">
        <v>-0.10050000000000001</v>
      </c>
      <c r="D74" s="199">
        <v>-8.2299999999999998E-2</v>
      </c>
    </row>
    <row r="75" spans="1:4" x14ac:dyDescent="0.3">
      <c r="A75" s="63">
        <v>44075</v>
      </c>
      <c r="B75" s="200">
        <v>-5.5E-2</v>
      </c>
      <c r="C75" s="200">
        <v>-5.5E-2</v>
      </c>
      <c r="D75" s="200">
        <v>-3.6799999999999999E-2</v>
      </c>
    </row>
    <row r="76" spans="1:4" x14ac:dyDescent="0.3">
      <c r="A76" s="62">
        <v>44166</v>
      </c>
      <c r="B76" s="199">
        <v>-3.04E-2</v>
      </c>
      <c r="C76" s="199">
        <v>-3.6400000000000002E-2</v>
      </c>
      <c r="D76" s="199">
        <v>-1.8200000000000001E-2</v>
      </c>
    </row>
    <row r="77" spans="1:4" x14ac:dyDescent="0.3">
      <c r="A77" s="63">
        <v>44256</v>
      </c>
      <c r="B77" s="200">
        <v>-2.3799999999999998E-2</v>
      </c>
      <c r="C77" s="200">
        <v>-3.5499999999999997E-2</v>
      </c>
      <c r="D77" s="200">
        <v>-1.7299999999999999E-2</v>
      </c>
    </row>
    <row r="78" spans="1:4" x14ac:dyDescent="0.3">
      <c r="A78" s="62">
        <v>44348</v>
      </c>
      <c r="B78" s="199">
        <v>-2.5899999999999999E-2</v>
      </c>
      <c r="C78" s="199">
        <v>-3.9100000000000003E-2</v>
      </c>
      <c r="D78" s="199">
        <v>-2.0899999999999998E-2</v>
      </c>
    </row>
    <row r="79" spans="1:4" x14ac:dyDescent="0.3">
      <c r="A79" s="63">
        <v>44440</v>
      </c>
      <c r="B79" s="200">
        <v>-2.4700000000000003E-2</v>
      </c>
      <c r="C79" s="200">
        <v>-2.6200000000000001E-2</v>
      </c>
      <c r="D79" s="200">
        <v>-8.0000000000000002E-3</v>
      </c>
    </row>
    <row r="80" spans="1:4" x14ac:dyDescent="0.3">
      <c r="A80" s="62">
        <v>44531</v>
      </c>
      <c r="B80" s="199">
        <v>-1.9E-2</v>
      </c>
      <c r="C80" s="199">
        <v>-2.3300000000000001E-2</v>
      </c>
      <c r="D80" s="199">
        <v>-5.1000000000000004E-3</v>
      </c>
    </row>
    <row r="81" spans="1:4" x14ac:dyDescent="0.3">
      <c r="A81" s="63">
        <v>44621</v>
      </c>
      <c r="B81" s="200">
        <v>-1.44E-2</v>
      </c>
      <c r="C81" s="200">
        <v>-1.9400000000000001E-2</v>
      </c>
      <c r="D81" s="200">
        <v>-1.1999999999999999E-3</v>
      </c>
    </row>
    <row r="82" spans="1:4" x14ac:dyDescent="0.3">
      <c r="A82" s="62">
        <v>44713</v>
      </c>
      <c r="B82" s="199">
        <v>-5.1999999999999998E-3</v>
      </c>
      <c r="C82" s="199">
        <v>-1.0700000000000001E-2</v>
      </c>
      <c r="D82" s="199">
        <v>7.4999999999999997E-3</v>
      </c>
    </row>
    <row r="83" spans="1:4" x14ac:dyDescent="0.3">
      <c r="A83" s="63">
        <v>44805</v>
      </c>
      <c r="B83" s="200">
        <v>7.000000000000001E-4</v>
      </c>
      <c r="C83" s="200">
        <v>-4.6999999999999993E-3</v>
      </c>
      <c r="D83" s="200">
        <v>1.3500000000000002E-2</v>
      </c>
    </row>
    <row r="84" spans="1:4" x14ac:dyDescent="0.3">
      <c r="A84" s="62">
        <v>44896</v>
      </c>
      <c r="B84" s="199">
        <v>1E-3</v>
      </c>
      <c r="C84" s="199">
        <v>-1.01E-2</v>
      </c>
      <c r="D84" s="199">
        <v>8.1000000000000013E-3</v>
      </c>
    </row>
    <row r="85" spans="1:4" x14ac:dyDescent="0.3">
      <c r="A85" s="63">
        <v>44986</v>
      </c>
      <c r="B85" s="200">
        <v>5.6999999999999993E-3</v>
      </c>
      <c r="C85" s="200">
        <v>-1.2500000000000001E-2</v>
      </c>
      <c r="D85" s="200">
        <v>5.6999999999999993E-3</v>
      </c>
    </row>
    <row r="86" spans="1:4" x14ac:dyDescent="0.3">
      <c r="A86" s="62">
        <v>45078</v>
      </c>
      <c r="B86" s="199">
        <v>9.5999999999999992E-3</v>
      </c>
      <c r="C86" s="199">
        <v>-5.1999999999999998E-3</v>
      </c>
      <c r="D86" s="199">
        <v>1.3100000000000001E-2</v>
      </c>
    </row>
    <row r="87" spans="1:4" x14ac:dyDescent="0.3">
      <c r="A87" s="198">
        <v>45170</v>
      </c>
      <c r="B87" s="201">
        <v>7.6E-3</v>
      </c>
      <c r="C87" s="201">
        <v>2.9999999999999997E-4</v>
      </c>
      <c r="D87" s="201">
        <v>1.8500000000000003E-2</v>
      </c>
    </row>
    <row r="88" spans="1:4" ht="14.4" thickBot="1" x14ac:dyDescent="0.35">
      <c r="A88" s="89">
        <v>45261</v>
      </c>
      <c r="B88" s="202">
        <v>4.6999999999999993E-3</v>
      </c>
      <c r="C88" s="202">
        <v>2.5000000000000001E-3</v>
      </c>
      <c r="D88" s="202">
        <v>2.07E-2</v>
      </c>
    </row>
    <row r="89" spans="1:4" ht="26.4" x14ac:dyDescent="0.3">
      <c r="A89" s="60" t="s">
        <v>47</v>
      </c>
    </row>
  </sheetData>
  <hyperlinks>
    <hyperlink ref="A1" location="Índice!A1" display="Retornar ao índice" xr:uid="{00000000-0004-0000-0300-000000000000}"/>
  </hyperlink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codeName="Plan5">
    <tabColor rgb="FFBD534B"/>
  </sheetPr>
  <dimension ref="A1:E35"/>
  <sheetViews>
    <sheetView workbookViewId="0"/>
  </sheetViews>
  <sheetFormatPr defaultColWidth="9.109375" defaultRowHeight="13.8" x14ac:dyDescent="0.3"/>
  <cols>
    <col min="1" max="1" width="10.109375" style="14" customWidth="1"/>
    <col min="2" max="2" width="21.5546875" style="14" customWidth="1"/>
    <col min="3" max="3" width="19" style="14" customWidth="1"/>
    <col min="4" max="4" width="18.5546875" style="14" customWidth="1"/>
    <col min="5" max="5" width="26.33203125" style="14" customWidth="1"/>
    <col min="6" max="16384" width="9.109375" style="14"/>
  </cols>
  <sheetData>
    <row r="1" spans="1:5" x14ac:dyDescent="0.3">
      <c r="A1" s="12" t="s">
        <v>32</v>
      </c>
    </row>
    <row r="3" spans="1:5" x14ac:dyDescent="0.3">
      <c r="A3" s="13" t="s">
        <v>58</v>
      </c>
    </row>
    <row r="4" spans="1:5" x14ac:dyDescent="0.3">
      <c r="A4" s="10" t="s">
        <v>59</v>
      </c>
    </row>
    <row r="6" spans="1:5" x14ac:dyDescent="0.3">
      <c r="A6" s="115" t="s">
        <v>50</v>
      </c>
      <c r="B6" s="114" t="s">
        <v>60</v>
      </c>
      <c r="C6" s="114" t="s">
        <v>61</v>
      </c>
      <c r="D6" s="114" t="s">
        <v>62</v>
      </c>
      <c r="E6" s="114" t="s">
        <v>63</v>
      </c>
    </row>
    <row r="7" spans="1:5" x14ac:dyDescent="0.3">
      <c r="A7" s="64" t="s">
        <v>52</v>
      </c>
      <c r="B7" s="64" t="s">
        <v>64</v>
      </c>
      <c r="C7" s="64" t="s">
        <v>65</v>
      </c>
      <c r="D7" s="64" t="s">
        <v>66</v>
      </c>
      <c r="E7" s="64" t="s">
        <v>67</v>
      </c>
    </row>
    <row r="8" spans="1:5" x14ac:dyDescent="0.3">
      <c r="A8" s="65">
        <v>1997</v>
      </c>
      <c r="B8" s="118">
        <v>-0.25016700294009081</v>
      </c>
      <c r="C8" s="118">
        <v>-0.46727592154552466</v>
      </c>
      <c r="D8" s="118">
        <v>7.1651217449895499E-2</v>
      </c>
      <c r="E8" s="118">
        <v>0.14545770115553833</v>
      </c>
    </row>
    <row r="9" spans="1:5" x14ac:dyDescent="0.3">
      <c r="A9" s="66">
        <v>1998</v>
      </c>
      <c r="B9" s="119">
        <v>0.49821955902568921</v>
      </c>
      <c r="C9" s="119">
        <v>-0.18870816340734373</v>
      </c>
      <c r="D9" s="119">
        <v>-0.23432426489798902</v>
      </c>
      <c r="E9" s="119">
        <v>0.92125198733102198</v>
      </c>
    </row>
    <row r="10" spans="1:5" x14ac:dyDescent="0.3">
      <c r="A10" s="65">
        <v>1999</v>
      </c>
      <c r="B10" s="118">
        <v>2.0498328724951729</v>
      </c>
      <c r="C10" s="118">
        <v>1.7093679742220789</v>
      </c>
      <c r="D10" s="118">
        <v>-0.39877937318375212</v>
      </c>
      <c r="E10" s="118">
        <v>0.73924427145684624</v>
      </c>
    </row>
    <row r="11" spans="1:5" x14ac:dyDescent="0.3">
      <c r="A11" s="66">
        <v>2000</v>
      </c>
      <c r="B11" s="119">
        <v>1.694296306375894</v>
      </c>
      <c r="C11" s="119">
        <v>1.3164714243021394</v>
      </c>
      <c r="D11" s="119">
        <v>-8.1825708449092982E-2</v>
      </c>
      <c r="E11" s="119">
        <v>0.45965059052284762</v>
      </c>
    </row>
    <row r="12" spans="1:5" x14ac:dyDescent="0.3">
      <c r="A12" s="65">
        <v>2001</v>
      </c>
      <c r="B12" s="118">
        <v>1.646755955166151</v>
      </c>
      <c r="C12" s="118">
        <v>1.5859035578899134</v>
      </c>
      <c r="D12" s="118">
        <v>-0.38150601836081921</v>
      </c>
      <c r="E12" s="118">
        <v>0.44235841563705669</v>
      </c>
    </row>
    <row r="13" spans="1:5" x14ac:dyDescent="0.3">
      <c r="A13" s="66">
        <v>2002</v>
      </c>
      <c r="B13" s="119">
        <v>2.1156611193779948</v>
      </c>
      <c r="C13" s="119">
        <v>2.2407449677293521</v>
      </c>
      <c r="D13" s="119">
        <v>-0.32528189831767218</v>
      </c>
      <c r="E13" s="119">
        <v>0.20019804996631493</v>
      </c>
    </row>
    <row r="14" spans="1:5" x14ac:dyDescent="0.3">
      <c r="A14" s="65">
        <v>2003</v>
      </c>
      <c r="B14" s="118">
        <v>2.2026939742687208</v>
      </c>
      <c r="C14" s="118">
        <v>2.6907208153649687</v>
      </c>
      <c r="D14" s="118">
        <v>-0.65514573165383982</v>
      </c>
      <c r="E14" s="118">
        <v>0.16711889055759205</v>
      </c>
    </row>
    <row r="15" spans="1:5" x14ac:dyDescent="0.3">
      <c r="A15" s="66">
        <v>2004</v>
      </c>
      <c r="B15" s="119">
        <v>2.6722269883347112</v>
      </c>
      <c r="C15" s="119">
        <v>2.4686838027198799</v>
      </c>
      <c r="D15" s="119">
        <v>-1.2490795627923656E-2</v>
      </c>
      <c r="E15" s="119">
        <v>0.21603398124275505</v>
      </c>
    </row>
    <row r="16" spans="1:5" x14ac:dyDescent="0.3">
      <c r="A16" s="65">
        <v>2005</v>
      </c>
      <c r="B16" s="118">
        <v>2.5493830339885681</v>
      </c>
      <c r="C16" s="118">
        <v>2.5382438324139613</v>
      </c>
      <c r="D16" s="118">
        <v>-0.19670463124983506</v>
      </c>
      <c r="E16" s="118">
        <v>0.20784383282444202</v>
      </c>
    </row>
    <row r="17" spans="1:5" x14ac:dyDescent="0.3">
      <c r="A17" s="66">
        <v>2006</v>
      </c>
      <c r="B17" s="119">
        <v>2.1160592669545131</v>
      </c>
      <c r="C17" s="119">
        <v>2.0293757649934916</v>
      </c>
      <c r="D17" s="119">
        <v>-0.17874825737016753</v>
      </c>
      <c r="E17" s="119">
        <v>0.2654317593311889</v>
      </c>
    </row>
    <row r="18" spans="1:5" x14ac:dyDescent="0.3">
      <c r="A18" s="65">
        <v>2007</v>
      </c>
      <c r="B18" s="118">
        <v>2.2016621143262349</v>
      </c>
      <c r="C18" s="118">
        <v>1.7067350223208198</v>
      </c>
      <c r="D18" s="118">
        <v>0.2565736676881365</v>
      </c>
      <c r="E18" s="118">
        <v>0.23835342431727877</v>
      </c>
    </row>
    <row r="19" spans="1:5" x14ac:dyDescent="0.3">
      <c r="A19" s="66">
        <v>2008</v>
      </c>
      <c r="B19" s="119">
        <v>2.3297815105083384</v>
      </c>
      <c r="C19" s="119">
        <v>1.8732618167265784</v>
      </c>
      <c r="D19" s="119">
        <v>0.5343514485382328</v>
      </c>
      <c r="E19" s="119">
        <v>-7.7831754756472749E-2</v>
      </c>
    </row>
    <row r="20" spans="1:5" x14ac:dyDescent="0.3">
      <c r="A20" s="65">
        <v>2009</v>
      </c>
      <c r="B20" s="118">
        <v>1.2449058223549927</v>
      </c>
      <c r="C20" s="118">
        <v>1.4844324406979961</v>
      </c>
      <c r="D20" s="118">
        <v>-0.85369547736386941</v>
      </c>
      <c r="E20" s="118">
        <v>0.61416885902086615</v>
      </c>
    </row>
    <row r="21" spans="1:5" x14ac:dyDescent="0.3">
      <c r="A21" s="66">
        <v>2010</v>
      </c>
      <c r="B21" s="119">
        <v>2.0452963305653129</v>
      </c>
      <c r="C21" s="119">
        <v>0.68187068207985868</v>
      </c>
      <c r="D21" s="119">
        <v>0.19802200070053466</v>
      </c>
      <c r="E21" s="119">
        <v>1.1654036477849194</v>
      </c>
    </row>
    <row r="22" spans="1:5" x14ac:dyDescent="0.3">
      <c r="A22" s="65">
        <v>2011</v>
      </c>
      <c r="B22" s="118">
        <v>2.1467269693262634</v>
      </c>
      <c r="C22" s="118">
        <v>1.1272829323528604</v>
      </c>
      <c r="D22" s="118">
        <v>0.3463339814269224</v>
      </c>
      <c r="E22" s="118">
        <v>0.67311005554648062</v>
      </c>
    </row>
    <row r="23" spans="1:5" x14ac:dyDescent="0.3">
      <c r="A23" s="66">
        <v>2012</v>
      </c>
      <c r="B23" s="119">
        <v>1.7956286675112885</v>
      </c>
      <c r="C23" s="119">
        <v>0.58842578419209035</v>
      </c>
      <c r="D23" s="119">
        <v>0.21497267290112876</v>
      </c>
      <c r="E23" s="119">
        <v>0.99223021041806925</v>
      </c>
    </row>
    <row r="24" spans="1:5" x14ac:dyDescent="0.3">
      <c r="A24" s="65">
        <v>2013</v>
      </c>
      <c r="B24" s="118">
        <v>1.4310463271611467</v>
      </c>
      <c r="C24" s="118">
        <v>-0.23919497257044059</v>
      </c>
      <c r="D24" s="118">
        <v>0.55210930733280628</v>
      </c>
      <c r="E24" s="118">
        <v>1.1181319923987809</v>
      </c>
    </row>
    <row r="25" spans="1:5" x14ac:dyDescent="0.3">
      <c r="A25" s="66">
        <v>2014</v>
      </c>
      <c r="B25" s="119">
        <v>-0.35737817767660968</v>
      </c>
      <c r="C25" s="119">
        <v>-1.7636079830967013</v>
      </c>
      <c r="D25" s="119">
        <v>0.39216887995792077</v>
      </c>
      <c r="E25" s="119">
        <v>1.0140609254621709</v>
      </c>
    </row>
    <row r="26" spans="1:5" x14ac:dyDescent="0.3">
      <c r="A26" s="65">
        <v>2015</v>
      </c>
      <c r="B26" s="118">
        <v>-1.8994828259783356</v>
      </c>
      <c r="C26" s="118">
        <v>-1.024045728022378</v>
      </c>
      <c r="D26" s="118">
        <v>-0.84829360546624555</v>
      </c>
      <c r="E26" s="118">
        <v>-2.7143492489712071E-2</v>
      </c>
    </row>
    <row r="27" spans="1:5" x14ac:dyDescent="0.3">
      <c r="A27" s="66">
        <v>2016</v>
      </c>
      <c r="B27" s="119">
        <v>-2.4256452338880594</v>
      </c>
      <c r="C27" s="119">
        <v>-1.6700554629463114</v>
      </c>
      <c r="D27" s="119">
        <v>-1.6973623013908634</v>
      </c>
      <c r="E27" s="119">
        <v>0.94177253044911524</v>
      </c>
    </row>
    <row r="28" spans="1:5" x14ac:dyDescent="0.3">
      <c r="A28" s="65">
        <v>2017</v>
      </c>
      <c r="B28" s="118">
        <v>-1.7385455073948273</v>
      </c>
      <c r="C28" s="118">
        <v>-1.4465648538915352</v>
      </c>
      <c r="D28" s="118">
        <v>-1.2178276586515782</v>
      </c>
      <c r="E28" s="118">
        <v>0.92584700514828611</v>
      </c>
    </row>
    <row r="29" spans="1:5" x14ac:dyDescent="0.3">
      <c r="A29" s="66">
        <v>2018</v>
      </c>
      <c r="B29" s="119">
        <v>-1.6270797664269594</v>
      </c>
      <c r="C29" s="119">
        <v>-1.8022643709326875</v>
      </c>
      <c r="D29" s="119">
        <v>-0.51358578673063748</v>
      </c>
      <c r="E29" s="119">
        <v>0.68877039123636563</v>
      </c>
    </row>
    <row r="30" spans="1:5" x14ac:dyDescent="0.3">
      <c r="A30" s="65">
        <v>2019</v>
      </c>
      <c r="B30" s="118">
        <v>-1.180131617368088</v>
      </c>
      <c r="C30" s="118">
        <v>-1.707681495173607</v>
      </c>
      <c r="D30" s="118">
        <v>-0.60067669502581045</v>
      </c>
      <c r="E30" s="118">
        <v>1.1282265728313294</v>
      </c>
    </row>
    <row r="31" spans="1:5" x14ac:dyDescent="0.3">
      <c r="A31" s="66">
        <v>2020</v>
      </c>
      <c r="B31" s="119">
        <v>-9.2821632277461159</v>
      </c>
      <c r="C31" s="119">
        <v>-0.50730100268436695</v>
      </c>
      <c r="D31" s="119">
        <v>-2.0151534340365149</v>
      </c>
      <c r="E31" s="119">
        <v>-6.7597087910252336</v>
      </c>
    </row>
    <row r="32" spans="1:5" x14ac:dyDescent="0.3">
      <c r="A32" s="65">
        <v>2021</v>
      </c>
      <c r="B32" s="118">
        <v>-0.38861481347418647</v>
      </c>
      <c r="C32" s="118">
        <v>0.58210241178680222</v>
      </c>
      <c r="D32" s="118">
        <v>-0.60008227038534145</v>
      </c>
      <c r="E32" s="118">
        <v>-0.37063495487564724</v>
      </c>
    </row>
    <row r="33" spans="1:5" x14ac:dyDescent="0.3">
      <c r="A33" s="66">
        <v>2022</v>
      </c>
      <c r="B33" s="119">
        <v>0.54200874573720004</v>
      </c>
      <c r="C33" s="119">
        <v>0.19484036951155942</v>
      </c>
      <c r="D33" s="119">
        <v>8.1982939727570703E-2</v>
      </c>
      <c r="E33" s="119">
        <v>0.26518543649806992</v>
      </c>
    </row>
    <row r="34" spans="1:5" ht="14.4" thickBot="1" x14ac:dyDescent="0.35">
      <c r="A34" s="67">
        <v>2023</v>
      </c>
      <c r="B34" s="120">
        <v>-2.4494512802694026</v>
      </c>
      <c r="C34" s="120">
        <v>-1.6456234244351959</v>
      </c>
      <c r="D34" s="120">
        <v>0.11005955733680173</v>
      </c>
      <c r="E34" s="120">
        <v>-0.91388741317100841</v>
      </c>
    </row>
    <row r="35" spans="1:5" ht="26.4" x14ac:dyDescent="0.3">
      <c r="A35" s="60" t="s">
        <v>47</v>
      </c>
    </row>
  </sheetData>
  <hyperlinks>
    <hyperlink ref="A1" location="Índice!A1" display="Retornar ao índice" xr:uid="{00000000-0004-0000-0400-000000000000}"/>
  </hyperlink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codeName="Plan6">
    <tabColor rgb="FFBD534B"/>
  </sheetPr>
  <dimension ref="A1:B34"/>
  <sheetViews>
    <sheetView workbookViewId="0"/>
  </sheetViews>
  <sheetFormatPr defaultColWidth="9.109375" defaultRowHeight="13.8" x14ac:dyDescent="0.3"/>
  <cols>
    <col min="1" max="1" width="10.44140625" style="14" customWidth="1"/>
    <col min="2" max="2" width="14.88671875" style="14" customWidth="1"/>
    <col min="3" max="16384" width="9.109375" style="14"/>
  </cols>
  <sheetData>
    <row r="1" spans="1:2" x14ac:dyDescent="0.3">
      <c r="A1" s="12" t="s">
        <v>32</v>
      </c>
    </row>
    <row r="3" spans="1:2" x14ac:dyDescent="0.3">
      <c r="A3" s="13" t="s">
        <v>68</v>
      </c>
    </row>
    <row r="4" spans="1:2" x14ac:dyDescent="0.3">
      <c r="A4" s="10" t="s">
        <v>69</v>
      </c>
    </row>
    <row r="6" spans="1:2" x14ac:dyDescent="0.3">
      <c r="A6" s="121" t="s">
        <v>292</v>
      </c>
      <c r="B6" s="121" t="s">
        <v>294</v>
      </c>
    </row>
    <row r="7" spans="1:2" x14ac:dyDescent="0.3">
      <c r="A7" s="121" t="s">
        <v>70</v>
      </c>
      <c r="B7" s="121" t="s">
        <v>293</v>
      </c>
    </row>
    <row r="8" spans="1:2" x14ac:dyDescent="0.3">
      <c r="A8" s="83">
        <v>-0.91999999999999993</v>
      </c>
      <c r="B8" s="84">
        <v>-0.27856775813818091</v>
      </c>
    </row>
    <row r="9" spans="1:2" x14ac:dyDescent="0.3">
      <c r="A9" s="85">
        <v>-1.6525000000000001</v>
      </c>
      <c r="B9" s="86">
        <v>-1.8980761376294226</v>
      </c>
    </row>
    <row r="10" spans="1:2" x14ac:dyDescent="0.3">
      <c r="A10" s="83">
        <v>-0.65750000000000008</v>
      </c>
      <c r="B10" s="84">
        <v>0.3928965499199395</v>
      </c>
    </row>
    <row r="11" spans="1:2" x14ac:dyDescent="0.3">
      <c r="A11" s="85">
        <v>-1.37</v>
      </c>
      <c r="B11" s="86">
        <v>-0.26943213358777407</v>
      </c>
    </row>
    <row r="12" spans="1:2" x14ac:dyDescent="0.3">
      <c r="A12" s="83">
        <v>-1.3449999999999998</v>
      </c>
      <c r="B12" s="84">
        <v>-0.65484140983943862</v>
      </c>
    </row>
    <row r="13" spans="1:2" x14ac:dyDescent="0.3">
      <c r="A13" s="85">
        <v>-2.3249999999999997</v>
      </c>
      <c r="B13" s="86">
        <v>-0.4499758476356166</v>
      </c>
    </row>
    <row r="14" spans="1:2" x14ac:dyDescent="0.3">
      <c r="A14" s="83">
        <v>-0.45750000000000007</v>
      </c>
      <c r="B14" s="84">
        <v>0.22203701264508879</v>
      </c>
    </row>
    <row r="15" spans="1:2" x14ac:dyDescent="0.3">
      <c r="A15" s="85">
        <v>-0.58250000000000002</v>
      </c>
      <c r="B15" s="86">
        <v>-6.9560029694081482E-2</v>
      </c>
    </row>
    <row r="16" spans="1:2" x14ac:dyDescent="0.3">
      <c r="A16" s="83">
        <v>-0.61</v>
      </c>
      <c r="B16" s="84">
        <v>0.50886806742046975</v>
      </c>
    </row>
    <row r="17" spans="1:2" x14ac:dyDescent="0.3">
      <c r="A17" s="85">
        <v>0.74</v>
      </c>
      <c r="B17" s="86">
        <v>0.32264074267267184</v>
      </c>
    </row>
    <row r="18" spans="1:2" x14ac:dyDescent="0.3">
      <c r="A18" s="83">
        <v>1.3399999999999999</v>
      </c>
      <c r="B18" s="84">
        <v>-0.16652679440575868</v>
      </c>
    </row>
    <row r="19" spans="1:2" x14ac:dyDescent="0.3">
      <c r="A19" s="85">
        <v>-2.3074999999999997</v>
      </c>
      <c r="B19" s="86">
        <v>0.38882937602858236</v>
      </c>
    </row>
    <row r="20" spans="1:2" x14ac:dyDescent="0.3">
      <c r="A20" s="83">
        <v>0.94250000000000012</v>
      </c>
      <c r="B20" s="84">
        <v>0.80256175861813739</v>
      </c>
    </row>
    <row r="21" spans="1:2" x14ac:dyDescent="0.3">
      <c r="A21" s="85">
        <v>1.135</v>
      </c>
      <c r="B21" s="86">
        <v>-0.44541225027300169</v>
      </c>
    </row>
    <row r="22" spans="1:2" x14ac:dyDescent="0.3">
      <c r="A22" s="83">
        <v>0.27500000000000002</v>
      </c>
      <c r="B22" s="84">
        <v>0.53885714816077002</v>
      </c>
    </row>
    <row r="23" spans="1:2" x14ac:dyDescent="0.3">
      <c r="A23" s="85">
        <v>1.36</v>
      </c>
      <c r="B23" s="86">
        <v>0.82762075676253088</v>
      </c>
    </row>
    <row r="24" spans="1:2" x14ac:dyDescent="0.3">
      <c r="A24" s="83">
        <v>0.9425</v>
      </c>
      <c r="B24" s="84">
        <v>1.5244130105262608</v>
      </c>
    </row>
    <row r="25" spans="1:2" x14ac:dyDescent="0.3">
      <c r="A25" s="85">
        <v>-2.2949999999999999</v>
      </c>
      <c r="B25" s="86">
        <v>-0.73956225507432327</v>
      </c>
    </row>
    <row r="26" spans="1:2" x14ac:dyDescent="0.3">
      <c r="A26" s="83">
        <v>-4.7774999999999999</v>
      </c>
      <c r="B26" s="84">
        <v>0.64600973492393332</v>
      </c>
    </row>
    <row r="27" spans="1:2" x14ac:dyDescent="0.3">
      <c r="A27" s="85">
        <v>-3.1924999999999999</v>
      </c>
      <c r="B27" s="86">
        <v>-0.22349060905477613</v>
      </c>
    </row>
    <row r="28" spans="1:2" x14ac:dyDescent="0.3">
      <c r="A28" s="83">
        <v>-1.8649999999999998</v>
      </c>
      <c r="B28" s="84">
        <v>0.35569951704115232</v>
      </c>
    </row>
    <row r="29" spans="1:2" x14ac:dyDescent="0.3">
      <c r="A29" s="85">
        <v>-1.8925000000000001</v>
      </c>
      <c r="B29" s="86">
        <v>-9.4582875759080531E-2</v>
      </c>
    </row>
    <row r="30" spans="1:2" x14ac:dyDescent="0.3">
      <c r="A30" s="83">
        <v>-5.5250000000000004</v>
      </c>
      <c r="B30" s="84">
        <v>-1.2003804924892401</v>
      </c>
    </row>
    <row r="31" spans="1:2" x14ac:dyDescent="0.3">
      <c r="A31" s="85">
        <v>-2.335</v>
      </c>
      <c r="B31" s="86">
        <v>-1.0894034144711693</v>
      </c>
    </row>
    <row r="32" spans="1:2" x14ac:dyDescent="0.3">
      <c r="A32" s="83">
        <v>-0.44749999999999995</v>
      </c>
      <c r="B32" s="84">
        <v>0.3872620422752428</v>
      </c>
    </row>
    <row r="33" spans="1:2" ht="14.4" thickBot="1" x14ac:dyDescent="0.35">
      <c r="A33" s="87">
        <v>0.42249999999999999</v>
      </c>
      <c r="B33" s="88">
        <v>1.8404637939467554</v>
      </c>
    </row>
    <row r="34" spans="1:2" ht="26.4" x14ac:dyDescent="0.3">
      <c r="A34" s="60" t="s">
        <v>47</v>
      </c>
    </row>
  </sheetData>
  <hyperlinks>
    <hyperlink ref="A1" location="Índice!A1" display="Retornar ao índice" xr:uid="{00000000-0004-0000-0500-000000000000}"/>
  </hyperlink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Plan7">
    <tabColor rgb="FFBD534B"/>
  </sheetPr>
  <dimension ref="A1:D23"/>
  <sheetViews>
    <sheetView workbookViewId="0"/>
  </sheetViews>
  <sheetFormatPr defaultColWidth="9.109375" defaultRowHeight="13.8" x14ac:dyDescent="0.3"/>
  <cols>
    <col min="1" max="1" width="10.109375" style="14" customWidth="1"/>
    <col min="2" max="2" width="9.6640625" style="14" customWidth="1"/>
    <col min="3" max="3" width="11.6640625" style="14" customWidth="1"/>
    <col min="4" max="4" width="31.33203125" style="14" customWidth="1"/>
    <col min="5" max="16384" width="9.109375" style="14"/>
  </cols>
  <sheetData>
    <row r="1" spans="1:4" x14ac:dyDescent="0.3">
      <c r="A1" s="12" t="s">
        <v>32</v>
      </c>
    </row>
    <row r="3" spans="1:4" x14ac:dyDescent="0.3">
      <c r="A3" s="13" t="s">
        <v>71</v>
      </c>
    </row>
    <row r="4" spans="1:4" x14ac:dyDescent="0.3">
      <c r="A4" s="10" t="s">
        <v>295</v>
      </c>
    </row>
    <row r="6" spans="1:4" x14ac:dyDescent="0.3">
      <c r="A6" s="16" t="s">
        <v>72</v>
      </c>
      <c r="B6" s="16" t="s">
        <v>73</v>
      </c>
      <c r="C6" s="16" t="s">
        <v>74</v>
      </c>
      <c r="D6" s="16" t="s">
        <v>296</v>
      </c>
    </row>
    <row r="7" spans="1:4" x14ac:dyDescent="0.3">
      <c r="A7" s="16" t="s">
        <v>75</v>
      </c>
      <c r="B7" s="16" t="s">
        <v>76</v>
      </c>
      <c r="C7" s="16" t="s">
        <v>77</v>
      </c>
      <c r="D7" s="16" t="s">
        <v>78</v>
      </c>
    </row>
    <row r="8" spans="1:4" x14ac:dyDescent="0.3">
      <c r="A8" s="17" t="s">
        <v>79</v>
      </c>
      <c r="B8" s="118">
        <v>203.80639274708997</v>
      </c>
      <c r="C8" s="118">
        <v>53.61390389646904</v>
      </c>
      <c r="D8" s="118">
        <v>257.42029664355903</v>
      </c>
    </row>
    <row r="9" spans="1:4" x14ac:dyDescent="0.3">
      <c r="A9" s="19" t="s">
        <v>80</v>
      </c>
      <c r="B9" s="119">
        <v>206.56911786697248</v>
      </c>
      <c r="C9" s="119">
        <v>65.276823030389366</v>
      </c>
      <c r="D9" s="119">
        <v>271.84594089736186</v>
      </c>
    </row>
    <row r="10" spans="1:4" x14ac:dyDescent="0.3">
      <c r="A10" s="17" t="s">
        <v>81</v>
      </c>
      <c r="B10" s="118">
        <v>218.40508207254933</v>
      </c>
      <c r="C10" s="118">
        <v>61.633977548994842</v>
      </c>
      <c r="D10" s="118">
        <v>280.0390596215442</v>
      </c>
    </row>
    <row r="11" spans="1:4" x14ac:dyDescent="0.3">
      <c r="A11" s="19" t="s">
        <v>82</v>
      </c>
      <c r="B11" s="119">
        <v>252.44420344082806</v>
      </c>
      <c r="C11" s="119">
        <v>78.291684049107502</v>
      </c>
      <c r="D11" s="119">
        <v>330.73588748993558</v>
      </c>
    </row>
    <row r="12" spans="1:4" x14ac:dyDescent="0.3">
      <c r="A12" s="17" t="s">
        <v>83</v>
      </c>
      <c r="B12" s="118">
        <v>275.79279847661559</v>
      </c>
      <c r="C12" s="118">
        <v>112.02437859740198</v>
      </c>
      <c r="D12" s="118">
        <v>387.81717707401754</v>
      </c>
    </row>
    <row r="13" spans="1:4" x14ac:dyDescent="0.3">
      <c r="A13" s="19" t="s">
        <v>84</v>
      </c>
      <c r="B13" s="119">
        <v>238.49614760231495</v>
      </c>
      <c r="C13" s="119">
        <v>136.83980076831963</v>
      </c>
      <c r="D13" s="119">
        <v>375.33594837063458</v>
      </c>
    </row>
    <row r="14" spans="1:4" x14ac:dyDescent="0.3">
      <c r="A14" s="17" t="s">
        <v>85</v>
      </c>
      <c r="B14" s="118">
        <v>177.11006741008987</v>
      </c>
      <c r="C14" s="118">
        <v>101.38350398525898</v>
      </c>
      <c r="D14" s="118">
        <v>278.49357139534885</v>
      </c>
    </row>
    <row r="15" spans="1:4" x14ac:dyDescent="0.3">
      <c r="A15" s="19" t="s">
        <v>86</v>
      </c>
      <c r="B15" s="119">
        <v>128.45181339216964</v>
      </c>
      <c r="C15" s="119">
        <v>81.778238949178444</v>
      </c>
      <c r="D15" s="119">
        <v>210.23005234134808</v>
      </c>
    </row>
    <row r="16" spans="1:4" x14ac:dyDescent="0.3">
      <c r="A16" s="17" t="s">
        <v>87</v>
      </c>
      <c r="B16" s="118">
        <v>139.53140434771248</v>
      </c>
      <c r="C16" s="118">
        <v>74.262856206518379</v>
      </c>
      <c r="D16" s="118">
        <v>213.79426055423085</v>
      </c>
    </row>
    <row r="17" spans="1:4" x14ac:dyDescent="0.3">
      <c r="A17" s="19" t="s">
        <v>88</v>
      </c>
      <c r="B17" s="119">
        <v>183.11178214507646</v>
      </c>
      <c r="C17" s="119">
        <v>68.732892016879518</v>
      </c>
      <c r="D17" s="119">
        <v>251.84467416195599</v>
      </c>
    </row>
    <row r="18" spans="1:4" x14ac:dyDescent="0.3">
      <c r="A18" s="17" t="s">
        <v>89</v>
      </c>
      <c r="B18" s="118">
        <v>188.90620387211041</v>
      </c>
      <c r="C18" s="118">
        <v>41.630850464031326</v>
      </c>
      <c r="D18" s="118">
        <v>230.53705433614175</v>
      </c>
    </row>
    <row r="19" spans="1:4" x14ac:dyDescent="0.3">
      <c r="A19" s="19" t="s">
        <v>90</v>
      </c>
      <c r="B19" s="119">
        <v>224.3085341980406</v>
      </c>
      <c r="C19" s="119">
        <v>53.606520132793804</v>
      </c>
      <c r="D19" s="119">
        <v>277.91505433083444</v>
      </c>
    </row>
    <row r="20" spans="1:4" x14ac:dyDescent="0.3">
      <c r="A20" s="17" t="s">
        <v>91</v>
      </c>
      <c r="B20" s="118">
        <v>207.04545741458978</v>
      </c>
      <c r="C20" s="118">
        <v>51.289001141777305</v>
      </c>
      <c r="D20" s="118">
        <v>258.33445855636705</v>
      </c>
    </row>
    <row r="21" spans="1:4" x14ac:dyDescent="0.3">
      <c r="A21" s="19" t="s">
        <v>92</v>
      </c>
      <c r="B21" s="119">
        <v>209.62628472177221</v>
      </c>
      <c r="C21" s="119">
        <v>57.111758381205753</v>
      </c>
      <c r="D21" s="119">
        <v>266.73804310297794</v>
      </c>
    </row>
    <row r="22" spans="1:4" ht="14.4" thickBot="1" x14ac:dyDescent="0.35">
      <c r="A22" s="70" t="s">
        <v>93</v>
      </c>
      <c r="B22" s="120">
        <v>230.51363027244764</v>
      </c>
      <c r="C22" s="120">
        <v>54.302611627662458</v>
      </c>
      <c r="D22" s="120">
        <v>284.81624190011007</v>
      </c>
    </row>
    <row r="23" spans="1:4" ht="25.5" customHeight="1" x14ac:dyDescent="0.3">
      <c r="A23" s="161" t="s">
        <v>94</v>
      </c>
      <c r="B23" s="161"/>
      <c r="C23" s="161"/>
      <c r="D23" s="161"/>
    </row>
  </sheetData>
  <mergeCells count="1">
    <mergeCell ref="A23:D23"/>
  </mergeCells>
  <hyperlinks>
    <hyperlink ref="A1" location="Índice!A1" display="Retornar ao índice" xr:uid="{00000000-0004-0000-0600-000000000000}"/>
  </hyperlinks>
  <pageMargins left="0.511811024" right="0.511811024" top="0.78740157499999996" bottom="0.78740157499999996" header="0.31496062000000002" footer="0.31496062000000002"/>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codeName="Plan8">
    <tabColor rgb="FFBD534B"/>
  </sheetPr>
  <dimension ref="A1:D26"/>
  <sheetViews>
    <sheetView workbookViewId="0"/>
  </sheetViews>
  <sheetFormatPr defaultColWidth="9.109375" defaultRowHeight="13.8" x14ac:dyDescent="0.3"/>
  <cols>
    <col min="1" max="1" width="10.109375" style="14" customWidth="1"/>
    <col min="2" max="2" width="13.44140625" style="14" bestFit="1" customWidth="1"/>
    <col min="3" max="3" width="12.33203125" style="14" bestFit="1" customWidth="1"/>
    <col min="4" max="4" width="13.44140625" style="14" bestFit="1" customWidth="1"/>
    <col min="5" max="16384" width="9.109375" style="14"/>
  </cols>
  <sheetData>
    <row r="1" spans="1:4" x14ac:dyDescent="0.3">
      <c r="A1" s="12" t="s">
        <v>32</v>
      </c>
    </row>
    <row r="3" spans="1:4" x14ac:dyDescent="0.3">
      <c r="A3" s="13" t="s">
        <v>95</v>
      </c>
    </row>
    <row r="4" spans="1:4" x14ac:dyDescent="0.3">
      <c r="A4" s="10" t="s">
        <v>297</v>
      </c>
    </row>
    <row r="6" spans="1:4" x14ac:dyDescent="0.3">
      <c r="A6" s="16" t="s">
        <v>72</v>
      </c>
      <c r="B6" s="16" t="s">
        <v>298</v>
      </c>
      <c r="C6" s="16" t="s">
        <v>96</v>
      </c>
      <c r="D6" s="16" t="s">
        <v>124</v>
      </c>
    </row>
    <row r="7" spans="1:4" x14ac:dyDescent="0.3">
      <c r="A7" s="16" t="s">
        <v>75</v>
      </c>
      <c r="B7" s="16" t="s">
        <v>97</v>
      </c>
      <c r="C7" s="16" t="s">
        <v>98</v>
      </c>
      <c r="D7" s="16" t="s">
        <v>99</v>
      </c>
    </row>
    <row r="8" spans="1:4" x14ac:dyDescent="0.3">
      <c r="A8" s="17">
        <v>2010</v>
      </c>
      <c r="B8" s="68">
        <v>8441601121.6029463</v>
      </c>
      <c r="C8" s="68"/>
      <c r="D8" s="68">
        <v>8441601121.6029463</v>
      </c>
    </row>
    <row r="9" spans="1:4" x14ac:dyDescent="0.3">
      <c r="A9" s="19">
        <v>2011</v>
      </c>
      <c r="B9" s="69">
        <v>9897819950.7482624</v>
      </c>
      <c r="C9" s="69">
        <v>677611198.82350171</v>
      </c>
      <c r="D9" s="69">
        <v>10575431149.571764</v>
      </c>
    </row>
    <row r="10" spans="1:4" x14ac:dyDescent="0.3">
      <c r="A10" s="17">
        <v>2012</v>
      </c>
      <c r="B10" s="68">
        <v>62400463303.859619</v>
      </c>
      <c r="C10" s="68">
        <v>279035020.10874295</v>
      </c>
      <c r="D10" s="68">
        <v>62679498323.968361</v>
      </c>
    </row>
    <row r="11" spans="1:4" x14ac:dyDescent="0.3">
      <c r="A11" s="19">
        <v>2013</v>
      </c>
      <c r="B11" s="69">
        <v>61531661153.570374</v>
      </c>
      <c r="C11" s="69">
        <v>186125961.05471179</v>
      </c>
      <c r="D11" s="69">
        <v>61717787114.625084</v>
      </c>
    </row>
    <row r="12" spans="1:4" x14ac:dyDescent="0.3">
      <c r="A12" s="17">
        <v>2014</v>
      </c>
      <c r="B12" s="68">
        <v>15040009475.364035</v>
      </c>
      <c r="C12" s="68">
        <v>6503623491.1599054</v>
      </c>
      <c r="D12" s="68">
        <v>21543632966.523941</v>
      </c>
    </row>
    <row r="13" spans="1:4" x14ac:dyDescent="0.3">
      <c r="A13" s="19">
        <v>2015</v>
      </c>
      <c r="B13" s="69">
        <v>1887464209.2133813</v>
      </c>
      <c r="C13" s="69">
        <v>807260282.55868888</v>
      </c>
      <c r="D13" s="69">
        <v>2694724491.7720699</v>
      </c>
    </row>
    <row r="14" spans="1:4" x14ac:dyDescent="0.3">
      <c r="A14" s="17">
        <v>2016</v>
      </c>
      <c r="B14" s="68">
        <v>5347785614.0790319</v>
      </c>
      <c r="C14" s="68"/>
      <c r="D14" s="68">
        <v>5347785614.0790319</v>
      </c>
    </row>
    <row r="15" spans="1:4" x14ac:dyDescent="0.3">
      <c r="A15" s="19">
        <v>2017</v>
      </c>
      <c r="B15" s="69">
        <v>8429006437.5051498</v>
      </c>
      <c r="C15" s="69">
        <v>68972390.461617187</v>
      </c>
      <c r="D15" s="69">
        <v>8497978827.9667673</v>
      </c>
    </row>
    <row r="16" spans="1:4" x14ac:dyDescent="0.3">
      <c r="A16" s="17">
        <v>2018</v>
      </c>
      <c r="B16" s="68">
        <v>3067597755.0708814</v>
      </c>
      <c r="C16" s="68">
        <v>950265394.58467162</v>
      </c>
      <c r="D16" s="68">
        <v>4017863149.6555529</v>
      </c>
    </row>
    <row r="17" spans="1:4" x14ac:dyDescent="0.3">
      <c r="A17" s="19">
        <v>2019</v>
      </c>
      <c r="B17" s="69">
        <v>2413726256.0939498</v>
      </c>
      <c r="C17" s="69">
        <v>3816496212.6900678</v>
      </c>
      <c r="D17" s="69">
        <v>6230222468.7840176</v>
      </c>
    </row>
    <row r="18" spans="1:4" x14ac:dyDescent="0.3">
      <c r="A18" s="17">
        <v>2020</v>
      </c>
      <c r="B18" s="68">
        <v>4370600746.2415228</v>
      </c>
      <c r="C18" s="68">
        <v>3879195738.7846837</v>
      </c>
      <c r="D18" s="68">
        <v>8249796485.026207</v>
      </c>
    </row>
    <row r="19" spans="1:4" x14ac:dyDescent="0.3">
      <c r="A19" s="19">
        <v>2021</v>
      </c>
      <c r="B19" s="69">
        <v>5884371062.3393393</v>
      </c>
      <c r="C19" s="69">
        <v>1502555337.7021928</v>
      </c>
      <c r="D19" s="69">
        <v>7386926400.0415325</v>
      </c>
    </row>
    <row r="20" spans="1:4" x14ac:dyDescent="0.3">
      <c r="A20" s="17">
        <v>2022</v>
      </c>
      <c r="B20" s="68">
        <v>4537068543.7832384</v>
      </c>
      <c r="C20" s="68">
        <v>2939916626.3217611</v>
      </c>
      <c r="D20" s="68">
        <v>7476985170.1049995</v>
      </c>
    </row>
    <row r="21" spans="1:4" x14ac:dyDescent="0.3">
      <c r="A21" s="21">
        <v>2023</v>
      </c>
      <c r="B21" s="72">
        <v>18077345494.727482</v>
      </c>
      <c r="C21" s="72">
        <v>9678519930.7969799</v>
      </c>
      <c r="D21" s="72">
        <v>27755865425.52446</v>
      </c>
    </row>
    <row r="22" spans="1:4" ht="26.25" customHeight="1" x14ac:dyDescent="0.3">
      <c r="A22" s="161" t="s">
        <v>100</v>
      </c>
      <c r="B22" s="161"/>
      <c r="C22" s="161"/>
      <c r="D22" s="161"/>
    </row>
    <row r="23" spans="1:4" ht="12.75" customHeight="1" x14ac:dyDescent="0.3">
      <c r="A23" s="117" t="s">
        <v>101</v>
      </c>
    </row>
    <row r="26" spans="1:4" x14ac:dyDescent="0.3">
      <c r="C26" s="112"/>
    </row>
  </sheetData>
  <mergeCells count="1">
    <mergeCell ref="A22:D22"/>
  </mergeCells>
  <hyperlinks>
    <hyperlink ref="A1" location="Índice!A1" display="Retornar ao índice" xr:uid="{00000000-0004-0000-0700-000000000000}"/>
  </hyperlink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codeName="Plan9">
    <tabColor rgb="FFBD534B"/>
  </sheetPr>
  <dimension ref="A1:F23"/>
  <sheetViews>
    <sheetView zoomScale="90" zoomScaleNormal="90" workbookViewId="0"/>
  </sheetViews>
  <sheetFormatPr defaultColWidth="9.109375" defaultRowHeight="13.8" x14ac:dyDescent="0.3"/>
  <cols>
    <col min="1" max="1" width="5.77734375" style="14" customWidth="1"/>
    <col min="2" max="2" width="15.44140625" style="14" customWidth="1"/>
    <col min="3" max="3" width="13.44140625" style="14" bestFit="1" customWidth="1"/>
    <col min="4" max="4" width="17.33203125" style="14" customWidth="1"/>
    <col min="5" max="5" width="16" style="14" customWidth="1"/>
    <col min="6" max="6" width="13.44140625" style="14" bestFit="1" customWidth="1"/>
    <col min="7" max="16384" width="9.109375" style="14"/>
  </cols>
  <sheetData>
    <row r="1" spans="1:6" x14ac:dyDescent="0.3">
      <c r="A1" s="12" t="s">
        <v>32</v>
      </c>
    </row>
    <row r="3" spans="1:6" x14ac:dyDescent="0.3">
      <c r="A3" s="13" t="s">
        <v>102</v>
      </c>
    </row>
    <row r="4" spans="1:6" x14ac:dyDescent="0.3">
      <c r="A4" s="10" t="s">
        <v>299</v>
      </c>
    </row>
    <row r="6" spans="1:6" x14ac:dyDescent="0.3">
      <c r="A6" s="16" t="s">
        <v>72</v>
      </c>
      <c r="B6" s="16" t="s">
        <v>103</v>
      </c>
      <c r="C6" s="16" t="s">
        <v>104</v>
      </c>
      <c r="D6" s="16" t="s">
        <v>105</v>
      </c>
      <c r="E6" s="16" t="s">
        <v>300</v>
      </c>
      <c r="F6" s="16" t="s">
        <v>124</v>
      </c>
    </row>
    <row r="7" spans="1:6" x14ac:dyDescent="0.3">
      <c r="A7" s="16" t="s">
        <v>75</v>
      </c>
      <c r="B7" s="16" t="s">
        <v>106</v>
      </c>
      <c r="C7" s="16" t="s">
        <v>107</v>
      </c>
      <c r="D7" s="16" t="s">
        <v>108</v>
      </c>
      <c r="E7" s="16" t="s">
        <v>109</v>
      </c>
      <c r="F7" s="16" t="s">
        <v>99</v>
      </c>
    </row>
    <row r="8" spans="1:6" x14ac:dyDescent="0.3">
      <c r="A8" s="17">
        <v>2010</v>
      </c>
      <c r="B8" s="68">
        <v>1336138160.5477481</v>
      </c>
      <c r="C8" s="68">
        <v>7105462961.0551977</v>
      </c>
      <c r="D8" s="68"/>
      <c r="E8" s="68"/>
      <c r="F8" s="68">
        <v>8441601121.6029453</v>
      </c>
    </row>
    <row r="9" spans="1:6" x14ac:dyDescent="0.3">
      <c r="A9" s="19">
        <v>2011</v>
      </c>
      <c r="B9" s="69">
        <v>8929293486.4763622</v>
      </c>
      <c r="C9" s="69">
        <v>1646137663.0954027</v>
      </c>
      <c r="D9" s="69"/>
      <c r="E9" s="69"/>
      <c r="F9" s="69">
        <v>10575431149.571766</v>
      </c>
    </row>
    <row r="10" spans="1:6" x14ac:dyDescent="0.3">
      <c r="A10" s="17">
        <v>2012</v>
      </c>
      <c r="B10" s="68">
        <v>37750978009.70591</v>
      </c>
      <c r="C10" s="68">
        <v>24928520314.262466</v>
      </c>
      <c r="D10" s="68"/>
      <c r="E10" s="68"/>
      <c r="F10" s="68">
        <v>62679498323.968376</v>
      </c>
    </row>
    <row r="11" spans="1:6" x14ac:dyDescent="0.3">
      <c r="A11" s="19">
        <v>2013</v>
      </c>
      <c r="B11" s="69">
        <v>32601565381.759621</v>
      </c>
      <c r="C11" s="69">
        <v>29116221732.865456</v>
      </c>
      <c r="D11" s="69"/>
      <c r="E11" s="69"/>
      <c r="F11" s="69">
        <v>61717787114.625076</v>
      </c>
    </row>
    <row r="12" spans="1:6" x14ac:dyDescent="0.3">
      <c r="A12" s="17">
        <v>2014</v>
      </c>
      <c r="B12" s="68">
        <v>6906587790.149168</v>
      </c>
      <c r="C12" s="68">
        <v>12828416223.531588</v>
      </c>
      <c r="D12" s="68">
        <v>1808628952.8431807</v>
      </c>
      <c r="E12" s="68"/>
      <c r="F12" s="68">
        <v>21543632966.523937</v>
      </c>
    </row>
    <row r="13" spans="1:6" x14ac:dyDescent="0.3">
      <c r="A13" s="19">
        <v>2015</v>
      </c>
      <c r="B13" s="69">
        <v>2694724491.7720704</v>
      </c>
      <c r="C13" s="69"/>
      <c r="D13" s="69"/>
      <c r="E13" s="69"/>
      <c r="F13" s="69">
        <v>2694724491.7720704</v>
      </c>
    </row>
    <row r="14" spans="1:6" x14ac:dyDescent="0.3">
      <c r="A14" s="17">
        <v>2016</v>
      </c>
      <c r="B14" s="68">
        <v>4683344134.2627792</v>
      </c>
      <c r="C14" s="68">
        <v>664441479.81625199</v>
      </c>
      <c r="D14" s="68"/>
      <c r="E14" s="68"/>
      <c r="F14" s="68">
        <v>5347785614.079031</v>
      </c>
    </row>
    <row r="15" spans="1:6" x14ac:dyDescent="0.3">
      <c r="A15" s="19">
        <v>2017</v>
      </c>
      <c r="B15" s="69">
        <v>4452672257.7880011</v>
      </c>
      <c r="C15" s="69"/>
      <c r="D15" s="69">
        <v>4045306570.1787672</v>
      </c>
      <c r="E15" s="69"/>
      <c r="F15" s="69">
        <v>8497978827.9667683</v>
      </c>
    </row>
    <row r="16" spans="1:6" x14ac:dyDescent="0.3">
      <c r="A16" s="17">
        <v>2018</v>
      </c>
      <c r="B16" s="68">
        <v>3366032334.310482</v>
      </c>
      <c r="C16" s="68"/>
      <c r="D16" s="68">
        <v>651830815.3450706</v>
      </c>
      <c r="E16" s="68"/>
      <c r="F16" s="68">
        <v>4017863149.6555529</v>
      </c>
    </row>
    <row r="17" spans="1:6" x14ac:dyDescent="0.3">
      <c r="A17" s="19">
        <v>2019</v>
      </c>
      <c r="B17" s="69">
        <v>5289014799.6999817</v>
      </c>
      <c r="C17" s="69"/>
      <c r="D17" s="69">
        <v>941207669.0840348</v>
      </c>
      <c r="E17" s="69"/>
      <c r="F17" s="69">
        <v>6230222468.7840166</v>
      </c>
    </row>
    <row r="18" spans="1:6" x14ac:dyDescent="0.3">
      <c r="A18" s="17">
        <v>2020</v>
      </c>
      <c r="B18" s="68">
        <v>8213920643.7067518</v>
      </c>
      <c r="C18" s="68">
        <v>35875841.319454215</v>
      </c>
      <c r="D18" s="68"/>
      <c r="E18" s="68"/>
      <c r="F18" s="68">
        <v>8249796485.026206</v>
      </c>
    </row>
    <row r="19" spans="1:6" x14ac:dyDescent="0.3">
      <c r="A19" s="19">
        <v>2021</v>
      </c>
      <c r="B19" s="69">
        <v>6535262121.3880768</v>
      </c>
      <c r="C19" s="69">
        <v>167958621.81141725</v>
      </c>
      <c r="D19" s="69">
        <v>683705656.84203708</v>
      </c>
      <c r="E19" s="69"/>
      <c r="F19" s="69">
        <v>7386926400.0415316</v>
      </c>
    </row>
    <row r="20" spans="1:6" x14ac:dyDescent="0.3">
      <c r="A20" s="17">
        <v>2022</v>
      </c>
      <c r="B20" s="68">
        <v>4233122960.6287413</v>
      </c>
      <c r="C20" s="68">
        <v>1637019950.2219739</v>
      </c>
      <c r="D20" s="68">
        <v>858764564.05087161</v>
      </c>
      <c r="E20" s="68">
        <v>748077695.20341229</v>
      </c>
      <c r="F20" s="68">
        <v>7476985170.1049995</v>
      </c>
    </row>
    <row r="21" spans="1:6" x14ac:dyDescent="0.3">
      <c r="A21" s="21">
        <v>2023</v>
      </c>
      <c r="B21" s="72">
        <v>23505358908.573158</v>
      </c>
      <c r="C21" s="72">
        <v>1531584044.055907</v>
      </c>
      <c r="D21" s="72">
        <v>2473520783.0207644</v>
      </c>
      <c r="E21" s="72">
        <v>245401689.87464315</v>
      </c>
      <c r="F21" s="72">
        <v>27755865425.524471</v>
      </c>
    </row>
    <row r="22" spans="1:6" ht="27.75" customHeight="1" x14ac:dyDescent="0.3">
      <c r="A22" s="161" t="s">
        <v>100</v>
      </c>
      <c r="B22" s="161"/>
      <c r="C22" s="161"/>
      <c r="D22" s="161"/>
    </row>
    <row r="23" spans="1:6" ht="12.75" customHeight="1" x14ac:dyDescent="0.3">
      <c r="A23" s="117" t="s">
        <v>101</v>
      </c>
      <c r="B23" s="117"/>
      <c r="C23" s="117"/>
      <c r="D23" s="117"/>
    </row>
  </sheetData>
  <mergeCells count="1">
    <mergeCell ref="A22:D22"/>
  </mergeCells>
  <hyperlinks>
    <hyperlink ref="A1" location="Índice!A1" display="Retornar ao índice" xr:uid="{00000000-0004-0000-0800-000000000000}"/>
  </hyperlinks>
  <pageMargins left="0.511811024" right="0.511811024" top="0.78740157499999996" bottom="0.78740157499999996" header="0.31496062000000002" footer="0.31496062000000002"/>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d627203-f969-4e8f-8379-5b2eb58b8d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40A1B565F3FA943AA04B3A921F52575" ma:contentTypeVersion="12" ma:contentTypeDescription="Crie um novo documento." ma:contentTypeScope="" ma:versionID="8e9e086ad751a6c020160fc3e1b80659">
  <xsd:schema xmlns:xsd="http://www.w3.org/2001/XMLSchema" xmlns:xs="http://www.w3.org/2001/XMLSchema" xmlns:p="http://schemas.microsoft.com/office/2006/metadata/properties" xmlns:ns3="fd627203-f969-4e8f-8379-5b2eb58b8dea" xmlns:ns4="b68defd9-ea77-4204-908e-c1409425fa50" targetNamespace="http://schemas.microsoft.com/office/2006/metadata/properties" ma:root="true" ma:fieldsID="69580184acc90fd6ccbb8aaacfeb1bbb" ns3:_="" ns4:_="">
    <xsd:import namespace="fd627203-f969-4e8f-8379-5b2eb58b8dea"/>
    <xsd:import namespace="b68defd9-ea77-4204-908e-c1409425fa50"/>
    <xsd:element name="properties">
      <xsd:complexType>
        <xsd:sequence>
          <xsd:element name="documentManagement">
            <xsd:complexType>
              <xsd:all>
                <xsd:element ref="ns3:MediaServiceMetadata" minOccurs="0"/>
                <xsd:element ref="ns3:MediaServiceFastMetadata" minOccurs="0"/>
                <xsd:element ref="ns3:MediaServiceSearchProperties" minOccurs="0"/>
                <xsd:element ref="ns3:MediaServiceObjectDetectorVersions" minOccurs="0"/>
                <xsd:element ref="ns3:_activity"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627203-f969-4e8f-8379-5b2eb58b8d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_activity" ma:index="12"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8defd9-ea77-4204-908e-c1409425fa50" elementFormDefault="qualified">
    <xsd:import namespace="http://schemas.microsoft.com/office/2006/documentManagement/types"/>
    <xsd:import namespace="http://schemas.microsoft.com/office/infopath/2007/PartnerControls"/>
    <xsd:element name="SharedWithUsers" ma:index="13"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hes de Compartilhado Com" ma:internalName="SharedWithDetails" ma:readOnly="true">
      <xsd:simpleType>
        <xsd:restriction base="dms:Note">
          <xsd:maxLength value="255"/>
        </xsd:restriction>
      </xsd:simpleType>
    </xsd:element>
    <xsd:element name="SharingHintHash" ma:index="15"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C4ED5F-B6A7-43F8-8819-287E72C8DEEA}">
  <ds:schemaRefs>
    <ds:schemaRef ds:uri="http://purl.org/dc/terms/"/>
    <ds:schemaRef ds:uri="http://schemas.microsoft.com/office/2006/metadata/properties"/>
    <ds:schemaRef ds:uri="fd627203-f969-4e8f-8379-5b2eb58b8dea"/>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b68defd9-ea77-4204-908e-c1409425fa50"/>
    <ds:schemaRef ds:uri="http://purl.org/dc/dcmitype/"/>
  </ds:schemaRefs>
</ds:datastoreItem>
</file>

<file path=customXml/itemProps2.xml><?xml version="1.0" encoding="utf-8"?>
<ds:datastoreItem xmlns:ds="http://schemas.openxmlformats.org/officeDocument/2006/customXml" ds:itemID="{E23A5F66-A984-4092-A90F-F4E9C56AC572}">
  <ds:schemaRefs>
    <ds:schemaRef ds:uri="http://schemas.microsoft.com/sharepoint/v3/contenttype/forms"/>
  </ds:schemaRefs>
</ds:datastoreItem>
</file>

<file path=customXml/itemProps3.xml><?xml version="1.0" encoding="utf-8"?>
<ds:datastoreItem xmlns:ds="http://schemas.openxmlformats.org/officeDocument/2006/customXml" ds:itemID="{5EB1E945-7804-41B1-9878-7C288C591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627203-f969-4e8f-8379-5b2eb58b8dea"/>
    <ds:schemaRef ds:uri="b68defd9-ea77-4204-908e-c1409425fa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20</vt:i4>
      </vt:variant>
    </vt:vector>
  </HeadingPairs>
  <TitlesOfParts>
    <vt:vector size="20" baseType="lpstr">
      <vt:lpstr>Índice</vt:lpstr>
      <vt:lpstr>Fig 01</vt:lpstr>
      <vt:lpstr>Fig 02</vt:lpstr>
      <vt:lpstr>Fig 03</vt:lpstr>
      <vt:lpstr>Fig 04</vt:lpstr>
      <vt:lpstr>Fig 05</vt:lpstr>
      <vt:lpstr>Fig 06</vt:lpstr>
      <vt:lpstr>Fig 07</vt:lpstr>
      <vt:lpstr>Fig 08</vt:lpstr>
      <vt:lpstr>Fig 09</vt:lpstr>
      <vt:lpstr>Fig 10</vt:lpstr>
      <vt:lpstr>Fig 11</vt:lpstr>
      <vt:lpstr>Tab 01</vt:lpstr>
      <vt:lpstr>Tab 02</vt:lpstr>
      <vt:lpstr>Tab 03</vt:lpstr>
      <vt:lpstr>Tab 04</vt:lpstr>
      <vt:lpstr>Tab 05</vt:lpstr>
      <vt:lpstr>Tab 06</vt:lpstr>
      <vt:lpstr>Tab 07</vt:lpstr>
      <vt:lpstr>Projeções Forecasts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Henrique Oliveira de Souza</dc:creator>
  <cp:keywords/>
  <dc:description/>
  <cp:lastModifiedBy>Alessandro Casalecchi</cp:lastModifiedBy>
  <cp:revision/>
  <dcterms:created xsi:type="dcterms:W3CDTF">2020-01-15T16:59:33Z</dcterms:created>
  <dcterms:modified xsi:type="dcterms:W3CDTF">2024-05-27T21:21:47Z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0x010100940A1B565F3FA943AA04B3A921F52575</vt:lpwstr>
  </property>
</Properties>
</file>