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EstaPastaDeTrabalho"/>
  <mc:AlternateContent xmlns:mc="http://schemas.openxmlformats.org/markup-compatibility/2006">
    <mc:Choice Requires="x15">
      <x15ac:absPath xmlns:x15ac="http://schemas.microsoft.com/office/spreadsheetml/2010/11/ac" url="U:\Pastas pessoais\Alessandro\Meu Temp\raf\raf_jun_2024\excel\"/>
    </mc:Choice>
  </mc:AlternateContent>
  <xr:revisionPtr revIDLastSave="0" documentId="13_ncr:1_{C97003F6-6798-4B8D-9CA6-641B89721F20}" xr6:coauthVersionLast="47" xr6:coauthVersionMax="47" xr10:uidLastSave="{00000000-0000-0000-0000-000000000000}"/>
  <bookViews>
    <workbookView xWindow="-120" yWindow="-120" windowWidth="24240" windowHeight="13140" tabRatio="826" xr2:uid="{00000000-000D-0000-FFFF-FFFF00000000}"/>
  </bookViews>
  <sheets>
    <sheet name="Índice" sheetId="18" r:id="rId1"/>
    <sheet name="Fig 01" sheetId="19" r:id="rId2"/>
    <sheet name="Fig 02" sheetId="20" r:id="rId3"/>
    <sheet name="Fig 03" sheetId="21" r:id="rId4"/>
    <sheet name="Fig 04" sheetId="22" r:id="rId5"/>
    <sheet name="Fig 05" sheetId="23" r:id="rId6"/>
    <sheet name="Fig 06" sheetId="24" r:id="rId7"/>
    <sheet name="Fig 07" sheetId="25" r:id="rId8"/>
    <sheet name="Fig 08" sheetId="26" r:id="rId9"/>
    <sheet name="Fig 09" sheetId="27" r:id="rId10"/>
    <sheet name="Fig 10" sheetId="28" r:id="rId11"/>
    <sheet name="Fig 11" sheetId="29" r:id="rId12"/>
    <sheet name="Tab 01" sheetId="35" r:id="rId13"/>
    <sheet name="Tab 02" sheetId="36" r:id="rId14"/>
    <sheet name="Tab 03" sheetId="37" r:id="rId15"/>
    <sheet name="Tab 04" sheetId="38" r:id="rId16"/>
    <sheet name="Tab 05" sheetId="39" r:id="rId17"/>
    <sheet name="Tab 06" sheetId="40" r:id="rId18"/>
    <sheet name="Tab 07" sheetId="41" r:id="rId19"/>
    <sheet name="Tab 08" sheetId="42" r:id="rId20"/>
    <sheet name="Tab 09" sheetId="43" r:id="rId21"/>
    <sheet name="Tab 10" sheetId="44" r:id="rId22"/>
    <sheet name="Tab 11" sheetId="45" r:id="rId23"/>
    <sheet name="Tab 12" sheetId="46" r:id="rId24"/>
    <sheet name="Tab 13" sheetId="47" r:id="rId25"/>
    <sheet name="Projeções Forecasts" sheetId="51"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<sst xmlns="http://schemas.openxmlformats.org/spreadsheetml/2006/main" count="834" uniqueCount="480">
  <si>
    <t>GRÁFICOS E TABELAS</t>
  </si>
  <si>
    <t>PROJEÇÕES DA IFI
IFI FORECASTS</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</si>
  <si>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</si>
  <si>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</si>
  <si>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</si>
  <si>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</si>
  <si>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</si>
  <si>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</si>
  <si>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</si>
  <si>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</si>
  <si>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</si>
  <si>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</si>
  <si>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</si>
  <si>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</si>
  <si>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</si>
  <si>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</si>
  <si>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</si>
  <si>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</si>
  <si>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</si>
  <si>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</si>
  <si>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Retornar ao índice</t>
  </si>
  <si>
    <t>Fonte: IFI.</t>
  </si>
  <si>
    <t>Otimista</t>
  </si>
  <si>
    <t>Pessimista</t>
  </si>
  <si>
    <t>Base</t>
  </si>
  <si>
    <t>Cenário base</t>
  </si>
  <si>
    <t>PIB nominal (R$ bilhões)</t>
  </si>
  <si>
    <t>PIB – Taxa de variação real (%)</t>
  </si>
  <si>
    <t>IPCA (% variação ano contra ano em dezembro)</t>
  </si>
  <si>
    <t>Taxa de desemprego (% da força de trabalho)</t>
  </si>
  <si>
    <t>Medida</t>
  </si>
  <si>
    <t>Subvenções para investimento</t>
  </si>
  <si>
    <t>IRPJ, CSLL, PIS/Cofins</t>
  </si>
  <si>
    <t>Aposta de quota fixa</t>
  </si>
  <si>
    <t>IR, outras receitas administradas</t>
  </si>
  <si>
    <t>Novo regime de tributação simplificada (RTS)</t>
  </si>
  <si>
    <t>Imposto sobre Importação</t>
  </si>
  <si>
    <t>Instrução Normativa RFB nº 2.146, de 29 de junho de 2023</t>
  </si>
  <si>
    <t>Fundos fechados - estoque e fluxo</t>
  </si>
  <si>
    <t>IR</t>
  </si>
  <si>
    <t>IRPJ, CSLL</t>
  </si>
  <si>
    <t>IR, CSLL, PIS/Cofins, IPI, contrib prev, outros</t>
  </si>
  <si>
    <t>PIS/Cofins</t>
  </si>
  <si>
    <t>Cenário base (R$ bilhões)</t>
  </si>
  <si>
    <t>1. Receita primária total</t>
  </si>
  <si>
    <t>Receita administrada pela RFB/MF, exceto RGPS e sem incentivos fiscais</t>
  </si>
  <si>
    <t>Arrecadação líquida para o RGPS</t>
  </si>
  <si>
    <t>Receitas não administradas pela RFB/MF</t>
  </si>
  <si>
    <t>Incentivos fiscais</t>
  </si>
  <si>
    <t>2. Transferências por repartição de receita</t>
  </si>
  <si>
    <t>3. Receita líquida de transferências [(1)-(2)]</t>
  </si>
  <si>
    <t>Fonte: Secretaria do Tesouro Nacional. Elaboração: IFI.</t>
  </si>
  <si>
    <t>Discriminação</t>
  </si>
  <si>
    <t>Despesa Primária</t>
  </si>
  <si>
    <t>-</t>
  </si>
  <si>
    <t>Receita Líquida</t>
  </si>
  <si>
    <t>Resultado primário</t>
  </si>
  <si>
    <t>Resultado primário (R$ bilhões)</t>
  </si>
  <si>
    <t>Resultado primário (% do PIB)</t>
  </si>
  <si>
    <t>PIB nominal (R$ bilhões)</t>
  </si>
  <si>
    <t>Crescimento real do PIB (%)</t>
  </si>
  <si>
    <t>Taxa implícita real da dívida (% a.a.)</t>
  </si>
  <si>
    <t>Dívida bruta (% do PIB)</t>
  </si>
  <si>
    <t>Resultado nominal</t>
  </si>
  <si>
    <t>Juros</t>
  </si>
  <si>
    <t>Receita Bruta</t>
  </si>
  <si>
    <t>Transferências por repartição de receita a E&amp;M</t>
  </si>
  <si>
    <t>Receita Liquida</t>
  </si>
  <si>
    <t>Obrigatória</t>
  </si>
  <si>
    <t>Benefícios previdenciários</t>
  </si>
  <si>
    <t>Pessoal e encargos sociais</t>
  </si>
  <si>
    <t>Benefícios de prestação continuada</t>
  </si>
  <si>
    <t>Complementação da União ao Fundeb</t>
  </si>
  <si>
    <t>Fundo Constitucional do DF</t>
  </si>
  <si>
    <t>Lei Kandir</t>
  </si>
  <si>
    <t>Apoio financeiro aos subnacionais</t>
  </si>
  <si>
    <t>Subsídios, subvenções e proagro</t>
  </si>
  <si>
    <t>Sentenças e precatórios (custeio e capital)</t>
  </si>
  <si>
    <t>Benefícios a servidores</t>
  </si>
  <si>
    <t>Saúde (obrigatória)</t>
  </si>
  <si>
    <t>Educação (obrigatória)</t>
  </si>
  <si>
    <t>Outros poderes (custeio e capital)</t>
  </si>
  <si>
    <t>Programa Bolsa Família</t>
  </si>
  <si>
    <t>Outras despesas obrigatórias</t>
  </si>
  <si>
    <t>Despesas discricionárias</t>
  </si>
  <si>
    <t>Projeções da IFI</t>
  </si>
  <si>
    <t>IFI Forecasts</t>
  </si>
  <si>
    <t>CURTO PRAZO</t>
  </si>
  <si>
    <t>SHORT TERM</t>
  </si>
  <si>
    <t>PIB – crescimento real (% a.a.)</t>
  </si>
  <si>
    <t>▼</t>
  </si>
  <si>
    <t>GDP – real growth (% per year)</t>
  </si>
  <si>
    <t>PIB – nominal (R$ bilhões)</t>
  </si>
  <si>
    <t>Nominal GDP (R$ billion)</t>
  </si>
  <si>
    <t>IPCA – acum. (% no ano)</t>
  </si>
  <si>
    <t>▲</t>
  </si>
  <si>
    <t>IPCA – accum. (% jan-dec change)</t>
  </si>
  <si>
    <t>Taxa de câmbio - fim de período (R$/US$)</t>
  </si>
  <si>
    <t>Exchange rate  – end-of-period (R$/US$)</t>
  </si>
  <si>
    <t>Ocupação - crescimento (%)</t>
  </si>
  <si>
    <t>Employment – growth (%)</t>
  </si>
  <si>
    <t>Massa salarial - crescimento (%)</t>
  </si>
  <si>
    <t>Payroll – growth (%)</t>
  </si>
  <si>
    <t>Selic – fim de período (% a.a.)</t>
  </si>
  <si>
    <t>Selic rate  – end-of-period (% per year)</t>
  </si>
  <si>
    <t>Juros reais ex-ante (% a.a.)</t>
  </si>
  <si>
    <t>Real interest ex-ante (% per year)</t>
  </si>
  <si>
    <t>Resultado Primário do Setor Público Consolidado (% do PIB)</t>
  </si>
  <si>
    <t>Consolidated Public Sector Primary Balance (% of GDP)</t>
  </si>
  <si>
    <t xml:space="preserve">    dos quais Governo Central</t>
  </si>
  <si>
    <t xml:space="preserve">    of which Central Government</t>
  </si>
  <si>
    <t>Juros Nominais Líquidos (% do PIB)</t>
  </si>
  <si>
    <t>Net Nominal Interest (% of GDP)</t>
  </si>
  <si>
    <t>Resultado Nominal (% do PIB)</t>
  </si>
  <si>
    <t>Nominal Balance (% of GDP)</t>
  </si>
  <si>
    <t>Dívida Bruta do Governo Geral (% do PIB)</t>
  </si>
  <si>
    <t>General Government Gross Debt (% of GDP)</t>
  </si>
  <si>
    <t>MÉDIO PRAZO</t>
  </si>
  <si>
    <t>MEDIUM TERM</t>
  </si>
  <si>
    <t>Projeções</t>
  </si>
  <si>
    <t>PIB – crescimento real (% a.a.)</t>
  </si>
  <si>
    <t>PIB – nominal (R$ bilhões)</t>
  </si>
  <si>
    <t>Selic – fim de período (% a.a.)</t>
  </si>
  <si>
    <t>Juros reais ex-ante (% a.a.)</t>
  </si>
  <si>
    <t>dos quais Governo Central</t>
  </si>
  <si>
    <t>TABELA 6. CENÁRIO BASE DA IFI PARA A RECEITA PRIMÁRIA DO GOVERNO CENTRAL EM 2023 E 2024 (R$ BILHÕES E % DO PIB)
TABLE 6. IFI BASELINE SCENARIO FOR THE CENTRAL GOVERNMENT'S PRIMARY REVENUE IN 2023 AND 2024 (R$ BILLION AND % OF GDP)</t>
  </si>
  <si>
    <t>TABELA 1. PROJEÇÕES NOS CENÁRIOS BASE, OTIMISTA E PESSIMISTA</t>
  </si>
  <si>
    <t>TABELA 2. PREMISSAS: VARIÁVEIS EXÓGENAS</t>
  </si>
  <si>
    <t>Cenários</t>
  </si>
  <si>
    <t>Cenário doméstico</t>
  </si>
  <si>
    <t>Produtividade total dos fatores (PTF)</t>
  </si>
  <si>
    <t>Risco-país (Embi-Br)</t>
  </si>
  <si>
    <t>250 pontos</t>
  </si>
  <si>
    <t>200 pontos</t>
  </si>
  <si>
    <t>330 pontos</t>
  </si>
  <si>
    <t>Cenário internacional</t>
  </si>
  <si>
    <t>Crescimento mundial</t>
  </si>
  <si>
    <t>Cenário base FMI/WEO (3,2%)</t>
  </si>
  <si>
    <t>Convergência à média histórica (3,9%)</t>
  </si>
  <si>
    <t>Preço de commodities</t>
  </si>
  <si>
    <t>Retorno gradual à média histórica</t>
  </si>
  <si>
    <t>Manutenção do atual patamar</t>
  </si>
  <si>
    <t>Taxa de juros Fed Fuds (médio prazo)</t>
  </si>
  <si>
    <t>Fonte: IFI, CBO, FMI.</t>
  </si>
  <si>
    <t>Versão: Junho de 2024</t>
  </si>
  <si>
    <t>Variável</t>
  </si>
  <si>
    <t>2026-2034</t>
  </si>
  <si>
    <t>Deflator implícito do PIB (%)</t>
  </si>
  <si>
    <t>Selic (% a.a.)</t>
  </si>
  <si>
    <t>Juro real (% a.a.)</t>
  </si>
  <si>
    <t>TABELA 3. MEDIDAS APROVADAS OU EM TRAMITAÇÃO NO CONGRESSO COM IMPACTO NA ARRECADAÇÃO DO GOVERNO CENTRAL EM 2024</t>
  </si>
  <si>
    <t>Impacto considerado pelo Poder Executivo (R$ bilhões)</t>
  </si>
  <si>
    <t>Impacto considerado pela IFI - cenário base (R$ bilhões)</t>
  </si>
  <si>
    <t>mai-dez 2024</t>
  </si>
  <si>
    <t>Receita administradas pela RFB e receitas de contribuição previdenciária</t>
  </si>
  <si>
    <t>Lei nº 14.789, de 29 de dezembro de 2023</t>
  </si>
  <si>
    <t>Lei nº 14.790, de 29 de dezembro de 2023</t>
  </si>
  <si>
    <t>Lei nº 14.754, de 12 de dezembro de 2023</t>
  </si>
  <si>
    <t>Tributação de ativos financeiros no exterior de PF's (offshores)</t>
  </si>
  <si>
    <t>Alteração na apuração dos juros sobre o capital próprio</t>
  </si>
  <si>
    <t>Carf - voto de qualidade</t>
  </si>
  <si>
    <t>Lei nº 14.689, de 20 de setembro de 2023</t>
  </si>
  <si>
    <t>Lei nº 14.789 art. 13 (Transação)</t>
  </si>
  <si>
    <t>IR, CSLL, PIS/Cofins</t>
  </si>
  <si>
    <t>Lei nº 14.789 art. 14 (Transação)</t>
  </si>
  <si>
    <t>Limitação da compensação de créditos decorrentes de decisões judiciais</t>
  </si>
  <si>
    <t>Lei nº 14.873, de 29 de maio de 2024</t>
  </si>
  <si>
    <t>TABELA 4. CENÁRIO BASE DA IFI PARA A RECEITA PRIMÁRIA DO GOVERNO CENTRAL EM 2024 E 2025 (R$ BILHÕES E % DO PIB)</t>
  </si>
  <si>
    <t>Fonte: LOA 2024 e Relatório de Avaliação de Receitas e Despesas Primárias do 2º Bimestre de 2024. Elaboração: IFI.</t>
  </si>
  <si>
    <t>% do PIB</t>
  </si>
  <si>
    <t>p.p. do PIB</t>
  </si>
  <si>
    <t>TABELA 5. PROJEÇÕES DA IFI PARA AS RECEITAS PRIMÁRIAS DO GOVERNO CENTRAL – % DO PIB</t>
  </si>
  <si>
    <t>Rubrica</t>
  </si>
  <si>
    <t>Realizado em 2023</t>
  </si>
  <si>
    <t>LOA 2024</t>
  </si>
  <si>
    <t>RARDP 1º Bim.</t>
  </si>
  <si>
    <t>RARDP 2º Bim.</t>
  </si>
  <si>
    <t>IFI (jun./24)</t>
  </si>
  <si>
    <t>Dif. RARDP 2º Bim. - IFI (jun./24)</t>
  </si>
  <si>
    <t>R$  Bi.</t>
  </si>
  <si>
    <t>Part. %</t>
  </si>
  <si>
    <t>Despesas Primárias Totais</t>
  </si>
  <si>
    <t xml:space="preserve">  Benefícios Previdenciários</t>
  </si>
  <si>
    <t xml:space="preserve">  Pessoal e Encargos Sociais</t>
  </si>
  <si>
    <t xml:space="preserve">  Outras Despesas Obrigatórias</t>
  </si>
  <si>
    <t>Abono Salarial e Seguro Desemprego</t>
  </si>
  <si>
    <t>Apoio Financeiro aos Estados e Municípios</t>
  </si>
  <si>
    <t>BPC (LOAS/RMV)</t>
  </si>
  <si>
    <t>Crédito Extraordinários (exceto PAC)</t>
  </si>
  <si>
    <t>FUNDEB (Complem. União)</t>
  </si>
  <si>
    <t>Fundo Constitucional DF (Custeio e Capital)</t>
  </si>
  <si>
    <t>Outros Poderes (Custeio e Capital)</t>
  </si>
  <si>
    <t>Sentenças e Precatórios (Custeio e Capital)</t>
  </si>
  <si>
    <t>Subsídios, Subvenções e Proagro</t>
  </si>
  <si>
    <t>Outras Despesas Obrigatórias</t>
  </si>
  <si>
    <t>Despesas Sujeitas à Programação Financeira</t>
  </si>
  <si>
    <t xml:space="preserve">  Despesas Obrigatórias com Controle de Fluxo</t>
  </si>
  <si>
    <t xml:space="preserve">  Discricionárias</t>
  </si>
  <si>
    <t>Resultado Primário</t>
  </si>
  <si>
    <t>TABELA 6. EVOLUÇÃO DAS ESTIMATIVAS PARA OS PRINCIPAIS AGREGADOS DA DESPESA PRIMÁRIA</t>
  </si>
  <si>
    <t>TABELA 7. PRINCIPAIS PREMISSAS MACROECONÔMICAS E FISCAIS PARA OS CENÁRIOS DE DÍVIDA - MÉDIAS DE 2025 A 2033 (NOV/23) E 2026 A 2034 (JUN/24) NO CENÁRIO BASE</t>
  </si>
  <si>
    <t>Ano</t>
  </si>
  <si>
    <t>TABELA 10. RESULTADO NOMINAL DO SETOR PÚBLICO CONSOLIDADO (% DO PIB)</t>
  </si>
  <si>
    <t>TABELA 11. PROJEÇÕES DA IFI PARA O RESULTADO PRIMÁRIO DO GOVERNO CENTRAL – CENÁRIO BASE (% DO PIB)</t>
  </si>
  <si>
    <t>Abono salarial e seguro-desemprego</t>
  </si>
  <si>
    <t>Crédito extraordinário</t>
  </si>
  <si>
    <t>TABELA 12. PROJEÇÕES DA IFI PARA O RESULTADO PRIMÁRIO DO GOVERNO CENTRAL – CENÁRIO OTIMISTA (% DO PIB)</t>
  </si>
  <si>
    <t>TABELA 13. PROJEÇÕES DA IFI PARA O RESULTADO PRIMÁRIO DO GOVERNO CENTRAL – CENÁRIO PESSIMISTA (% DO PIB)</t>
  </si>
  <si>
    <t>PIB*</t>
  </si>
  <si>
    <t>25 anos (99-23)</t>
  </si>
  <si>
    <t>20 anos (04-23)</t>
  </si>
  <si>
    <t>15 anos (09-23)</t>
  </si>
  <si>
    <t>10 anos (14-23)</t>
  </si>
  <si>
    <t>5 anos (19-23)</t>
  </si>
  <si>
    <t>PTF*</t>
  </si>
  <si>
    <t>K*</t>
  </si>
  <si>
    <t>L*</t>
  </si>
  <si>
    <t xml:space="preserve">Base </t>
  </si>
  <si>
    <t>Limite superior</t>
  </si>
  <si>
    <t>Meta PLDO</t>
  </si>
  <si>
    <t>Limite inferior</t>
  </si>
  <si>
    <t>GRÁFICO 9. PROJEÇÕES DA IFI PARA A DBGG EM MOMENTOS SELECIONADOS (2023-2034) - % DO PIB</t>
  </si>
  <si>
    <t>Novembro de 2023</t>
  </si>
  <si>
    <t>Junho de 2024</t>
  </si>
  <si>
    <t>10% a 90%</t>
  </si>
  <si>
    <t>20% a 80%</t>
  </si>
  <si>
    <t>30% a 70%</t>
  </si>
  <si>
    <t>40% a 60%</t>
  </si>
  <si>
    <t>GRÁFICO 11. CENÁRIO BASE E CENÁRIOS ESTOCÁSTICOS (FAN CHART) PARA A DBGG (% PIB)</t>
  </si>
  <si>
    <t>GRÁFICO 2. TAXA DE CÂMBIO, EXPECTATIVAS DE INFLAÇÃO, COMMODITIES E INFLAÇÃO AO CONSUMIDOR</t>
  </si>
  <si>
    <t>2024</t>
  </si>
  <si>
    <t>2025</t>
  </si>
  <si>
    <t>2026</t>
  </si>
  <si>
    <t>Índice de Commodities</t>
  </si>
  <si>
    <t>Agropecuária</t>
  </si>
  <si>
    <t>Metal</t>
  </si>
  <si>
    <t>Energia</t>
  </si>
  <si>
    <t>Taxa de câmbio</t>
  </si>
  <si>
    <t>Meta</t>
  </si>
  <si>
    <t>Intervalo de tolerância</t>
  </si>
  <si>
    <t>Intervalo de tolerância - Limite inferior</t>
  </si>
  <si>
    <t>Núcleo</t>
  </si>
  <si>
    <t>Serviços</t>
  </si>
  <si>
    <t>Fonte: Banco Central, IBGE e IFI.</t>
  </si>
  <si>
    <t>Fonte: IBGE e IFI.</t>
  </si>
  <si>
    <t>GRÁFICO 1. PIB E HIATO DO PRODUTO</t>
  </si>
  <si>
    <t>Data</t>
  </si>
  <si>
    <t>CHART 1. GDP AND OUTPUT GAP</t>
  </si>
  <si>
    <t>Date</t>
  </si>
  <si>
    <t>Gap</t>
  </si>
  <si>
    <t>Lower Bound</t>
  </si>
  <si>
    <t>Upper Bound</t>
  </si>
  <si>
    <t>Source: IBGE and IFI.</t>
  </si>
  <si>
    <t>Target</t>
  </si>
  <si>
    <t>CHART 2. EXCHANGE RATE, INFLATION EXPECTATION, COMMODITIES AND CONSUMER INFLATION</t>
  </si>
  <si>
    <t>Tolerance Interval</t>
  </si>
  <si>
    <t>Tolerance Interval - Lower limit</t>
  </si>
  <si>
    <t>Core</t>
  </si>
  <si>
    <t>Exchange rate</t>
  </si>
  <si>
    <t>Commodities index</t>
  </si>
  <si>
    <t>GRÁFICO 3. DECOMPOSIÇÃO DA TAXA DE CRESCIMENTO DO PIB POTENCIAL (P.P.)</t>
  </si>
  <si>
    <t>GRÁFICO 4. COMPARATIVO ENTRE AS PROJEÇÕES DE RECEITA LÍQUIDA/PIB - CENÁRIOS BASE, OTIMISTA E PESSIMISTA</t>
  </si>
  <si>
    <t>GRÁFICO 5. CENÁRIOS DA IFI PARA AS DESPESAS PRIMÁRIAS DA UNIÃO (% PIB)</t>
  </si>
  <si>
    <t>GRÁFICO 6. CENÁRIOS DA IFI PARA RESULTADO PRIMÁRIO DA UNIÃO (% PIB)</t>
  </si>
  <si>
    <t>GRÁFICO 10. PROJEÇÕES DA IFI PARA A DBGG NOS DIFERENTES CENÁRIOS - % DO PIB</t>
  </si>
  <si>
    <t>TABELA 8. PROJEÇÕES PARA A DBGG EM % DO PIB ATÉ 2034 – RAF DE NOV/23 E ATUAL</t>
  </si>
  <si>
    <t>TABELA 9. RESULTADO PRIMÁRIO REQUERIDO PARA ESTABILIZAR A DÍVIDA BRUTA EM 74,4% DO PIB (NÍVEL DE 2023)</t>
  </si>
  <si>
    <t>CHART 3.  DISAGGREGATION OF THE POTENTIAL GDP GROWTH RATE (P.P.)</t>
  </si>
  <si>
    <t>GDP*</t>
  </si>
  <si>
    <t>TFP*</t>
  </si>
  <si>
    <t>Source: IFI.</t>
  </si>
  <si>
    <t>Breakdown</t>
  </si>
  <si>
    <t>Gross Revenue </t>
  </si>
  <si>
    <t>Transfers by revenue sharing to E&amp;M </t>
  </si>
  <si>
    <t>Net Revenue </t>
  </si>
  <si>
    <t>Primary Expenditure </t>
  </si>
  <si>
    <t>Mandatory </t>
  </si>
  <si>
    <t>Social security benefits</t>
  </si>
  <si>
    <t>Payroll and social charges </t>
  </si>
  <si>
    <t>BPC [Continuing benefits]</t>
  </si>
  <si>
    <t>Salary Allowance and unemployment benefits </t>
  </si>
  <si>
    <t>Supplementation by the Federal Government to Fundeb </t>
  </si>
  <si>
    <t>DF Constitutional Fund </t>
  </si>
  <si>
    <t>Kandir Law </t>
  </si>
  <si>
    <t>Financial support for sub-national entities </t>
  </si>
  <si>
    <t>Subsidies, grants and Proagro </t>
  </si>
  <si>
    <t>Court-ordered debt payments (current and capital) </t>
  </si>
  <si>
    <t>Public employees' benefits </t>
  </si>
  <si>
    <t>Health (mandatory) </t>
  </si>
  <si>
    <t>Education (mandatory)</t>
  </si>
  <si>
    <t>Other branches (current and capital) </t>
  </si>
  <si>
    <t>Extraordinary credit, except PBF </t>
  </si>
  <si>
    <t>Bolsa Família Program </t>
  </si>
  <si>
    <t>Other mandatory expenditure </t>
  </si>
  <si>
    <t>Discretionary expenditure </t>
  </si>
  <si>
    <t>Primary Balance</t>
  </si>
  <si>
    <t>Nominal GDP (R$ billion)</t>
  </si>
  <si>
    <t>TABLE 11. IFI PROJECTIONS FOR THE CENTRAL GOVERNMENT PRIMARY BALANCE - BASELINE SCENARIO (% OF GDP)</t>
  </si>
  <si>
    <t xml:space="preserve">Hiato </t>
  </si>
  <si>
    <t>Source: Central Bank, IBGE and IFI.</t>
  </si>
  <si>
    <t>Agriculture</t>
  </si>
  <si>
    <t>Energy</t>
  </si>
  <si>
    <t>25 years (99-23)</t>
  </si>
  <si>
    <t>5 years (19-23)</t>
  </si>
  <si>
    <t>20 years (04-23)</t>
  </si>
  <si>
    <t>15 years (09-23)</t>
  </si>
  <si>
    <t>10 years (14-23)</t>
  </si>
  <si>
    <t>Year</t>
  </si>
  <si>
    <t>Baseline</t>
  </si>
  <si>
    <t>Optimistic</t>
  </si>
  <si>
    <t>Pessimist</t>
  </si>
  <si>
    <t>CHART 4. NET REVENUE/GDP - BASE, OPTIMISTIC AND PESSIMISTIC SCENARIOS</t>
  </si>
  <si>
    <t>Fonte: Secretaria do Tesouro Nacional e Banco Central. Elaboração: IFI.</t>
  </si>
  <si>
    <t>Source: National Treasury Secretariat and Central Bank. Prepared by: IFI.</t>
  </si>
  <si>
    <t>Fonte: Banco Central. Elaboração: IFI.</t>
  </si>
  <si>
    <t>Source: Central Bank. Prepared by: IFI.</t>
  </si>
  <si>
    <t xml:space="preserve">CHART 5.  IFI'S SCENARIOS FOR THE UNION'S PRIMARY EXPENDITURES (% GDP) </t>
  </si>
  <si>
    <t>Fonte: STN e IFI. Elaboração IFI</t>
  </si>
  <si>
    <t>Source: STN and IFI. Prepared by: IFI.</t>
  </si>
  <si>
    <t xml:space="preserve">CHART 6. IFI'S SCENARIOS FOR THE UNION'S PRIMARY BALANCE (% GDP) </t>
  </si>
  <si>
    <t>Fonte: STN e IFI. Elaboração IFI.</t>
  </si>
  <si>
    <t>GRÁFICO 7. CENÁRIOS DA IFI PARA META DE PRIMÁRIO (R$ BILHÕES)</t>
  </si>
  <si>
    <t>Fonte: IFI e PLDO 2025. Elaboração: IFI.</t>
  </si>
  <si>
    <t>Upper limit</t>
  </si>
  <si>
    <t>Lower limit</t>
  </si>
  <si>
    <t>PLDO Target</t>
  </si>
  <si>
    <t>Fonte: IFI</t>
  </si>
  <si>
    <t>Source: IFI</t>
  </si>
  <si>
    <t>CHART 9. IFI PROJECTIONS FOR THE GENERAL GOVERNMENT GROSS DEBT (GGGD) AT SELECTED MOMENTS IN TIME (2023-2034) - % OF GDP</t>
  </si>
  <si>
    <t>November 2023</t>
  </si>
  <si>
    <t>June 2024</t>
  </si>
  <si>
    <t>CHART 11. BASELINE SCENARIO AND STOCHASTIC SCENARIOS (FAN CHART) FOR GENERAL GOVERNMENT GROSS DEBT (GGGD) (% GDP)</t>
  </si>
  <si>
    <t>Baseline scenario</t>
  </si>
  <si>
    <t>TABLE 12.  IFI PROJECTIONS FOR THE CENTRAL GOVERNMENT PRIMARY BALANCE - OPTIMISTIC SCENARIO (% OF GDP)</t>
  </si>
  <si>
    <t>TABLE 9. PRIMARY BALANCE REQUIRED TO STABILIZE GROSS DEBT AT 74,4% OF GDP (2023 LEVEL)</t>
  </si>
  <si>
    <t>DBGG em t | GGGD at t
GGGD in t</t>
  </si>
  <si>
    <t>PIB real (% a.a.)
Real GDP (% p.a.)</t>
  </si>
  <si>
    <t>Juros reais implícitos da DBGG | GGGD implicit real interest rate
Implicit real interest rates of the GGGD</t>
  </si>
  <si>
    <t>Net revenue </t>
  </si>
  <si>
    <t>Total primary expenditure</t>
  </si>
  <si>
    <t>TABLE 7. MAIN MACROECONOMIC AND FISCAL ASSUMPTIONS FOR DEBT SCENARIOS – AVERAGES FROM 2025 TO 2033 (NOV/23) AND 2026 TO 2034 (JUN/24) IN THE BASELINE SCENARIO</t>
  </si>
  <si>
    <t>Primary balance (R$ billion) </t>
  </si>
  <si>
    <t>Primary balance (% of GDP)</t>
  </si>
  <si>
    <t>Nominal GDP (R$ billion) </t>
  </si>
  <si>
    <t>Real GDP growth (%)</t>
  </si>
  <si>
    <t>Real implicit interest rate (% p.a.)</t>
  </si>
  <si>
    <t>Gross debt (% of GDP)</t>
  </si>
  <si>
    <t>Cenário base | Baseline scenario</t>
  </si>
  <si>
    <t>TABLE 8. PROJECTIONS FOR GENERAL GOVERNMENT GROSS DEBT (GGGD) IN % OF GDP UNTIL 2034 - FFR* OF NOV/23 AND CURRENT FFR*</t>
  </si>
  <si>
    <t>Source: IFI.*FFR = Fiscal Follow-up Report (the name of this report, translated to English).</t>
  </si>
  <si>
    <t>Base |Baseline</t>
  </si>
  <si>
    <t>Otimista | Optimistic</t>
  </si>
  <si>
    <t>Pessimista | Pessimistic</t>
  </si>
  <si>
    <t>Ano | Year</t>
  </si>
  <si>
    <t>TABLE 10. NOMINAL BALANCE OF THE CONSOLIDATED PUBLIC SECTOR (% OF GDP)</t>
  </si>
  <si>
    <t>Ano
Year</t>
  </si>
  <si>
    <t>Base | Baseline</t>
  </si>
  <si>
    <t>Nominal balance</t>
  </si>
  <si>
    <t>Primary balance</t>
  </si>
  <si>
    <t>Interest</t>
  </si>
  <si>
    <t>GDP - Real change rate (%) </t>
  </si>
  <si>
    <t>Unemployment rate (% of the labor force) </t>
  </si>
  <si>
    <t>Selic (%) </t>
  </si>
  <si>
    <t>Real interest (%)</t>
  </si>
  <si>
    <t>TABLE 1. PROJECTIONS FOR THE BASELINE, OPTIMISTIC AND PESSIMISTIC SCENARIOS</t>
  </si>
  <si>
    <t>BASELINE</t>
  </si>
  <si>
    <t>Total revenue</t>
  </si>
  <si>
    <t>Revenues Collected by RFB, except RGPS</t>
  </si>
  <si>
    <t>Revenues not Collected by RFB</t>
  </si>
  <si>
    <t>Transfers by revenue sharing</t>
  </si>
  <si>
    <t>Net revenue</t>
  </si>
  <si>
    <t>OPTIMISTIC</t>
  </si>
  <si>
    <t>PESSIMISTIC</t>
  </si>
  <si>
    <t>TABLE 5. IFI FORECASTS FOR CENTRAL GOVERNMENT PRIMARY REVENUES -% OF GDP</t>
  </si>
  <si>
    <t>IPCA (%  december year-over-year change) </t>
  </si>
  <si>
    <t>TABLE 3. MEASURES CONVERTED INTO LAW OR UNDER DISCUSSION IN THE CONGRESS WITH IMPACT ON REVENUES OF THE CENTRAL GOVERNMENT IN 2024</t>
  </si>
  <si>
    <t>Investment subsidies</t>
  </si>
  <si>
    <t>Fixed odds bets</t>
  </si>
  <si>
    <t>New  Simplified Taxation Regime (RTS)</t>
  </si>
  <si>
    <t>Closed-end fund - stock and flow</t>
  </si>
  <si>
    <t>Taxation of offshore financial assets</t>
  </si>
  <si>
    <t>Modification in the calculation of interests on equity</t>
  </si>
  <si>
    <t>Measures</t>
  </si>
  <si>
    <t>Impact estimated by the Executive Branch (R$ billion)</t>
  </si>
  <si>
    <t>Impact estimated by the IFI - baseline scenario (R$ billion)</t>
  </si>
  <si>
    <t>TABLE 4. IFI BASELINE SCENARIO FOR THE CENTRAL GOVERNMENT'S PRIMARY REVENUE IN 2024 AND 2025 (R$ BILLION AND % OF GDP)</t>
  </si>
  <si>
    <t>Baseline scenario (R$ billion)</t>
  </si>
  <si>
    <t>1. Total primary revenue</t>
  </si>
  <si>
    <t>Revenues collected by RFB, except RGPS and fiscal incentives</t>
  </si>
  <si>
    <t>RGPS net revenues</t>
  </si>
  <si>
    <t>Revenues not collected by RFB</t>
  </si>
  <si>
    <t>Fiscal Incentives</t>
  </si>
  <si>
    <t>2. Transfers by revenue sharing</t>
  </si>
  <si>
    <t>3. Net revenue [(1)-(2)]</t>
  </si>
  <si>
    <t>Source: National Treasury Secretariat. Prepared by: IFI.</t>
  </si>
  <si>
    <t>Revisão Fev/24
Feb/24 Review</t>
  </si>
  <si>
    <t>Revisão Jun/24
Jun/24 Review</t>
  </si>
  <si>
    <t>Dif. Jun/24-Fev/24
Diff. Jun/24-Feb/24</t>
  </si>
  <si>
    <t>Law nº 14.789 art. 13</t>
  </si>
  <si>
    <t>Law nº 14.789 art. 14</t>
  </si>
  <si>
    <t>Carf - quality vote</t>
  </si>
  <si>
    <t xml:space="preserve">Source: LOA 2024, Primary Revenues and Expenses Evaluation Report from 2nd bimester of 2024. Prepared by IFI. </t>
  </si>
  <si>
    <t>CHART 8. (IN)SUFFICIENCY OF THE RFS EXPENDITURE LIMIT</t>
  </si>
  <si>
    <t>Discretionary</t>
  </si>
  <si>
    <t>Mandatory expenditure with flow control</t>
  </si>
  <si>
    <t>Expenditure Subject to Financial Programming</t>
  </si>
  <si>
    <t>% PIB
% GDP</t>
  </si>
  <si>
    <t>Financial support for states and municipalities</t>
  </si>
  <si>
    <t>Continuous Benefit Programme (LOAS/RMV)</t>
  </si>
  <si>
    <t>Extraordinary credit (except PAC)</t>
  </si>
  <si>
    <t>Salary allowance and unemployment insurance</t>
  </si>
  <si>
    <t>Fundeb (Supplementation by the Federal Government )</t>
  </si>
  <si>
    <t>DF Constitutional Fund (current and capital) </t>
  </si>
  <si>
    <t>Other Branches (current and capital) </t>
  </si>
  <si>
    <t>TABLE 6. EVOLUTION OF ESTIMATES FOR THE MAIN PRIMARY EXPENDITURE AGGREGATES</t>
  </si>
  <si>
    <t>Domestic scenario</t>
  </si>
  <si>
    <t>Scenarios</t>
  </si>
  <si>
    <t>Total factor productivity (TFP)</t>
  </si>
  <si>
    <t>Contry Risk (Embi-Br)</t>
  </si>
  <si>
    <t>International scenario</t>
  </si>
  <si>
    <t>World Economic Growth</t>
  </si>
  <si>
    <t>Commodity Prices</t>
  </si>
  <si>
    <t>Federal Funds Rate (Medium Term)</t>
  </si>
  <si>
    <t>TABLE 2. PREMISES: EXOGENOUS VARIABLES</t>
  </si>
  <si>
    <t>CENÁRIO BASE</t>
  </si>
  <si>
    <t>Receita total</t>
  </si>
  <si>
    <t>Receita administrada pela RFB, exceto RGPS</t>
  </si>
  <si>
    <t>Receitas não administradas pela RFB</t>
  </si>
  <si>
    <t>Transferências por repartição de receita</t>
  </si>
  <si>
    <t>Receita líquida</t>
  </si>
  <si>
    <t>CENÁRIO OTIMISTA</t>
  </si>
  <si>
    <t>CENÁRIO PESSIMISTA</t>
  </si>
  <si>
    <t>Clique aqui para acessar o RAF nº 89</t>
  </si>
  <si>
    <t>RAF – RELATÓRIO DE ACOMPANHAMENTO FISCAL • 28 DE JUNHO DE 2024 • N° 89</t>
  </si>
  <si>
    <t>GRÁFICO 1. PIB E HIATO DO PRODUTO
CHART 1. GDP AND OUTPUT GAP</t>
  </si>
  <si>
    <t>GRÁFICO 2. TAXA DE CÂMBIO, EXPECTATIVAS DE INFLAÇÃO, COMMODITIES E INFLAÇÃO AO CONSUMIDOR
CHART 2. EXCHANGE RATE, INFLATION EXPECTATION, COMMODITIES AND CONSUMER INFLATION</t>
  </si>
  <si>
    <t>GRÁFICO 3. DECOMPOSIÇÃO DA TAXA DE CRESCIMENTO DO PIB POTENCIAL (P.P.)
CHART 3.  DISAGGREGATION OF THE POTENTIAL GDP GROWTH RATE (P.P.)</t>
  </si>
  <si>
    <t>GRÁFICO 4. COMPARATIVO ENTRE AS PROJEÇÕES DE RECEITA LÍQUIDA/PIB - CENÁRIOS BASE, OTIMISTA E PESSIMISTA
CHART 4. NET REVENUE/GDP - BASE, OPTIMISTIC AND PESSIMISTIC SCENARIOS</t>
  </si>
  <si>
    <t xml:space="preserve">GRÁFICO 5. CENÁRIOS DA IFI PARA AS DESPESAS PRIMÁRIAS DA UNIÃO (% PIB)
CHART 5.  IFI'S SCENARIOS FOR THE UNION'S PRIMARY EXPENDITURES (% GDP) </t>
  </si>
  <si>
    <t xml:space="preserve">GRÁFICO 6. CENÁRIOS DA IFI PARA RESULTADO PRIMÁRIO DA UNIÃO (% PIB)
CHART 6. IFI'S SCENARIOS FOR THE UNION'S PRIMARY BALANCE (% GDP) </t>
  </si>
  <si>
    <t xml:space="preserve">GRÁFICO 7. CENÁRIOS DA IFI PARA META DE PRIMÁRIO (R$ BILHÕES)
CHART 7. IFI'S SCENARIOS FOR THE UNION'S PRIMARY TARGET (R$ BILLION) </t>
  </si>
  <si>
    <t>GRÁFICO 8. (IN)SUFICIÊNCIA DO LIMITE DE DESPESAS DO RFS
CHART 8. (IN)SUFFICIENCY OF THE RFS EXPENDITURE LIMIT</t>
  </si>
  <si>
    <t>GRÁFICO 9. PROJEÇÕES DA IFI PARA A DBGG EM MOMENTOS SELECIONADOS (2023-2034) - % DO PIB
CHART 9. IFI PROJECTIONS FOR THE GENERAL GOVERNMENT GROSS DEBT (GGGD) AT SELECTED MOMENTS IN TIME (2023-2034) - % OF GDP</t>
  </si>
  <si>
    <t>GRÁFICO 10. PROJEÇÕES DA IFI PARA A DBGG NOS DIFERENTES CENÁRIOS - % DO PIB
CHART 10. IFI'S PROJECTIONS FOR THE DBGG IN THE DIFFERENT SCENARIOS - % OF GDP</t>
  </si>
  <si>
    <t>GRÁFICO 11. CENÁRIO BASE E CENÁRIOS ESTOCÁSTICOS (FAN CHART) PARA A DBGG (% PIB)
CHART 11. BASELINE SCENARIO AND STOCHASTIC SCENARIOS (FAN CHART) FOR GENERAL GOVERNMENT GROSS DEBT (GGGD) (% GDP)</t>
  </si>
  <si>
    <t>TABELA 1. PROJEÇÕES NOS CENÁRIOS BASE, OTIMISTA E PESSIMISTA
TABLE 1. PROJECTIONS FOR THE BASELINE, OPTIMISTIC AND PESSIMISTIC SCENARIOS</t>
  </si>
  <si>
    <t>TABELA 2. PREMISSAS: VARIÁVEIS EXÓGENAS
TABLE 2. PREMISES: EXOGENOUS VARIABLES</t>
  </si>
  <si>
    <t>TABELA 3. MEDIDAS APROVADAS OU EM TRAMITAÇÃO NO CONGRESSO COM IMPACTO NA ARRECADAÇÃO DO GOVERNO CENTRAL EM 2024
TABLE 3. MEASURES CONVERTED INTO LAW OR UNDER DISCUSSION IN THE CONGRESS WITH IMPACT ON REVENUES OF THE CENTRAL GOVERNMENT IN 2024</t>
  </si>
  <si>
    <t>TABELA 4. CENÁRIO BASE DA IFI PARA A RECEITA PRIMÁRIA DO GOVERNO CENTRAL EM 2024 E 2025 (R$ BILHÕES E % DO PIB)
TABLE 4. IFI BASELINE SCENARIO FOR THE CENTRAL GOVERNMENT'S PRIMARY REVENUE IN 2024 AND 2025 (R$ BILLION AND % OF GDP)</t>
  </si>
  <si>
    <t>TABELA 5. PROJEÇÕES DA IFI PARA AS RECEITAS PRIMÁRIAS DO GOVERNO CENTRAL – % DO PIB
TABLE 5. IFI FORECASTS FOR CENTRAL GOVERNMENT PRIMARY REVENUES -% OF GDP</t>
  </si>
  <si>
    <t>TABELA 7. PRINCIPAIS PREMISSAS MACROECONÔMICAS E FISCAIS PARA OS CENÁRIOS DE DÍVIDA - MÉDIAS DE 2025 A 2033 (NOV/23) E 2026 A 2034 (JUN/24) NO CENÁRIO BASE
TABLE 7. MAIN MACROECONOMIC AND FISCAL ASSUMPTIONS FOR DEBT SCENARIOS – AVERAGES FROM 2025 TO 2033 (NOV/23) AND 2026 TO 2034 (JUN/24) IN THE BASELINE SCENARIO</t>
  </si>
  <si>
    <t xml:space="preserve">TABELA 8. PROJEÇÕES PARA A DBGG EM % DO PIB ATÉ 2034 – RAF DE NOV/23 E ATUAL						
TABLE 8. PROJECTIONS FOR GENERAL GOVERNMENT GROSS DEBT (GGGD) IN % OF GDP UNTIL 2034 - FFR* OF NOV/23 AND CURRENT FFR*	</t>
  </si>
  <si>
    <t>TABELA 9. RESULTADO PRIMÁRIO REQUERIDO PARA ESTABILIZAR A DÍVIDA BRUTA EM 74,4% DO PIB (NÍVEL DE 2023)
TABLE 9. PRIMARY BALANCE REQUIRED TO STABILIZE GROSS DEBT AT 74,4% OF GDP (2023 LEVEL)</t>
  </si>
  <si>
    <t>TABELA 10. RESULTADO NOMINAL DO SETOR PÚBLICO CONSOLIDADO (% DO PIB)
TABLE 10. NOMINAL BALANCE OF THE CONSOLIDATED PUBLIC SECTOR (% OF GDP)</t>
  </si>
  <si>
    <t>TABELA 11. PROJEÇÕES DA IFI PARA O RESULTADO PRIMÁRIO DO GOVERNO CENTRAL – CENÁRIO BASE (% DO PIB)
TABLE 11. IFI PROJECTIONS FOR THE CENTRAL GOVERNMENT PRIMARY BALANCE - BASELINE SCENARIO (% OF GDP)</t>
  </si>
  <si>
    <t>TABELA 12. PROJEÇÕES DA IFI PARA O RESULTADO PRIMÁRIO DO GOVERNO CENTRAL – CENÁRIO OTIMISTA (% DO PIB)
TABLE 12.  IFI PROJECTIONS FOR THE CENTRAL GOVERNMENT PRIMARY BALANCE - OPTIMISTIC SCENARIO (% OF GDP)</t>
  </si>
  <si>
    <t>TABELA 13. PROJEÇÕES DA IFI PARA O RESULTADO PRIMÁRIO DO GOVERNO CENTRAL – CENÁRIO PESSIMISTA (% DO PIB)
TABLE 13.  IFI PROJECTIONS FOR THE CENTRAL GOVERNMENT PRIMARY BALANCE - PESSIMIST SCENARIO (% OF GDP)</t>
  </si>
  <si>
    <t>Índice</t>
  </si>
  <si>
    <t>Index</t>
  </si>
  <si>
    <t>Services</t>
  </si>
  <si>
    <t xml:space="preserve">CHART 7. IFI'S SCENARIOS FOR THE UNION'S PRIMARY BALANCE TARGET (R$ BILLION) </t>
  </si>
  <si>
    <t>Source: IFI and 2025 Bill of the Law of Budget Guidelines. Prepared by: IFI.</t>
  </si>
  <si>
    <t>Pessimistic</t>
  </si>
  <si>
    <t>GRÁFICO 8. (IN)SUFICIÊNCIA DO LIMITE DE DESPESAS DO RFS (R$ BILHÕES)</t>
  </si>
  <si>
    <t>CHART 10. IFI'S PROJECTIONS FOR THE GGGD IN DIFFERENT SCENARIOS - % OF GDP</t>
  </si>
  <si>
    <t>Implicit GDP deflator (%)</t>
  </si>
  <si>
    <t>Source: IFI, CBO and IMF.</t>
  </si>
  <si>
    <t>Tax
Tributo</t>
  </si>
  <si>
    <t>Legal norm
Norma jurídica</t>
  </si>
  <si>
    <t>Budgetary impact in 2024
Impacto orçamentário em 2024</t>
  </si>
  <si>
    <t>Revenue collected by the RFB and Social Security revenue</t>
  </si>
  <si>
    <t>Limitation on offsetting of credits arising from court decisions</t>
  </si>
  <si>
    <t>RGPS Net Revenues</t>
  </si>
  <si>
    <t>** Na revisão de nov/23, a média passou a considerava o período de 2025 a 2033 como médio prazo. Nesta revisão de jun/24, o período considerado é de 2026 a 2034. Fonte: IFI.</t>
  </si>
  <si>
    <t>** In the nov/23 review, the medium term considered was the period from 2025 to 2033. In jun/24, the average changed to consider the period from 2026 to 2034 as medium term. Source: IFI.</t>
  </si>
  <si>
    <t>mai/23
may/23</t>
  </si>
  <si>
    <t>TABLE 13.  IFI PROJECTIONS FOR THE CENTRAL GOVERNMENT PRIMARY BALANCE - PESSIMISTIC SCENARIO (% OF GDP)</t>
  </si>
  <si>
    <t>Mai/24
May/24</t>
  </si>
  <si>
    <t>Jun/24</t>
  </si>
  <si>
    <t>Comparação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</si>
</sst>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7" formatCode="#.##0"/>
    <numFmt numFmtId="168" formatCode="yyyy"/>
    <numFmt numFmtId="169" formatCode="[$-416]mmm\-yy;@"/>
    <numFmt numFmtId="170" formatCode="[$-416]mmm/yy;@"/>
    <numFmt numFmtId="172" formatCode="0.0"/>
    <numFmt numFmtId="173" formatCode="0.0%"/>
    <numFmt numFmtId="174" formatCode="#,##0.0"/>
    <numFmt numFmtId="175" formatCode="#,#00.0%"/>
  </numFmts>
  <fonts count="47" x14ac:knownFonts="1">
    <font>
      <sz val="10"/>
      <color theme="1"/>
      <name val="Calibri"/>
      <family val="2"/>
      <scheme val="minor"/>
    </font>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i/>
      <sz val="11"/>
      <color theme="1"/>
      <name val="Cambria"/>
      <family val="1"/>
    </font>
    <font>
      <b/>
      <sz val="12"/>
      <color rgb="FFBD534B"/>
      <name val="Cambria"/>
      <family val="1"/>
    </font>
    <font>
      <b/>
      <sz val="11"/>
      <color rgb="FFBD534B"/>
      <name val="Cambria"/>
      <family val="1"/>
    </font>
    <font>
      <b/>
      <u/>
      <sz val="11"/>
      <color rgb="FFBD534B"/>
      <name val="Cambria"/>
      <family val="1"/>
    </font>
    <font>
      <b/>
      <u/>
      <sz val="14"/>
      <color rgb="FFBD534B"/>
      <name val="Calibri"/>
      <family val="2"/>
      <scheme val="minor"/>
    </font>
    <font>
      <b/>
      <sz val="10"/>
      <color theme="1"/>
      <name val="Calibri"/>
      <family val="2"/>
      <scheme val="minor"/>
    </font>
    <font>
      <b/>
      <sz val="10"/>
      <color rgb="FF000000"/>
      <name val="Calibri"/>
      <family val="2"/>
      <scheme val="minor"/>
    </font>
    <font>
      <b/>
      <u/>
      <sz val="10"/>
      <color rgb="FFBD534B"/>
      <name val="Calibri"/>
      <family val="2"/>
      <scheme val="minor"/>
    </font>
    <font>
      <sz val="10"/>
      <color theme="1"/>
      <name val="Calibri"/>
      <family val="2"/>
      <scheme val="minor"/>
    </font>
    <font>
      <sz val="10"/>
      <color rgb="FF000000"/>
      <name val="Calibri"/>
      <family val="2"/>
      <scheme val="minor"/>
    </font>
    <font>
      <b/>
      <sz val="10"/>
      <color rgb="FFFFFFFF"/>
      <name val="Calibri"/>
      <family val="2"/>
      <scheme val="minor"/>
    </font>
    <font>
      <b/>
      <sz val="10"/>
      <color rgb="FFBD534B"/>
      <name val="Calibri"/>
      <family val="2"/>
      <scheme val="minor"/>
    </font>
    <font>
      <b/>
      <sz val="11"/>
      <color theme="1"/>
      <name val="Cambria"/>
      <family val="1"/>
    </font>
    <font>
      <b/>
      <sz val="10"/>
      <color rgb="FF000000"/>
      <name val="Calibri"/>
      <family val="2"/>
    </font>
    <font>
      <b/>
      <sz val="10"/>
      <color rgb="FFFFFFFF"/>
      <name val="Calibri"/>
      <family val="2"/>
    </font>
    <font>
      <sz val="10"/>
      <color rgb="FF595959"/>
      <name val="Cambria"/>
      <family val="1"/>
    </font>
    <font>
      <sz val="10"/>
      <color rgb="FF000000"/>
      <name val="Calibri"/>
      <family val="2"/>
    </font>
    <font>
      <b/>
      <sz val="8"/>
      <color rgb="FFFFFFFF"/>
      <name val="Calibri"/>
      <family val="2"/>
    </font>
    <font>
      <sz val="8"/>
      <color rgb="FF000000"/>
      <name val="Calibri"/>
      <family val="2"/>
    </font>
    <font>
      <i/>
      <sz val="8"/>
      <color rgb="FF000000"/>
      <name val="Times New Roman"/>
      <family val="1"/>
    </font>
    <font>
      <b/>
      <sz val="9"/>
      <color rgb="FFFFFFFF"/>
      <name val="Calibri"/>
      <family val="2"/>
    </font>
    <font>
      <b/>
      <sz val="9"/>
      <color rgb="FF000000"/>
      <name val="Calibri"/>
      <family val="2"/>
    </font>
    <font>
      <sz val="10"/>
      <name val="Calibri"/>
      <family val="2"/>
    </font>
    <font>
      <sz val="9"/>
      <name val="Calibri"/>
      <family val="2"/>
    </font>
    <font>
      <b/>
      <sz val="9"/>
      <name val="Calibri"/>
      <family val="2"/>
    </font>
    <font>
      <i/>
      <sz val="8"/>
      <color theme="1"/>
      <name val="Cambria"/>
      <family val="1"/>
    </font>
    <font>
      <sz val="9"/>
      <color rgb="FF000000"/>
      <name val="Calibri"/>
      <family val="2"/>
    </font>
    <font>
      <b/>
      <sz val="10"/>
      <color rgb="FF00ADFA"/>
      <name val="Arial"/>
      <family val="2"/>
    </font>
    <font>
      <b/>
      <sz val="10"/>
      <color rgb="FFBD534B"/>
      <name val="Arial"/>
      <family val="2"/>
    </font>
    <font>
      <sz val="10"/>
      <color rgb="FF00ADFA"/>
      <name val="Arial"/>
      <family val="2"/>
    </font>
    <font>
      <sz val="10"/>
      <color rgb="FFBD534B"/>
      <name val="Arial"/>
      <family val="2"/>
    </font>
    <font>
      <b/>
      <sz val="10"/>
      <color theme="0"/>
      <name val="Calibri"/>
      <family val="2"/>
      <scheme val="minor"/>
    </font>
    <font>
      <sz val="10"/>
      <name val="Calibri"/>
      <family val="2"/>
      <scheme val="minor"/>
    </font>
    <font>
      <b/>
      <sz val="10"/>
      <name val="Calibri"/>
      <family val="2"/>
      <scheme val="minor"/>
    </font>
    <font>
      <b/>
      <i/>
      <sz val="10"/>
      <color rgb="FF005D89"/>
      <name val="Cambria"/>
      <family val="1"/>
    </font>
    <font>
      <i/>
      <sz val="8"/>
      <color theme="1"/>
      <name val="Calibri Light"/>
      <family val="2"/>
      <scheme val="major"/>
    </font>
    <font>
      <i/>
      <sz val="8"/>
      <color rgb="FF000000"/>
      <name val="Calibri Light"/>
      <family val="2"/>
      <scheme val="major"/>
    </font>
    <font>
      <i/>
      <sz val="10"/>
      <color theme="1"/>
      <name val="Calibri"/>
      <family val="2"/>
      <scheme val="minor"/>
    </font>
    <font>
      <sz val="10"/>
      <color theme="1"/>
      <name val="Calibri Light"/>
      <family val="2"/>
      <scheme val="major"/>
    </font>
  </fonts>
  <fills count="10">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00ADFA"/>
        <bgColor indexed="64"/>
      </patternFill>
    </fill>
    <fill>
      <patternFill patternType="solid">
        <fgColor rgb="FFFFF2CC"/>
        <bgColor indexed="64"/>
      </patternFill>
    </fill>
  </fills>
  <borders count="76">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style="thick">
        <color rgb="FF005D89"/>
      </bottom>
      <diagonal/>
    </border>
    <border>
      <left/>
      <right/>
      <top/>
      <bottom style="thick">
        <color rgb="FF005D89"/>
      </bottom>
      <diagonal/>
    </border>
    <border>
      <left/>
      <right style="medium">
        <color rgb="FFF2F2F2"/>
      </right>
      <top/>
      <bottom style="medium">
        <color rgb="FFF2F2F2"/>
      </bottom>
      <diagonal/>
    </border>
    <border>
      <left/>
      <right/>
      <top/>
      <bottom style="medium">
        <color rgb="FFF2F2F2"/>
      </bottom>
      <diagonal/>
    </border>
    <border>
      <left style="medium">
        <color rgb="FFFFFFFF"/>
      </left>
      <right style="medium">
        <color rgb="FFFFFFFF"/>
      </right>
      <top/>
      <bottom/>
      <diagonal/>
    </border>
    <border>
      <left style="medium">
        <color rgb="FFFFFFFF"/>
      </left>
      <right/>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D9D9D9"/>
      </right>
      <top/>
      <bottom style="medium">
        <color rgb="FFD9D9D9"/>
      </bottom>
      <diagonal/>
    </border>
    <border>
      <left/>
      <right/>
      <top/>
      <bottom style="medium">
        <color rgb="FFD9D9D9"/>
      </bottom>
      <diagonal/>
    </border>
    <border>
      <left/>
      <right style="medium">
        <color rgb="FFD9D9D9"/>
      </right>
      <top/>
      <bottom style="thick">
        <color rgb="FF005D89"/>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ck">
        <color rgb="FF005D89"/>
      </bottom>
      <diagonal/>
    </border>
    <border>
      <left/>
      <right/>
      <top style="medium">
        <color indexed="64"/>
      </top>
      <bottom/>
      <diagonal/>
    </border>
    <border>
      <left/>
      <right/>
      <top style="medium">
        <color rgb="FFFFFFFF"/>
      </top>
      <bottom/>
      <diagonal/>
    </border>
    <border>
      <left/>
      <right style="thick">
        <color rgb="FFFFFFFF"/>
      </right>
      <top style="thick">
        <color rgb="FF005D89"/>
      </top>
      <bottom style="thick">
        <color rgb="FFFFFFFF"/>
      </bottom>
      <diagonal/>
    </border>
    <border>
      <left/>
      <right/>
      <top style="thick">
        <color rgb="FF005D89"/>
      </top>
      <bottom style="thick">
        <color rgb="FFFFFFFF"/>
      </bottom>
      <diagonal/>
    </border>
    <border>
      <left/>
      <right style="thick">
        <color rgb="FFFFFFFF"/>
      </right>
      <top/>
      <bottom/>
      <diagonal/>
    </border>
    <border>
      <left style="thick">
        <color rgb="FF005D89"/>
      </left>
      <right/>
      <top/>
      <bottom style="medium">
        <color rgb="FFD9D9D9"/>
      </bottom>
      <diagonal/>
    </border>
    <border>
      <left style="medium">
        <color rgb="FFD9D9D9"/>
      </left>
      <right/>
      <top/>
      <bottom style="medium">
        <color rgb="FFD9D9D9"/>
      </bottom>
      <diagonal/>
    </border>
    <border>
      <left/>
      <right style="thick">
        <color rgb="FF005D89"/>
      </right>
      <top/>
      <bottom style="medium">
        <color rgb="FFD9D9D9"/>
      </bottom>
      <diagonal/>
    </border>
    <border>
      <left style="thick">
        <color rgb="FF005D89"/>
      </left>
      <right/>
      <top/>
      <bottom style="thick">
        <color rgb="FF005D89"/>
      </bottom>
      <diagonal/>
    </border>
    <border>
      <left style="medium">
        <color rgb="FFD9D9D9"/>
      </left>
      <right/>
      <top/>
      <bottom style="thick">
        <color rgb="FF005D89"/>
      </bottom>
      <diagonal/>
    </border>
    <border>
      <left style="thick">
        <color rgb="FFFFFFFF"/>
      </left>
      <right/>
      <top style="thick">
        <color rgb="FF005D89"/>
      </top>
      <bottom style="thick">
        <color rgb="FFFFFFFF"/>
      </bottom>
      <diagonal/>
    </border>
    <border>
      <left style="thick">
        <color rgb="FF005D89"/>
      </left>
      <right/>
      <top style="thick">
        <color rgb="FF005D89"/>
      </top>
      <bottom/>
      <diagonal/>
    </border>
    <border>
      <left/>
      <right/>
      <top style="thick">
        <color rgb="FF005D89"/>
      </top>
      <bottom/>
      <diagonal/>
    </border>
    <border>
      <left/>
      <right/>
      <top/>
      <bottom style="thick">
        <color rgb="FFFFFFFF"/>
      </bottom>
      <diagonal/>
    </border>
    <border>
      <left/>
      <right style="thick">
        <color rgb="FF005D89"/>
      </right>
      <top/>
      <bottom style="thick">
        <color rgb="FFFFFFFF"/>
      </bottom>
      <diagonal/>
    </border>
    <border>
      <left/>
      <right/>
      <top style="thick">
        <color rgb="FFFFFFFF"/>
      </top>
      <bottom style="medium">
        <color rgb="FFD9D9D9"/>
      </bottom>
      <diagonal/>
    </border>
    <border>
      <left/>
      <right/>
      <top style="medium">
        <color rgb="FFD9D9D9"/>
      </top>
      <bottom style="medium">
        <color rgb="FFD9D9D9"/>
      </bottom>
      <diagonal/>
    </border>
    <border>
      <left/>
      <right/>
      <top style="medium">
        <color rgb="FFD9D9D9"/>
      </top>
      <bottom style="thick">
        <color rgb="FF005D89"/>
      </bottom>
      <diagonal/>
    </border>
    <border>
      <left/>
      <right style="thick">
        <color rgb="FF005D89"/>
      </right>
      <top style="medium">
        <color rgb="FFD9D9D9"/>
      </top>
      <bottom style="medium">
        <color rgb="FFD9D9D9"/>
      </bottom>
      <diagonal/>
    </border>
    <border>
      <left/>
      <right style="thick">
        <color rgb="FF005D89"/>
      </right>
      <top style="medium">
        <color rgb="FFD9D9D9"/>
      </top>
      <bottom style="thick">
        <color rgb="FF005D89"/>
      </bottom>
      <diagonal/>
    </border>
    <border>
      <left/>
      <right style="thick">
        <color rgb="FF005D89"/>
      </right>
      <top style="thick">
        <color rgb="FF005D89"/>
      </top>
      <bottom/>
      <diagonal/>
    </border>
    <border>
      <left style="thick">
        <color theme="0"/>
      </left>
      <right/>
      <top style="thick">
        <color rgb="FF005D89"/>
      </top>
      <bottom/>
      <diagonal/>
    </border>
    <border>
      <left style="thick">
        <color theme="0"/>
      </left>
      <right/>
      <top/>
      <bottom style="medium">
        <color rgb="FFD9D9D9"/>
      </bottom>
      <diagonal/>
    </border>
    <border>
      <left style="medium">
        <color rgb="FFFFFFFF"/>
      </left>
      <right/>
      <top/>
      <bottom style="thick">
        <color rgb="FF005D89"/>
      </bottom>
      <diagonal/>
    </border>
    <border>
      <left/>
      <right style="thick">
        <color rgb="FFD9D9D9"/>
      </right>
      <top style="medium">
        <color rgb="FFFFFFFF"/>
      </top>
      <bottom/>
      <diagonal/>
    </border>
    <border>
      <left style="thick">
        <color rgb="FFD9D9D9"/>
      </left>
      <right/>
      <top style="medium">
        <color rgb="FFF2F2F2"/>
      </top>
      <bottom/>
      <diagonal/>
    </border>
    <border>
      <left/>
      <right style="medium">
        <color rgb="FFD9D9D9"/>
      </right>
      <top/>
      <bottom/>
      <diagonal/>
    </border>
    <border>
      <left style="thick">
        <color rgb="FF005D89"/>
      </left>
      <right style="thick">
        <color rgb="FFFFFFFF"/>
      </right>
      <top style="thick">
        <color rgb="FF005D89"/>
      </top>
      <bottom/>
      <diagonal/>
    </border>
    <border>
      <left/>
      <right style="thick">
        <color rgb="FF005D89"/>
      </right>
      <top style="thick">
        <color rgb="FF005D89"/>
      </top>
      <bottom style="thick">
        <color rgb="FFFFFFFF"/>
      </bottom>
      <diagonal/>
    </border>
    <border>
      <left style="thick">
        <color rgb="FF005D89"/>
      </left>
      <right style="thick">
        <color rgb="FFFFFFFF"/>
      </right>
      <top/>
      <bottom/>
      <diagonal/>
    </border>
    <border>
      <left/>
      <right style="thick">
        <color rgb="FF005D89"/>
      </right>
      <top/>
      <bottom style="thick">
        <color rgb="FF005D89"/>
      </bottom>
      <diagonal/>
    </border>
    <border>
      <left style="thick">
        <color rgb="FF005D89"/>
      </left>
      <right/>
      <top/>
      <bottom style="thick">
        <color rgb="FFFFFFFF"/>
      </bottom>
      <diagonal/>
    </border>
    <border>
      <left/>
      <right style="medium">
        <color rgb="FFD9D9D9"/>
      </right>
      <top style="medium">
        <color indexed="64"/>
      </top>
      <bottom/>
      <diagonal/>
    </border>
    <border>
      <left/>
      <right/>
      <top style="medium">
        <color rgb="FFD9D9D9"/>
      </top>
      <bottom/>
      <diagonal/>
    </border>
    <border>
      <left style="medium">
        <color rgb="FFD9D9D9"/>
      </left>
      <right/>
      <top style="medium">
        <color indexed="64"/>
      </top>
      <bottom/>
      <diagonal/>
    </border>
    <border>
      <left/>
      <right style="medium">
        <color rgb="FFF2F2F2"/>
      </right>
      <top/>
      <bottom style="thick">
        <color rgb="FF005D89"/>
      </bottom>
      <diagonal/>
    </border>
    <border>
      <left style="medium">
        <color rgb="FFFFFFFF"/>
      </left>
      <right style="medium">
        <color rgb="FFFFFFFF"/>
      </right>
      <top style="medium">
        <color rgb="FFFFFFFF"/>
      </top>
      <bottom/>
      <diagonal/>
    </border>
    <border>
      <left style="medium">
        <color rgb="FFF2F2F2"/>
      </left>
      <right style="medium">
        <color rgb="FFF2F2F2"/>
      </right>
      <top/>
      <bottom style="medium">
        <color rgb="FFF2F2F2"/>
      </bottom>
      <diagonal/>
    </border>
    <border>
      <left style="medium">
        <color rgb="FFF2F2F2"/>
      </left>
      <right style="medium">
        <color rgb="FFF2F2F2"/>
      </right>
      <top/>
      <bottom style="thick">
        <color rgb="FF005D89"/>
      </bottom>
      <diagonal/>
    </border>
    <border>
      <left/>
      <right/>
      <top/>
      <bottom style="thin">
        <color theme="0"/>
      </bottom>
      <diagonal/>
    </border>
    <border>
      <left/>
      <right style="thick">
        <color rgb="FFD9D9D9"/>
      </right>
      <top/>
      <bottom style="medium">
        <color rgb="FFFFFFFF"/>
      </bottom>
      <diagonal/>
    </border>
    <border>
      <left/>
      <right/>
      <top style="thin">
        <color theme="0"/>
      </top>
      <bottom/>
      <diagonal/>
    </border>
    <border>
      <left style="medium">
        <color rgb="FFF2F2F2"/>
      </left>
      <right style="medium">
        <color rgb="FFF2F2F2"/>
      </right>
      <top style="medium">
        <color rgb="FFF2F2F2"/>
      </top>
      <bottom style="medium">
        <color rgb="FFF2F2F2"/>
      </bottom>
      <diagonal/>
    </border>
    <border>
      <left style="thick">
        <color rgb="FFD9D9D9"/>
      </left>
      <right/>
      <top style="thin">
        <color theme="0"/>
      </top>
      <bottom style="medium">
        <color rgb="FFF2F2F2"/>
      </bottom>
      <diagonal/>
    </border>
    <border>
      <left/>
      <right style="thick">
        <color theme="0" tint="-0.24994659260841701"/>
      </right>
      <top style="thin">
        <color theme="0"/>
      </top>
      <bottom style="medium">
        <color rgb="FFF2F2F2"/>
      </bottom>
      <diagonal/>
    </border>
    <border>
      <left/>
      <right style="thick">
        <color theme="0" tint="-0.24994659260841701"/>
      </right>
      <top style="medium">
        <color rgb="FFF2F2F2"/>
      </top>
      <bottom/>
      <diagonal/>
    </border>
    <border>
      <left style="medium">
        <color rgb="FFF2F2F2"/>
      </left>
      <right style="thick">
        <color theme="0" tint="-0.24994659260841701"/>
      </right>
      <top style="medium">
        <color rgb="FFF2F2F2"/>
      </top>
      <bottom style="medium">
        <color rgb="FFF2F2F2"/>
      </bottom>
      <diagonal/>
    </border>
    <border>
      <left style="thick">
        <color theme="0" tint="-4.9989318521683403E-2"/>
      </left>
      <right/>
      <top/>
      <bottom style="thick">
        <color rgb="FF005D89"/>
      </bottom>
      <diagonal/>
    </border>
    <border>
      <left style="thick">
        <color theme="0" tint="-4.9989318521683403E-2"/>
      </left>
      <right style="medium">
        <color rgb="FFF2F2F2"/>
      </right>
      <top/>
      <bottom style="medium">
        <color rgb="FFF2F2F2"/>
      </bottom>
      <diagonal/>
    </border>
    <border>
      <left style="medium">
        <color rgb="FFD9D9D9"/>
      </left>
      <right style="medium">
        <color rgb="FFD9D9D9"/>
      </right>
      <top/>
      <bottom style="medium">
        <color rgb="FFD9D9D9"/>
      </bottom>
      <diagonal/>
    </border>
    <border>
      <left style="medium">
        <color rgb="FFD9D9D9"/>
      </left>
      <right style="medium">
        <color rgb="FFD9D9D9"/>
      </right>
      <top/>
      <bottom/>
      <diagonal/>
    </border>
    <border>
      <left style="medium">
        <color rgb="FFD9D9D9"/>
      </left>
      <right style="medium">
        <color rgb="FFD9D9D9"/>
      </right>
      <top/>
      <bottom style="medium">
        <color rgb="FFF2F2F2"/>
      </bottom>
      <diagonal/>
    </border>
    <border>
      <left style="medium">
        <color rgb="FFD9D9D9"/>
      </left>
      <right style="medium">
        <color rgb="FFD9D9D9"/>
      </right>
      <top style="medium">
        <color rgb="FFD9D9D9"/>
      </top>
      <bottom style="medium">
        <color rgb="FFD9D9D9"/>
      </bottom>
      <diagonal/>
    </border>
  </borders>
  <cellStyleXfs count="4">
    <xf numFmtId="0" fontId="0" fillId="0" borderId="0"/>
    <xf numFmtId="0" fontId="2" fillId="0" borderId="0"/>
    <xf numFmtId="0" fontId="7" fillId="0" borderId="0" applyNumberFormat="0" applyFill="0" applyBorder="0" applyAlignment="0" applyProtection="0"/>
    <xf numFmtId="0" fontId="16" fillId="0" borderId="0"/>
  </cellStyleXfs>
  <cellXfs count="389">
    <xf numFmtId="0" fontId="0" fillId="0" borderId="0" xfId="0"/>
    <xf numFmtId="0" fontId="3" fillId="3" borderId="0" xfId="1" applyFont="1" applyFill="1"/>
    <xf numFmtId="0" fontId="2" fillId="3" borderId="0" xfId="1" applyFill="1"/>
    <xf numFmtId="0" fontId="4" fillId="3" borderId="0" xfId="1" applyFont="1" applyFill="1"/>
    <xf numFmtId="17" fontId="2" fillId="3" borderId="0" xfId="1" applyNumberFormat="1" applyFill="1"/>
    <xf numFmtId="0" fontId="5" fillId="3" borderId="0" xfId="1" applyFont="1" applyFill="1"/>
    <xf numFmtId="0" fontId="8" fillId="3" borderId="0" xfId="1" applyFont="1" applyFill="1" applyAlignment="1">
      <alignment horizontal="center" vertical="center"/>
    </xf>
    <xf numFmtId="0" fontId="2" fillId="3" borderId="0" xfId="1" applyFill="1" applyAlignment="1">
      <alignment vertical="center"/>
    </xf>
    <xf numFmtId="0" fontId="10" fillId="3" borderId="0" xfId="1" applyFont="1" applyFill="1"/>
    <xf numFmtId="0" fontId="11" fillId="3" borderId="0" xfId="2" applyFont="1" applyFill="1" applyAlignment="1">
      <alignment horizontal="left"/>
    </xf>
    <xf numFmtId="0" fontId="2" fillId="3" borderId="0" xfId="1" applyFill="1" applyAlignment="1">
      <alignment wrapText="1"/>
    </xf>
    <xf numFmtId="0" fontId="13" fillId="5" borderId="0" xfId="0" applyFont="1" applyFill="1"/>
    <xf numFmtId="0" fontId="14" fillId="0" borderId="0" xfId="0" applyFont="1" applyAlignment="1">
      <alignment vertical="center"/>
    </xf>
    <xf numFmtId="0" fontId="15" fillId="3" borderId="0" xfId="2" applyFont="1" applyFill="1" applyAlignment="1">
      <alignment horizontal="left"/>
    </xf>
    <xf numFmtId="49" fontId="1" fillId="3" borderId="0" xfId="1" applyNumberFormat="1" applyFont="1" applyFill="1"/>
    <xf numFmtId="0" fontId="16" fillId="5" borderId="0" xfId="0" applyFont="1" applyFill="1"/>
    <xf numFmtId="0" fontId="19" fillId="3" borderId="0" xfId="2" applyFont="1" applyFill="1" applyAlignment="1">
      <alignment horizontal="left"/>
    </xf>
    <xf numFmtId="0" fontId="14" fillId="3" borderId="0" xfId="0" applyFont="1" applyFill="1" applyAlignment="1">
      <alignment vertical="center"/>
    </xf>
    <xf numFmtId="0" fontId="0" fillId="3" borderId="0" xfId="0" applyFill="1"/>
    <xf numFmtId="0" fontId="16" fillId="3" borderId="0" xfId="0" applyFont="1" applyFill="1"/>
    <xf numFmtId="0" fontId="21" fillId="0" borderId="0" xfId="0" applyFont="1" applyAlignment="1">
      <alignment vertical="center"/>
    </xf>
    <xf numFmtId="0" fontId="13" fillId="0" borderId="0" xfId="0" applyFont="1"/>
    <xf numFmtId="0" fontId="22" fillId="2" borderId="13" xfId="0" applyFont="1" applyFill="1" applyBorder="1" applyAlignment="1">
      <alignment horizontal="left" vertical="center"/>
    </xf>
    <xf numFmtId="0" fontId="22" fillId="2" borderId="24" xfId="0" applyFont="1" applyFill="1" applyBorder="1" applyAlignment="1">
      <alignment horizontal="center" vertical="center"/>
    </xf>
    <xf numFmtId="0" fontId="22" fillId="2" borderId="14" xfId="0" applyFont="1" applyFill="1" applyBorder="1" applyAlignment="1">
      <alignment horizontal="center" vertical="center"/>
    </xf>
    <xf numFmtId="0" fontId="21" fillId="4" borderId="12" xfId="0" applyFont="1" applyFill="1" applyBorder="1" applyAlignment="1">
      <alignment horizontal="left" vertical="center"/>
    </xf>
    <xf numFmtId="0" fontId="23" fillId="4" borderId="0" xfId="0" applyFont="1" applyFill="1" applyAlignment="1">
      <alignment vertical="center"/>
    </xf>
    <xf numFmtId="0" fontId="23" fillId="4" borderId="4" xfId="0" applyFont="1" applyFill="1" applyBorder="1" applyAlignment="1">
      <alignment vertical="center"/>
    </xf>
    <xf numFmtId="0" fontId="22" fillId="2" borderId="6" xfId="0" applyFont="1" applyFill="1" applyBorder="1" applyAlignment="1">
      <alignment horizontal="left" vertical="center"/>
    </xf>
    <xf numFmtId="0" fontId="25" fillId="2" borderId="0" xfId="0" applyFont="1" applyFill="1" applyAlignment="1">
      <alignment horizontal="left" vertical="center"/>
    </xf>
    <xf numFmtId="0" fontId="25" fillId="2" borderId="0" xfId="0" applyFont="1" applyFill="1" applyAlignment="1">
      <alignment horizontal="center" vertical="center"/>
    </xf>
    <xf numFmtId="0" fontId="26" fillId="5" borderId="0" xfId="0" applyFont="1" applyFill="1" applyAlignment="1">
      <alignment horizontal="left" vertical="center"/>
    </xf>
    <xf numFmtId="3" fontId="26" fillId="5" borderId="0" xfId="0" applyNumberFormat="1" applyFont="1" applyFill="1" applyAlignment="1">
      <alignment horizontal="center" vertical="center"/>
    </xf>
    <xf numFmtId="3" fontId="26" fillId="7" borderId="0" xfId="0" applyNumberFormat="1" applyFont="1" applyFill="1" applyAlignment="1">
      <alignment horizontal="center" vertical="center"/>
    </xf>
    <xf numFmtId="0" fontId="26" fillId="5" borderId="0" xfId="0" applyFont="1" applyFill="1" applyAlignment="1">
      <alignment horizontal="center" vertical="center"/>
    </xf>
    <xf numFmtId="0" fontId="26" fillId="7" borderId="0" xfId="0" applyFont="1" applyFill="1" applyAlignment="1">
      <alignment horizontal="center" vertical="center"/>
    </xf>
    <xf numFmtId="0" fontId="26" fillId="5" borderId="8" xfId="0" applyFont="1" applyFill="1" applyBorder="1" applyAlignment="1">
      <alignment horizontal="left" vertical="center"/>
    </xf>
    <xf numFmtId="0" fontId="26" fillId="5" borderId="8" xfId="0" applyFont="1" applyFill="1" applyBorder="1" applyAlignment="1">
      <alignment horizontal="center" vertical="center"/>
    </xf>
    <xf numFmtId="0" fontId="26" fillId="7" borderId="8" xfId="0" applyFont="1" applyFill="1" applyBorder="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1" fillId="5" borderId="9" xfId="0" applyFont="1" applyFill="1" applyBorder="1" applyAlignment="1">
      <alignment horizontal="left" vertical="center" wrapText="1"/>
    </xf>
    <xf numFmtId="4" fontId="21" fillId="5" borderId="9" xfId="0" applyNumberFormat="1" applyFont="1" applyFill="1" applyBorder="1" applyAlignment="1">
      <alignment horizontal="right" vertical="center" wrapText="1"/>
    </xf>
    <xf numFmtId="10" fontId="21" fillId="5" borderId="9" xfId="0" applyNumberFormat="1" applyFont="1" applyFill="1" applyBorder="1" applyAlignment="1">
      <alignment horizontal="right" vertical="center" wrapText="1"/>
    </xf>
    <xf numFmtId="0" fontId="21" fillId="5" borderId="9" xfId="0" applyFont="1" applyFill="1" applyBorder="1" applyAlignment="1">
      <alignment horizontal="right" vertical="center" wrapText="1"/>
    </xf>
    <xf numFmtId="0" fontId="21" fillId="5" borderId="10" xfId="0" applyFont="1" applyFill="1" applyBorder="1" applyAlignment="1">
      <alignment horizontal="right" vertical="center" wrapText="1"/>
    </xf>
    <xf numFmtId="0" fontId="24" fillId="5" borderId="9" xfId="0" applyFont="1" applyFill="1" applyBorder="1" applyAlignment="1">
      <alignment horizontal="left" vertical="center" wrapText="1" indent="1"/>
    </xf>
    <xf numFmtId="4" fontId="24" fillId="5" borderId="9" xfId="0" applyNumberFormat="1" applyFont="1" applyFill="1" applyBorder="1" applyAlignment="1">
      <alignment horizontal="right" vertical="center" wrapText="1"/>
    </xf>
    <xf numFmtId="10" fontId="24" fillId="5" borderId="9" xfId="0" applyNumberFormat="1" applyFont="1" applyFill="1" applyBorder="1" applyAlignment="1">
      <alignment horizontal="right" vertical="center" wrapText="1"/>
    </xf>
    <xf numFmtId="0" fontId="24" fillId="5" borderId="9" xfId="0" applyFont="1" applyFill="1" applyBorder="1" applyAlignment="1">
      <alignment horizontal="right" vertical="center" wrapText="1"/>
    </xf>
    <xf numFmtId="0" fontId="24" fillId="5" borderId="10" xfId="0" applyFont="1" applyFill="1" applyBorder="1" applyAlignment="1">
      <alignment horizontal="right" vertical="center" wrapText="1"/>
    </xf>
    <xf numFmtId="0" fontId="21" fillId="0" borderId="8" xfId="0" applyFont="1" applyBorder="1" applyAlignment="1">
      <alignment horizontal="left" vertical="center"/>
    </xf>
    <xf numFmtId="4" fontId="21" fillId="0" borderId="8" xfId="0" applyNumberFormat="1" applyFont="1" applyBorder="1" applyAlignment="1">
      <alignment horizontal="center" vertical="center"/>
    </xf>
    <xf numFmtId="10" fontId="21" fillId="0" borderId="8" xfId="0" applyNumberFormat="1" applyFont="1" applyBorder="1" applyAlignment="1">
      <alignment horizontal="right" vertical="center"/>
    </xf>
    <xf numFmtId="4" fontId="21" fillId="0" borderId="8" xfId="0" applyNumberFormat="1" applyFont="1" applyBorder="1" applyAlignment="1">
      <alignment horizontal="right" vertical="center"/>
    </xf>
    <xf numFmtId="10" fontId="21" fillId="0" borderId="8" xfId="0" applyNumberFormat="1" applyFont="1" applyBorder="1" applyAlignment="1">
      <alignment horizontal="justify" vertical="center"/>
    </xf>
    <xf numFmtId="0" fontId="21" fillId="0" borderId="8" xfId="0" applyFont="1" applyBorder="1" applyAlignment="1">
      <alignment horizontal="right" vertical="center"/>
    </xf>
    <xf numFmtId="0" fontId="22" fillId="2" borderId="4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1" fillId="8" borderId="16" xfId="0" applyFont="1" applyFill="1" applyBorder="1" applyAlignment="1">
      <alignment horizontal="left" vertical="center"/>
    </xf>
    <xf numFmtId="3" fontId="21" fillId="8" borderId="16" xfId="0" applyNumberFormat="1" applyFont="1" applyFill="1" applyBorder="1" applyAlignment="1">
      <alignment horizontal="center" vertical="center"/>
    </xf>
    <xf numFmtId="0" fontId="21" fillId="8" borderId="16" xfId="0" applyFont="1" applyFill="1" applyBorder="1" applyAlignment="1">
      <alignment horizontal="center" vertical="center"/>
    </xf>
    <xf numFmtId="0" fontId="21" fillId="8" borderId="17" xfId="0" applyFont="1" applyFill="1" applyBorder="1" applyAlignment="1">
      <alignment horizontal="center" vertical="center"/>
    </xf>
    <xf numFmtId="0" fontId="21" fillId="4" borderId="16" xfId="0" applyFont="1" applyFill="1" applyBorder="1" applyAlignment="1">
      <alignment horizontal="left" vertical="center"/>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24" fillId="5" borderId="16" xfId="0" applyFont="1" applyFill="1" applyBorder="1" applyAlignment="1">
      <alignment horizontal="left" vertical="center" indent="1"/>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2" fillId="2" borderId="49" xfId="0" applyFont="1" applyFill="1" applyBorder="1" applyAlignment="1">
      <alignment horizontal="left" vertical="center"/>
    </xf>
    <xf numFmtId="0" fontId="23" fillId="4" borderId="16" xfId="0" applyFont="1" applyFill="1" applyBorder="1"/>
    <xf numFmtId="0" fontId="30" fillId="0" borderId="16" xfId="0" applyFont="1" applyBorder="1" applyAlignment="1">
      <alignment horizontal="left"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left" vertical="center"/>
    </xf>
    <xf numFmtId="10" fontId="31" fillId="0" borderId="16" xfId="0" applyNumberFormat="1" applyFont="1" applyBorder="1" applyAlignment="1">
      <alignment horizontal="center" vertical="center"/>
    </xf>
    <xf numFmtId="10" fontId="31" fillId="0" borderId="17" xfId="0" applyNumberFormat="1" applyFont="1" applyBorder="1" applyAlignment="1">
      <alignment horizontal="center" vertical="center"/>
    </xf>
    <xf numFmtId="3" fontId="31" fillId="0" borderId="16" xfId="0" applyNumberFormat="1" applyFont="1" applyBorder="1" applyAlignment="1">
      <alignment horizontal="center" vertical="center"/>
    </xf>
    <xf numFmtId="3" fontId="31" fillId="0" borderId="17" xfId="0" applyNumberFormat="1" applyFont="1" applyBorder="1" applyAlignment="1">
      <alignment horizontal="center" vertical="center"/>
    </xf>
    <xf numFmtId="0" fontId="32" fillId="0" borderId="18" xfId="0" applyFont="1" applyBorder="1" applyAlignment="1">
      <alignment horizontal="left" vertical="center"/>
    </xf>
    <xf numFmtId="10" fontId="32" fillId="0" borderId="18" xfId="0" applyNumberFormat="1" applyFont="1" applyBorder="1" applyAlignment="1">
      <alignment horizontal="center" vertical="center"/>
    </xf>
    <xf numFmtId="10" fontId="32" fillId="0" borderId="8" xfId="0" applyNumberFormat="1" applyFont="1" applyBorder="1" applyAlignment="1">
      <alignment horizontal="center" vertical="center"/>
    </xf>
    <xf numFmtId="0" fontId="34" fillId="5" borderId="16" xfId="0" applyFont="1" applyFill="1" applyBorder="1" applyAlignment="1">
      <alignment horizontal="center" vertical="center" wrapText="1"/>
    </xf>
    <xf numFmtId="10" fontId="34" fillId="5" borderId="16" xfId="0" applyNumberFormat="1" applyFont="1" applyFill="1" applyBorder="1" applyAlignment="1">
      <alignment horizontal="center" vertical="center" wrapText="1"/>
    </xf>
    <xf numFmtId="10" fontId="34" fillId="5" borderId="17" xfId="0" applyNumberFormat="1" applyFont="1" applyFill="1" applyBorder="1" applyAlignment="1">
      <alignment horizontal="center" vertical="center" wrapText="1"/>
    </xf>
    <xf numFmtId="0" fontId="34" fillId="5" borderId="18" xfId="0" applyFont="1" applyFill="1" applyBorder="1" applyAlignment="1">
      <alignment horizontal="center" vertical="center" wrapText="1"/>
    </xf>
    <xf numFmtId="10" fontId="34" fillId="5" borderId="18" xfId="0" applyNumberFormat="1" applyFont="1" applyFill="1" applyBorder="1" applyAlignment="1">
      <alignment horizontal="center" vertical="center" wrapText="1"/>
    </xf>
    <xf numFmtId="10" fontId="34" fillId="5" borderId="8" xfId="0" applyNumberFormat="1" applyFont="1" applyFill="1" applyBorder="1" applyAlignment="1">
      <alignment horizontal="center" vertical="center" wrapText="1"/>
    </xf>
    <xf numFmtId="0" fontId="13" fillId="5" borderId="0" xfId="0" applyFont="1" applyFill="1" applyAlignment="1">
      <alignment vertical="center" wrapText="1"/>
    </xf>
    <xf numFmtId="0" fontId="24" fillId="5" borderId="16" xfId="0" applyFont="1" applyFill="1" applyBorder="1" applyAlignment="1">
      <alignment horizontal="center" vertical="center" wrapText="1"/>
    </xf>
    <xf numFmtId="10" fontId="24" fillId="5" borderId="16" xfId="0" applyNumberFormat="1" applyFont="1" applyFill="1" applyBorder="1" applyAlignment="1">
      <alignment horizontal="center" vertical="center" wrapText="1"/>
    </xf>
    <xf numFmtId="10" fontId="24" fillId="5" borderId="17" xfId="0" applyNumberFormat="1" applyFont="1" applyFill="1" applyBorder="1" applyAlignment="1">
      <alignment horizontal="center" vertical="center" wrapText="1"/>
    </xf>
    <xf numFmtId="0" fontId="24" fillId="5" borderId="18" xfId="0" applyFont="1" applyFill="1" applyBorder="1" applyAlignment="1">
      <alignment horizontal="center" vertical="center" wrapText="1"/>
    </xf>
    <xf numFmtId="10" fontId="24" fillId="5" borderId="18" xfId="0" applyNumberFormat="1" applyFont="1" applyFill="1" applyBorder="1" applyAlignment="1">
      <alignment horizontal="center" vertical="center" wrapText="1"/>
    </xf>
    <xf numFmtId="10" fontId="24" fillId="5" borderId="8" xfId="0" applyNumberFormat="1" applyFont="1" applyFill="1" applyBorder="1" applyAlignment="1">
      <alignment horizontal="center" vertical="center" wrapText="1"/>
    </xf>
    <xf numFmtId="0" fontId="21" fillId="0" borderId="17" xfId="0" applyFont="1" applyBorder="1" applyAlignment="1">
      <alignment horizontal="left" vertical="center"/>
    </xf>
    <xf numFmtId="0" fontId="21" fillId="6" borderId="17" xfId="0" applyFont="1" applyFill="1" applyBorder="1" applyAlignment="1">
      <alignment horizontal="right" vertical="center"/>
    </xf>
    <xf numFmtId="0" fontId="21" fillId="5" borderId="17" xfId="0" applyFont="1" applyFill="1" applyBorder="1" applyAlignment="1">
      <alignment horizontal="right" vertical="center"/>
    </xf>
    <xf numFmtId="0" fontId="21" fillId="0" borderId="17" xfId="0" applyFont="1" applyBorder="1" applyAlignment="1">
      <alignment horizontal="left" vertical="center" indent="1"/>
    </xf>
    <xf numFmtId="0" fontId="24" fillId="0" borderId="17" xfId="0" applyFont="1" applyBorder="1" applyAlignment="1">
      <alignment horizontal="left" vertical="center" indent="2"/>
    </xf>
    <xf numFmtId="0" fontId="24" fillId="6" borderId="17" xfId="0" applyFont="1" applyFill="1" applyBorder="1" applyAlignment="1">
      <alignment horizontal="right" vertical="center"/>
    </xf>
    <xf numFmtId="0" fontId="24" fillId="5" borderId="17" xfId="0" applyFont="1" applyFill="1" applyBorder="1" applyAlignment="1">
      <alignment horizontal="right" vertical="center"/>
    </xf>
    <xf numFmtId="0" fontId="22" fillId="2" borderId="8" xfId="0" applyFont="1" applyFill="1" applyBorder="1" applyAlignment="1">
      <alignment horizontal="left" vertical="center"/>
    </xf>
    <xf numFmtId="4" fontId="22" fillId="2" borderId="8" xfId="0" applyNumberFormat="1" applyFont="1" applyFill="1" applyBorder="1" applyAlignment="1">
      <alignment horizontal="right" vertical="center"/>
    </xf>
    <xf numFmtId="0" fontId="24" fillId="6" borderId="28" xfId="0" applyFont="1" applyFill="1" applyBorder="1" applyAlignment="1">
      <alignment horizontal="left" vertical="center"/>
    </xf>
    <xf numFmtId="0" fontId="35" fillId="6" borderId="17" xfId="0" applyFont="1" applyFill="1" applyBorder="1" applyAlignment="1">
      <alignment horizontal="center" vertical="center"/>
    </xf>
    <xf numFmtId="0" fontId="24" fillId="6" borderId="29" xfId="0" applyFont="1" applyFill="1" applyBorder="1" applyAlignment="1">
      <alignment horizontal="right" vertical="center"/>
    </xf>
    <xf numFmtId="0" fontId="36" fillId="6" borderId="30" xfId="0" applyFont="1" applyFill="1" applyBorder="1" applyAlignment="1">
      <alignment horizontal="center" vertical="center"/>
    </xf>
    <xf numFmtId="0" fontId="24" fillId="5" borderId="28" xfId="0" applyFont="1" applyFill="1" applyBorder="1" applyAlignment="1">
      <alignment horizontal="left" vertical="center"/>
    </xf>
    <xf numFmtId="4" fontId="24" fillId="5" borderId="17" xfId="0" applyNumberFormat="1" applyFont="1" applyFill="1" applyBorder="1" applyAlignment="1">
      <alignment horizontal="right" vertical="center"/>
    </xf>
    <xf numFmtId="0" fontId="35" fillId="5" borderId="17" xfId="0" applyFont="1" applyFill="1" applyBorder="1" applyAlignment="1">
      <alignment horizontal="center" vertical="center"/>
    </xf>
    <xf numFmtId="4" fontId="24" fillId="5" borderId="29" xfId="0" applyNumberFormat="1" applyFont="1" applyFill="1" applyBorder="1" applyAlignment="1">
      <alignment horizontal="right" vertical="center"/>
    </xf>
    <xf numFmtId="0" fontId="35" fillId="5" borderId="30" xfId="0" applyFont="1" applyFill="1" applyBorder="1" applyAlignment="1">
      <alignment horizontal="center" vertical="center"/>
    </xf>
    <xf numFmtId="0" fontId="35" fillId="6" borderId="30" xfId="0" applyFont="1" applyFill="1" applyBorder="1" applyAlignment="1">
      <alignment horizontal="center" vertical="center"/>
    </xf>
    <xf numFmtId="0" fontId="37" fillId="5" borderId="17" xfId="0" applyFont="1" applyFill="1" applyBorder="1" applyAlignment="1">
      <alignment horizontal="center" vertical="center"/>
    </xf>
    <xf numFmtId="0" fontId="24" fillId="5" borderId="29" xfId="0" applyFont="1" applyFill="1" applyBorder="1" applyAlignment="1">
      <alignment horizontal="right" vertical="center"/>
    </xf>
    <xf numFmtId="0" fontId="37" fillId="5" borderId="30" xfId="0" applyFont="1" applyFill="1" applyBorder="1" applyAlignment="1">
      <alignment horizontal="center" vertical="center"/>
    </xf>
    <xf numFmtId="0" fontId="37" fillId="6" borderId="17" xfId="0" applyFont="1" applyFill="1" applyBorder="1" applyAlignment="1">
      <alignment horizontal="center" vertical="center"/>
    </xf>
    <xf numFmtId="0" fontId="37" fillId="6" borderId="30" xfId="0" applyFont="1" applyFill="1" applyBorder="1" applyAlignment="1">
      <alignment horizontal="center" vertical="center"/>
    </xf>
    <xf numFmtId="0" fontId="38" fillId="5" borderId="30" xfId="0" applyFont="1" applyFill="1" applyBorder="1" applyAlignment="1">
      <alignment horizontal="center" vertical="center"/>
    </xf>
    <xf numFmtId="0" fontId="38" fillId="6" borderId="17" xfId="0" applyFont="1" applyFill="1" applyBorder="1" applyAlignment="1">
      <alignment horizontal="center" vertical="center"/>
    </xf>
    <xf numFmtId="0" fontId="38" fillId="6" borderId="30" xfId="0" applyFont="1" applyFill="1" applyBorder="1" applyAlignment="1">
      <alignment horizontal="center" vertical="center"/>
    </xf>
    <xf numFmtId="0" fontId="38" fillId="5" borderId="17" xfId="0" applyFont="1" applyFill="1" applyBorder="1" applyAlignment="1">
      <alignment horizontal="center" vertical="center"/>
    </xf>
    <xf numFmtId="0" fontId="24" fillId="6" borderId="31" xfId="0" applyFont="1" applyFill="1" applyBorder="1" applyAlignment="1">
      <alignment horizontal="left" vertical="center"/>
    </xf>
    <xf numFmtId="0" fontId="24" fillId="6" borderId="8" xfId="0" applyFont="1" applyFill="1" applyBorder="1" applyAlignment="1">
      <alignment horizontal="right" vertical="center"/>
    </xf>
    <xf numFmtId="0" fontId="37" fillId="6" borderId="8" xfId="0" applyFont="1" applyFill="1" applyBorder="1" applyAlignment="1">
      <alignment horizontal="center" vertical="center"/>
    </xf>
    <xf numFmtId="0" fontId="24" fillId="6" borderId="32" xfId="0" applyFont="1" applyFill="1" applyBorder="1" applyAlignment="1">
      <alignment horizontal="right" vertical="center"/>
    </xf>
    <xf numFmtId="0" fontId="37" fillId="6" borderId="53"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35" xfId="0" applyFont="1" applyFill="1" applyBorder="1" applyAlignment="1">
      <alignment horizontal="left" vertical="center"/>
    </xf>
    <xf numFmtId="0" fontId="22" fillId="2" borderId="26" xfId="0" applyFont="1" applyFill="1" applyBorder="1" applyAlignment="1">
      <alignment horizontal="left" vertical="center"/>
    </xf>
    <xf numFmtId="0" fontId="25" fillId="2" borderId="51" xfId="0" applyFont="1" applyFill="1" applyBorder="1" applyAlignment="1">
      <alignment horizontal="left" vertical="center"/>
    </xf>
    <xf numFmtId="0" fontId="22" fillId="2" borderId="54" xfId="0" applyFont="1" applyFill="1" applyBorder="1" applyAlignment="1">
      <alignment horizontal="center" vertical="center"/>
    </xf>
    <xf numFmtId="0" fontId="22" fillId="2" borderId="36" xfId="0" applyFont="1" applyFill="1" applyBorder="1" applyAlignment="1">
      <alignment horizontal="center" vertical="center"/>
    </xf>
    <xf numFmtId="0" fontId="25" fillId="2" borderId="37" xfId="0" applyFont="1" applyFill="1" applyBorder="1" applyAlignment="1">
      <alignment horizontal="center" vertical="center"/>
    </xf>
    <xf numFmtId="0" fontId="24" fillId="6" borderId="28" xfId="0" applyFont="1" applyFill="1" applyBorder="1" applyAlignment="1">
      <alignment horizontal="left" vertical="center" wrapText="1"/>
    </xf>
    <xf numFmtId="0" fontId="21" fillId="6" borderId="38" xfId="0" applyFont="1" applyFill="1" applyBorder="1" applyAlignment="1">
      <alignment horizontal="center" vertical="center"/>
    </xf>
    <xf numFmtId="0" fontId="24" fillId="6" borderId="17" xfId="0" applyFont="1" applyFill="1" applyBorder="1" applyAlignment="1">
      <alignment horizontal="center" vertical="center"/>
    </xf>
    <xf numFmtId="0" fontId="24" fillId="5" borderId="28" xfId="0" applyFont="1" applyFill="1" applyBorder="1" applyAlignment="1">
      <alignment horizontal="left" vertical="center" wrapText="1"/>
    </xf>
    <xf numFmtId="3" fontId="21" fillId="5" borderId="39" xfId="0" applyNumberFormat="1" applyFont="1" applyFill="1" applyBorder="1" applyAlignment="1">
      <alignment horizontal="center" vertical="center"/>
    </xf>
    <xf numFmtId="3" fontId="24" fillId="5" borderId="17" xfId="0" applyNumberFormat="1" applyFont="1" applyFill="1" applyBorder="1" applyAlignment="1">
      <alignment horizontal="center" vertical="center"/>
    </xf>
    <xf numFmtId="0" fontId="21" fillId="6" borderId="39" xfId="0" applyFont="1" applyFill="1" applyBorder="1" applyAlignment="1">
      <alignment horizontal="center" vertical="center"/>
    </xf>
    <xf numFmtId="0" fontId="21" fillId="5" borderId="39" xfId="0" applyFont="1" applyFill="1" applyBorder="1" applyAlignment="1">
      <alignment horizontal="center" vertical="center"/>
    </xf>
    <xf numFmtId="0" fontId="24" fillId="5" borderId="28" xfId="0" applyFont="1" applyFill="1" applyBorder="1" applyAlignment="1">
      <alignment horizontal="left" vertical="center" wrapText="1" indent="1"/>
    </xf>
    <xf numFmtId="0" fontId="24" fillId="6" borderId="31" xfId="0" applyFont="1" applyFill="1" applyBorder="1" applyAlignment="1">
      <alignment horizontal="left" vertical="center" wrapText="1"/>
    </xf>
    <xf numFmtId="0" fontId="21" fillId="6" borderId="40" xfId="0" applyFont="1" applyFill="1" applyBorder="1" applyAlignment="1">
      <alignment horizontal="center" vertical="center"/>
    </xf>
    <xf numFmtId="0" fontId="24" fillId="6" borderId="8" xfId="0" applyFont="1" applyFill="1" applyBorder="1" applyAlignment="1">
      <alignment horizontal="center" vertical="center"/>
    </xf>
    <xf numFmtId="17" fontId="13" fillId="3" borderId="0" xfId="0" applyNumberFormat="1" applyFont="1" applyFill="1" applyAlignment="1">
      <alignment horizontal="left"/>
    </xf>
    <xf numFmtId="17" fontId="13" fillId="4" borderId="0" xfId="0" applyNumberFormat="1" applyFont="1" applyFill="1" applyAlignment="1">
      <alignment horizontal="left"/>
    </xf>
    <xf numFmtId="17" fontId="13" fillId="4" borderId="1" xfId="0" applyNumberFormat="1" applyFont="1" applyFill="1" applyBorder="1" applyAlignment="1">
      <alignment horizontal="left"/>
    </xf>
    <xf numFmtId="1" fontId="0" fillId="3" borderId="0" xfId="0" applyNumberFormat="1" applyFill="1" applyAlignment="1">
      <alignment horizontal="left"/>
    </xf>
    <xf numFmtId="1" fontId="0" fillId="4" borderId="0" xfId="0" applyNumberFormat="1" applyFill="1" applyAlignment="1">
      <alignment horizontal="left"/>
    </xf>
    <xf numFmtId="17" fontId="13" fillId="3" borderId="1" xfId="0" applyNumberFormat="1" applyFont="1" applyFill="1" applyBorder="1" applyAlignment="1">
      <alignment horizontal="left"/>
    </xf>
    <xf numFmtId="164" fontId="0" fillId="3" borderId="0" xfId="0" applyNumberFormat="1" applyFill="1" applyAlignment="1">
      <alignment horizontal="left"/>
    </xf>
    <xf numFmtId="164" fontId="0" fillId="4" borderId="0" xfId="0" applyNumberFormat="1" applyFill="1" applyAlignment="1">
      <alignment horizontal="left"/>
    </xf>
    <xf numFmtId="164" fontId="0" fillId="3" borderId="1" xfId="0" applyNumberFormat="1" applyFill="1" applyBorder="1" applyAlignment="1">
      <alignment horizontal="left"/>
    </xf>
    <xf numFmtId="0" fontId="39" fillId="2" borderId="0" xfId="0" applyFont="1" applyFill="1" applyAlignment="1">
      <alignment horizontal="left"/>
    </xf>
    <xf numFmtId="0" fontId="13" fillId="3" borderId="0" xfId="0" applyFont="1" applyFill="1" applyAlignment="1">
      <alignment horizontal="left"/>
    </xf>
    <xf numFmtId="0" fontId="0" fillId="3" borderId="0" xfId="0" applyFill="1" applyAlignment="1">
      <alignment horizontal="left"/>
    </xf>
    <xf numFmtId="0" fontId="13" fillId="4" borderId="0" xfId="0" applyFont="1" applyFill="1" applyAlignment="1">
      <alignment horizontal="left"/>
    </xf>
    <xf numFmtId="0" fontId="0" fillId="4" borderId="0" xfId="0" applyFill="1" applyAlignment="1">
      <alignment horizontal="left"/>
    </xf>
    <xf numFmtId="0" fontId="13" fillId="4" borderId="1" xfId="0" applyFont="1" applyFill="1" applyBorder="1" applyAlignment="1">
      <alignment horizontal="left"/>
    </xf>
    <xf numFmtId="0" fontId="0" fillId="4" borderId="1" xfId="0" applyFill="1" applyBorder="1" applyAlignment="1">
      <alignment horizontal="left"/>
    </xf>
    <xf numFmtId="1" fontId="39" fillId="2" borderId="0" xfId="0" applyNumberFormat="1" applyFont="1" applyFill="1" applyAlignment="1">
      <alignment horizontal="left"/>
    </xf>
    <xf numFmtId="1" fontId="13" fillId="3" borderId="0" xfId="0" applyNumberFormat="1" applyFont="1" applyFill="1" applyAlignment="1">
      <alignment horizontal="left"/>
    </xf>
    <xf numFmtId="1" fontId="13" fillId="4" borderId="0" xfId="0" applyNumberFormat="1" applyFont="1" applyFill="1" applyAlignment="1">
      <alignment horizontal="left"/>
    </xf>
    <xf numFmtId="1" fontId="13" fillId="4" borderId="1" xfId="0" applyNumberFormat="1" applyFont="1" applyFill="1" applyBorder="1" applyAlignment="1">
      <alignment horizontal="left"/>
    </xf>
    <xf numFmtId="165" fontId="0" fillId="3" borderId="0" xfId="0" applyNumberFormat="1" applyFill="1" applyAlignment="1">
      <alignment horizontal="left"/>
    </xf>
    <xf numFmtId="165" fontId="0" fillId="4" borderId="0" xfId="0" applyNumberFormat="1" applyFill="1" applyAlignment="1">
      <alignment horizontal="left"/>
    </xf>
    <xf numFmtId="165" fontId="0" fillId="4" borderId="1" xfId="0" applyNumberFormat="1" applyFill="1" applyBorder="1" applyAlignment="1">
      <alignment horizontal="left"/>
    </xf>
    <xf numFmtId="167" fontId="0" fillId="3" borderId="0" xfId="0" applyNumberFormat="1" applyFill="1" applyAlignment="1">
      <alignment horizontal="left"/>
    </xf>
    <xf numFmtId="167" fontId="0" fillId="4" borderId="0" xfId="0" applyNumberFormat="1" applyFill="1" applyAlignment="1">
      <alignment horizontal="left"/>
    </xf>
    <xf numFmtId="167" fontId="0" fillId="3" borderId="1" xfId="0" applyNumberFormat="1" applyFill="1" applyBorder="1" applyAlignment="1">
      <alignment horizontal="left"/>
    </xf>
    <xf numFmtId="168" fontId="39" fillId="2" borderId="0" xfId="0" applyNumberFormat="1" applyFont="1" applyFill="1" applyAlignment="1">
      <alignment horizontal="left"/>
    </xf>
    <xf numFmtId="168" fontId="13" fillId="3" borderId="0" xfId="0" applyNumberFormat="1" applyFont="1" applyFill="1" applyAlignment="1">
      <alignment horizontal="left"/>
    </xf>
    <xf numFmtId="168" fontId="13" fillId="4" borderId="0" xfId="0" applyNumberFormat="1" applyFont="1" applyFill="1" applyAlignment="1">
      <alignment horizontal="left"/>
    </xf>
    <xf numFmtId="168" fontId="13" fillId="4" borderId="1" xfId="0" applyNumberFormat="1" applyFont="1" applyFill="1" applyBorder="1" applyAlignment="1">
      <alignment horizontal="left"/>
    </xf>
    <xf numFmtId="169" fontId="13" fillId="3" borderId="0" xfId="0" applyNumberFormat="1" applyFont="1" applyFill="1" applyAlignment="1">
      <alignment horizontal="left"/>
    </xf>
    <xf numFmtId="169" fontId="13" fillId="4" borderId="0" xfId="0" applyNumberFormat="1" applyFont="1" applyFill="1" applyAlignment="1">
      <alignment horizontal="left"/>
    </xf>
    <xf numFmtId="169" fontId="13" fillId="4" borderId="1" xfId="0" applyNumberFormat="1" applyFont="1" applyFill="1" applyBorder="1" applyAlignment="1">
      <alignment horizontal="left"/>
    </xf>
    <xf numFmtId="170" fontId="13" fillId="3" borderId="0" xfId="0" applyNumberFormat="1" applyFont="1" applyFill="1" applyAlignment="1">
      <alignment horizontal="left"/>
    </xf>
    <xf numFmtId="170" fontId="13" fillId="4" borderId="0" xfId="0" applyNumberFormat="1" applyFont="1" applyFill="1" applyAlignment="1">
      <alignment horizontal="left"/>
    </xf>
    <xf numFmtId="165" fontId="0" fillId="3" borderId="1" xfId="0" applyNumberFormat="1" applyFill="1" applyBorder="1" applyAlignment="1">
      <alignment horizontal="left"/>
    </xf>
    <xf numFmtId="9" fontId="0" fillId="3" borderId="0" xfId="0" applyNumberFormat="1" applyFill="1" applyAlignment="1">
      <alignment horizontal="left"/>
    </xf>
    <xf numFmtId="9" fontId="0" fillId="4" borderId="0" xfId="0" applyNumberFormat="1" applyFill="1" applyAlignment="1">
      <alignment horizontal="left"/>
    </xf>
    <xf numFmtId="9" fontId="0" fillId="3" borderId="1" xfId="0" applyNumberFormat="1" applyFill="1" applyBorder="1" applyAlignment="1">
      <alignment horizontal="left"/>
    </xf>
    <xf numFmtId="169" fontId="39" fillId="2" borderId="0" xfId="0" applyNumberFormat="1" applyFont="1" applyFill="1" applyAlignment="1">
      <alignment horizontal="left" vertical="center"/>
    </xf>
    <xf numFmtId="169" fontId="39" fillId="2" borderId="0" xfId="0" applyNumberFormat="1" applyFont="1" applyFill="1" applyAlignment="1">
      <alignment horizontal="left" vertical="center" wrapText="1"/>
    </xf>
    <xf numFmtId="0" fontId="16" fillId="5" borderId="0" xfId="0" applyFont="1" applyFill="1" applyAlignment="1">
      <alignment vertical="center"/>
    </xf>
    <xf numFmtId="170" fontId="39" fillId="2" borderId="0" xfId="0" applyNumberFormat="1" applyFont="1" applyFill="1" applyAlignment="1">
      <alignment horizontal="left" vertical="center" wrapText="1"/>
    </xf>
    <xf numFmtId="170" fontId="39" fillId="2" borderId="0" xfId="0" applyNumberFormat="1" applyFont="1" applyFill="1" applyAlignment="1">
      <alignment horizontal="left" vertical="center"/>
    </xf>
    <xf numFmtId="17" fontId="39" fillId="2" borderId="0" xfId="0" applyNumberFormat="1" applyFont="1" applyFill="1" applyAlignment="1">
      <alignment horizontal="left" vertical="center"/>
    </xf>
    <xf numFmtId="0" fontId="13" fillId="5" borderId="0" xfId="0" applyFont="1" applyFill="1" applyAlignment="1">
      <alignment vertical="center"/>
    </xf>
    <xf numFmtId="0" fontId="18" fillId="2" borderId="4" xfId="0" applyFont="1" applyFill="1" applyBorder="1" applyAlignment="1">
      <alignment horizontal="center" vertical="center"/>
    </xf>
    <xf numFmtId="0" fontId="14" fillId="0" borderId="17" xfId="0" applyFont="1" applyBorder="1" applyAlignment="1">
      <alignment horizontal="left" vertical="center"/>
    </xf>
    <xf numFmtId="0" fontId="14" fillId="0" borderId="17" xfId="0" applyFont="1" applyBorder="1" applyAlignment="1">
      <alignment horizontal="left" vertical="center" indent="1"/>
    </xf>
    <xf numFmtId="0" fontId="17" fillId="0" borderId="17" xfId="0" applyFont="1" applyBorder="1" applyAlignment="1">
      <alignment horizontal="left" vertical="center" indent="2"/>
    </xf>
    <xf numFmtId="0" fontId="18" fillId="2" borderId="8" xfId="0" applyFont="1" applyFill="1" applyBorder="1" applyAlignment="1">
      <alignment horizontal="left" vertical="center"/>
    </xf>
    <xf numFmtId="17" fontId="39" fillId="2" borderId="0" xfId="0" applyNumberFormat="1" applyFont="1" applyFill="1" applyAlignment="1">
      <alignment vertical="top"/>
    </xf>
    <xf numFmtId="0" fontId="18" fillId="2" borderId="0" xfId="0" applyFont="1" applyFill="1" applyAlignment="1">
      <alignment horizontal="center" vertical="center" wrapText="1"/>
    </xf>
    <xf numFmtId="17" fontId="41" fillId="4" borderId="10" xfId="0" applyNumberFormat="1"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0" xfId="0" applyFont="1" applyFill="1" applyAlignment="1">
      <alignment horizontal="left" vertical="center"/>
    </xf>
    <xf numFmtId="0" fontId="41" fillId="6" borderId="9" xfId="0" applyFont="1" applyFill="1" applyBorder="1" applyAlignment="1">
      <alignment horizontal="left" vertical="center" wrapText="1"/>
    </xf>
    <xf numFmtId="0" fontId="40" fillId="5" borderId="9" xfId="0" applyFont="1" applyFill="1" applyBorder="1" applyAlignment="1">
      <alignment horizontal="left" vertical="center" wrapText="1" indent="1"/>
    </xf>
    <xf numFmtId="0" fontId="33" fillId="3" borderId="0" xfId="0" applyFont="1" applyFill="1" applyAlignment="1">
      <alignment vertical="center" wrapText="1"/>
    </xf>
    <xf numFmtId="0" fontId="33" fillId="3" borderId="0" xfId="0" applyFont="1" applyFill="1" applyAlignment="1">
      <alignment vertical="center"/>
    </xf>
    <xf numFmtId="0" fontId="27" fillId="0" borderId="35" xfId="0" applyFont="1" applyBorder="1" applyAlignment="1">
      <alignment vertical="center"/>
    </xf>
    <xf numFmtId="0" fontId="22" fillId="2" borderId="0" xfId="0" applyFont="1" applyFill="1" applyAlignment="1">
      <alignment horizontal="left" vertical="center"/>
    </xf>
    <xf numFmtId="0" fontId="21" fillId="5" borderId="60" xfId="0" applyFont="1" applyFill="1" applyBorder="1" applyAlignment="1">
      <alignment horizontal="left" vertical="center" wrapText="1"/>
    </xf>
    <xf numFmtId="0" fontId="24" fillId="5" borderId="60" xfId="0" applyFont="1" applyFill="1" applyBorder="1" applyAlignment="1">
      <alignment horizontal="left" vertical="center" wrapText="1" indent="1"/>
    </xf>
    <xf numFmtId="0" fontId="21" fillId="5" borderId="61" xfId="0" applyFont="1" applyFill="1" applyBorder="1" applyAlignment="1">
      <alignment horizontal="left" vertical="center" wrapText="1"/>
    </xf>
    <xf numFmtId="10" fontId="21" fillId="5" borderId="58" xfId="0" applyNumberFormat="1" applyFont="1" applyFill="1" applyBorder="1" applyAlignment="1">
      <alignment horizontal="right" vertical="center" wrapText="1"/>
    </xf>
    <xf numFmtId="0" fontId="20" fillId="4" borderId="0" xfId="2" applyFont="1" applyFill="1" applyBorder="1" applyAlignment="1">
      <alignment horizontal="left" vertical="center" wrapText="1"/>
    </xf>
    <xf numFmtId="0" fontId="3" fillId="3" borderId="0" xfId="2" applyFont="1" applyFill="1" applyBorder="1" applyAlignment="1">
      <alignment horizontal="left" vertical="center" wrapText="1"/>
    </xf>
    <xf numFmtId="0" fontId="20" fillId="3" borderId="0" xfId="2" applyFont="1" applyFill="1" applyBorder="1" applyAlignment="1">
      <alignment horizontal="left" vertical="center" wrapText="1"/>
    </xf>
    <xf numFmtId="0" fontId="3" fillId="4" borderId="0" xfId="2" applyFont="1" applyFill="1" applyBorder="1" applyAlignment="1">
      <alignment horizontal="left" vertical="center" wrapText="1"/>
    </xf>
    <xf numFmtId="0" fontId="9" fillId="3" borderId="3" xfId="1" applyFont="1" applyFill="1" applyBorder="1" applyAlignment="1">
      <alignment horizontal="right" vertical="center"/>
    </xf>
    <xf numFmtId="0" fontId="9" fillId="3" borderId="3" xfId="1" applyFont="1" applyFill="1" applyBorder="1" applyAlignment="1">
      <alignment horizontal="center" vertical="center"/>
    </xf>
    <xf numFmtId="0" fontId="3" fillId="3" borderId="2" xfId="2" applyFont="1" applyFill="1" applyBorder="1" applyAlignment="1">
      <alignment horizontal="left" vertical="top" wrapText="1"/>
    </xf>
    <xf numFmtId="0" fontId="3" fillId="0" borderId="2" xfId="2" applyFont="1" applyFill="1" applyBorder="1" applyAlignment="1">
      <alignment horizontal="left" vertical="top" wrapText="1"/>
    </xf>
    <xf numFmtId="0" fontId="6" fillId="2" borderId="0" xfId="1" applyFont="1" applyFill="1" applyAlignment="1">
      <alignment horizontal="center" vertical="center"/>
    </xf>
    <xf numFmtId="0" fontId="12" fillId="3" borderId="1" xfId="1" applyFont="1" applyFill="1" applyBorder="1" applyAlignment="1">
      <alignment horizontal="center" vertical="center"/>
    </xf>
    <xf numFmtId="0" fontId="3" fillId="3" borderId="2" xfId="2" applyFont="1" applyFill="1" applyBorder="1" applyAlignment="1">
      <alignment horizontal="left" vertical="center" wrapText="1"/>
    </xf>
    <xf numFmtId="0" fontId="20" fillId="3" borderId="2" xfId="2" applyFont="1" applyFill="1" applyBorder="1" applyAlignment="1">
      <alignment horizontal="left" vertical="center" wrapText="1"/>
    </xf>
    <xf numFmtId="0" fontId="22" fillId="2" borderId="0" xfId="0" applyFont="1" applyFill="1" applyAlignment="1">
      <alignment horizontal="center" vertical="center"/>
    </xf>
    <xf numFmtId="0" fontId="22" fillId="2" borderId="13"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1" fillId="8" borderId="48"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33" fillId="0" borderId="35" xfId="0" applyFont="1" applyBorder="1" applyAlignment="1">
      <alignment horizontal="left" vertical="center" wrapText="1"/>
    </xf>
    <xf numFmtId="0" fontId="18" fillId="2" borderId="0" xfId="0" applyFont="1" applyFill="1" applyAlignment="1">
      <alignment horizontal="center" vertical="center" wrapText="1"/>
    </xf>
    <xf numFmtId="0" fontId="21" fillId="0" borderId="0" xfId="0" applyFont="1" applyAlignment="1">
      <alignment vertical="center" wrapText="1"/>
    </xf>
    <xf numFmtId="0" fontId="18" fillId="2" borderId="0" xfId="0" applyFont="1" applyFill="1" applyAlignment="1">
      <alignment horizontal="center" vertical="center"/>
    </xf>
    <xf numFmtId="0" fontId="18" fillId="2" borderId="17" xfId="0"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55" xfId="0" applyFont="1" applyFill="1" applyBorder="1" applyAlignment="1">
      <alignment horizontal="center" vertical="center"/>
    </xf>
    <xf numFmtId="0" fontId="21" fillId="8" borderId="57" xfId="0" applyFont="1" applyFill="1" applyBorder="1" applyAlignment="1">
      <alignment horizontal="center" vertical="center" wrapText="1"/>
    </xf>
    <xf numFmtId="0" fontId="21" fillId="8" borderId="23"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44" xfId="3" applyFont="1" applyFill="1" applyBorder="1" applyAlignment="1">
      <alignment horizontal="center" vertical="center"/>
    </xf>
    <xf numFmtId="0" fontId="18" fillId="2" borderId="35" xfId="3" applyFont="1" applyFill="1" applyBorder="1" applyAlignment="1">
      <alignment horizontal="center" vertical="center"/>
    </xf>
    <xf numFmtId="0" fontId="18" fillId="2" borderId="43" xfId="3" applyFont="1" applyFill="1" applyBorder="1" applyAlignment="1">
      <alignment horizontal="center" vertical="center"/>
    </xf>
    <xf numFmtId="0" fontId="18" fillId="2" borderId="45" xfId="3" applyFont="1" applyFill="1" applyBorder="1" applyAlignment="1">
      <alignment horizontal="center" vertical="center"/>
    </xf>
    <xf numFmtId="0" fontId="18" fillId="2" borderId="17" xfId="3" applyFont="1" applyFill="1" applyBorder="1" applyAlignment="1">
      <alignment horizontal="center" vertical="center"/>
    </xf>
    <xf numFmtId="0" fontId="18" fillId="2" borderId="30" xfId="3" applyFont="1" applyFill="1" applyBorder="1" applyAlignment="1">
      <alignment horizontal="center" vertical="center"/>
    </xf>
    <xf numFmtId="0" fontId="17" fillId="6" borderId="39" xfId="3" applyFont="1" applyFill="1" applyBorder="1" applyAlignment="1">
      <alignment horizontal="left" vertical="center"/>
    </xf>
    <xf numFmtId="0" fontId="17" fillId="6" borderId="41" xfId="3" applyFont="1" applyFill="1" applyBorder="1" applyAlignment="1">
      <alignment horizontal="left" vertical="center"/>
    </xf>
    <xf numFmtId="0" fontId="17" fillId="6" borderId="40" xfId="3" applyFont="1" applyFill="1" applyBorder="1" applyAlignment="1">
      <alignment horizontal="left" vertical="center"/>
    </xf>
    <xf numFmtId="0" fontId="17" fillId="6" borderId="42" xfId="3" applyFont="1" applyFill="1" applyBorder="1" applyAlignment="1">
      <alignment horizontal="left" vertical="center"/>
    </xf>
    <xf numFmtId="0" fontId="17" fillId="5" borderId="39" xfId="3" applyFont="1" applyFill="1" applyBorder="1" applyAlignment="1">
      <alignment horizontal="left" vertical="center"/>
    </xf>
    <xf numFmtId="0" fontId="17" fillId="5" borderId="41" xfId="3" applyFont="1" applyFill="1" applyBorder="1" applyAlignment="1">
      <alignment horizontal="left" vertical="center"/>
    </xf>
    <xf numFmtId="0" fontId="42" fillId="4" borderId="0" xfId="2" applyFont="1" applyFill="1" applyAlignment="1">
      <alignment horizontal="center" vertical="center"/>
    </xf>
    <xf numFmtId="0" fontId="43" fillId="3" borderId="0" xfId="0" applyFont="1" applyFill="1" applyAlignment="1">
      <alignment vertical="center"/>
    </xf>
    <xf numFmtId="0" fontId="44" fillId="3" borderId="35" xfId="0" applyFont="1" applyFill="1" applyBorder="1" applyAlignment="1">
      <alignment vertical="center"/>
    </xf>
    <xf numFmtId="0" fontId="27" fillId="3" borderId="35" xfId="0" applyFont="1" applyFill="1" applyBorder="1" applyAlignment="1">
      <alignment vertical="center"/>
    </xf>
    <xf numFmtId="17" fontId="39" fillId="2" borderId="0" xfId="0" applyNumberFormat="1" applyFont="1" applyFill="1" applyAlignment="1">
      <alignment horizontal="left" vertical="top"/>
    </xf>
    <xf numFmtId="17" fontId="39" fillId="2" borderId="0" xfId="0" applyNumberFormat="1" applyFont="1" applyFill="1" applyAlignment="1">
      <alignment horizontal="left" vertical="top" wrapText="1"/>
    </xf>
    <xf numFmtId="10" fontId="0" fillId="3" borderId="0" xfId="0" applyNumberFormat="1" applyFill="1" applyAlignment="1">
      <alignment horizontal="left"/>
    </xf>
    <xf numFmtId="10" fontId="0" fillId="4" borderId="0" xfId="0" applyNumberFormat="1" applyFill="1" applyAlignment="1">
      <alignment horizontal="left"/>
    </xf>
    <xf numFmtId="10" fontId="0" fillId="3" borderId="1" xfId="0" applyNumberFormat="1" applyFill="1" applyBorder="1" applyAlignment="1">
      <alignment horizontal="left"/>
    </xf>
    <xf numFmtId="172" fontId="0" fillId="3" borderId="0" xfId="0" applyNumberFormat="1" applyFill="1" applyAlignment="1">
      <alignment horizontal="left"/>
    </xf>
    <xf numFmtId="172" fontId="0" fillId="4" borderId="0" xfId="0" applyNumberFormat="1" applyFill="1" applyAlignment="1">
      <alignment horizontal="left"/>
    </xf>
    <xf numFmtId="172" fontId="0" fillId="4" borderId="1" xfId="0" applyNumberFormat="1" applyFill="1" applyBorder="1" applyAlignment="1">
      <alignment horizontal="left"/>
    </xf>
    <xf numFmtId="169" fontId="13" fillId="3" borderId="0" xfId="0" applyNumberFormat="1" applyFont="1" applyFill="1" applyBorder="1" applyAlignment="1">
      <alignment horizontal="left"/>
    </xf>
    <xf numFmtId="170" fontId="13" fillId="3" borderId="0" xfId="0" applyNumberFormat="1" applyFont="1" applyFill="1" applyBorder="1" applyAlignment="1">
      <alignment horizontal="left"/>
    </xf>
    <xf numFmtId="0" fontId="44" fillId="0" borderId="2" xfId="0" applyFont="1" applyBorder="1" applyAlignment="1">
      <alignment vertical="center"/>
    </xf>
    <xf numFmtId="173" fontId="0" fillId="3" borderId="0" xfId="0" applyNumberFormat="1" applyFill="1" applyAlignment="1">
      <alignment horizontal="left"/>
    </xf>
    <xf numFmtId="173" fontId="0" fillId="4" borderId="0" xfId="0" applyNumberFormat="1" applyFill="1" applyAlignment="1">
      <alignment horizontal="left"/>
    </xf>
    <xf numFmtId="173" fontId="0" fillId="4" borderId="1" xfId="0" applyNumberFormat="1" applyFill="1" applyBorder="1" applyAlignment="1">
      <alignment horizontal="left"/>
    </xf>
    <xf numFmtId="0" fontId="13" fillId="4" borderId="0" xfId="0" applyFont="1" applyFill="1" applyBorder="1" applyAlignment="1">
      <alignment horizontal="left"/>
    </xf>
    <xf numFmtId="0" fontId="43" fillId="0" borderId="2" xfId="0" applyFont="1" applyBorder="1" applyAlignment="1">
      <alignment vertical="center"/>
    </xf>
    <xf numFmtId="0" fontId="44" fillId="0" borderId="35" xfId="0" applyFont="1" applyBorder="1" applyAlignment="1">
      <alignment vertical="center"/>
    </xf>
    <xf numFmtId="0" fontId="13" fillId="3" borderId="0" xfId="0" applyFont="1" applyFill="1" applyBorder="1" applyAlignment="1">
      <alignment horizontal="left"/>
    </xf>
    <xf numFmtId="0" fontId="45" fillId="5" borderId="0" xfId="0" applyFont="1" applyFill="1"/>
    <xf numFmtId="1" fontId="13" fillId="4" borderId="0" xfId="0" applyNumberFormat="1" applyFont="1" applyFill="1" applyBorder="1" applyAlignment="1">
      <alignment horizontal="left"/>
    </xf>
    <xf numFmtId="0" fontId="43" fillId="3" borderId="0" xfId="0" applyFont="1" applyFill="1" applyBorder="1" applyAlignment="1">
      <alignment vertical="center"/>
    </xf>
    <xf numFmtId="174" fontId="0" fillId="3" borderId="0" xfId="0" applyNumberFormat="1" applyFill="1" applyBorder="1" applyAlignment="1">
      <alignment horizontal="left"/>
    </xf>
    <xf numFmtId="174" fontId="0" fillId="4" borderId="0" xfId="0" applyNumberFormat="1" applyFill="1" applyBorder="1" applyAlignment="1">
      <alignment horizontal="left"/>
    </xf>
    <xf numFmtId="174" fontId="0" fillId="4" borderId="1" xfId="0" applyNumberFormat="1" applyFill="1" applyBorder="1" applyAlignment="1">
      <alignment horizontal="left"/>
    </xf>
    <xf numFmtId="174" fontId="0" fillId="3" borderId="0" xfId="0" applyNumberFormat="1" applyFill="1" applyAlignment="1">
      <alignment horizontal="left"/>
    </xf>
    <xf numFmtId="174" fontId="0" fillId="4" borderId="0" xfId="0" applyNumberFormat="1" applyFill="1" applyAlignment="1">
      <alignment horizontal="left"/>
    </xf>
    <xf numFmtId="174" fontId="0" fillId="3" borderId="1" xfId="0" applyNumberFormat="1" applyFill="1" applyBorder="1" applyAlignment="1">
      <alignment horizontal="left"/>
    </xf>
    <xf numFmtId="1" fontId="0" fillId="3" borderId="1" xfId="0" applyNumberFormat="1" applyFill="1" applyBorder="1" applyAlignment="1">
      <alignment horizontal="left"/>
    </xf>
    <xf numFmtId="175" fontId="0" fillId="3" borderId="0" xfId="0" applyNumberFormat="1" applyFill="1" applyAlignment="1">
      <alignment horizontal="left"/>
    </xf>
    <xf numFmtId="175" fontId="0" fillId="4" borderId="0" xfId="0" applyNumberFormat="1" applyFill="1" applyAlignment="1">
      <alignment horizontal="left"/>
    </xf>
    <xf numFmtId="175" fontId="0" fillId="4" borderId="1" xfId="0" applyNumberFormat="1" applyFill="1" applyBorder="1" applyAlignment="1">
      <alignment horizontal="left"/>
    </xf>
    <xf numFmtId="0" fontId="46" fillId="3" borderId="0" xfId="0" applyFont="1" applyFill="1"/>
    <xf numFmtId="0" fontId="44" fillId="3" borderId="0" xfId="0" applyFont="1" applyFill="1" applyAlignment="1">
      <alignment vertical="center"/>
    </xf>
    <xf numFmtId="0" fontId="46" fillId="3" borderId="0" xfId="0" applyFont="1" applyFill="1" applyAlignment="1"/>
    <xf numFmtId="0" fontId="25" fillId="2" borderId="6" xfId="0" applyFont="1" applyFill="1" applyBorder="1" applyAlignment="1">
      <alignment horizontal="center" vertical="center"/>
    </xf>
    <xf numFmtId="0" fontId="44" fillId="0" borderId="35" xfId="0" applyFont="1" applyBorder="1" applyAlignment="1">
      <alignment vertical="center" wrapText="1"/>
    </xf>
    <xf numFmtId="0" fontId="43" fillId="3" borderId="0" xfId="0" applyFont="1" applyFill="1" applyAlignment="1">
      <alignment vertical="center" wrapText="1"/>
    </xf>
    <xf numFmtId="0" fontId="24" fillId="3" borderId="12" xfId="0" applyFont="1" applyFill="1" applyBorder="1" applyAlignment="1">
      <alignment horizontal="left" vertical="center"/>
    </xf>
    <xf numFmtId="10" fontId="24" fillId="3" borderId="0" xfId="0" applyNumberFormat="1" applyFont="1" applyFill="1" applyAlignment="1">
      <alignment horizontal="center" vertical="center"/>
    </xf>
    <xf numFmtId="10" fontId="24" fillId="3" borderId="4" xfId="0" applyNumberFormat="1" applyFont="1" applyFill="1" applyBorder="1" applyAlignment="1">
      <alignment horizontal="center" vertical="center"/>
    </xf>
    <xf numFmtId="0" fontId="24" fillId="3" borderId="0" xfId="0" applyFont="1" applyFill="1" applyAlignment="1">
      <alignment horizontal="center" vertical="center"/>
    </xf>
    <xf numFmtId="0" fontId="24" fillId="3" borderId="4" xfId="0" applyFont="1" applyFill="1" applyBorder="1" applyAlignment="1">
      <alignment horizontal="center" vertical="center"/>
    </xf>
    <xf numFmtId="0" fontId="24" fillId="3" borderId="46" xfId="0" applyFont="1" applyFill="1" applyBorder="1" applyAlignment="1">
      <alignment horizontal="left" vertical="center"/>
    </xf>
    <xf numFmtId="10" fontId="24" fillId="3" borderId="8" xfId="0" applyNumberFormat="1" applyFont="1" applyFill="1" applyBorder="1" applyAlignment="1">
      <alignment horizontal="center" vertical="center"/>
    </xf>
    <xf numFmtId="10" fontId="24" fillId="3" borderId="7" xfId="0" applyNumberFormat="1" applyFont="1" applyFill="1" applyBorder="1" applyAlignment="1">
      <alignment horizontal="center" vertical="center"/>
    </xf>
    <xf numFmtId="0" fontId="21" fillId="3" borderId="0" xfId="0" applyFont="1" applyFill="1" applyAlignment="1">
      <alignment horizontal="left" vertical="center" indent="1"/>
    </xf>
    <xf numFmtId="0" fontId="23" fillId="3" borderId="0" xfId="0" applyFont="1" applyFill="1" applyAlignment="1">
      <alignment vertical="center"/>
    </xf>
    <xf numFmtId="0" fontId="21" fillId="3" borderId="0" xfId="0" applyFont="1" applyFill="1" applyAlignment="1">
      <alignment horizontal="right" vertical="center"/>
    </xf>
    <xf numFmtId="0" fontId="24" fillId="3" borderId="0" xfId="0" applyFont="1" applyFill="1" applyAlignment="1">
      <alignment horizontal="left" vertical="center" indent="2"/>
    </xf>
    <xf numFmtId="0" fontId="24" fillId="3" borderId="0" xfId="0" applyFont="1" applyFill="1" applyAlignment="1">
      <alignment horizontal="left" vertical="center" wrapText="1"/>
    </xf>
    <xf numFmtId="0" fontId="24" fillId="3" borderId="0" xfId="0" applyFont="1" applyFill="1" applyAlignment="1">
      <alignment horizontal="right" vertical="center"/>
    </xf>
    <xf numFmtId="0" fontId="22" fillId="2" borderId="63" xfId="0" applyFont="1" applyFill="1" applyBorder="1" applyAlignment="1">
      <alignment horizontal="center" vertical="center" wrapText="1"/>
    </xf>
    <xf numFmtId="0" fontId="22" fillId="2" borderId="62"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22" fillId="2" borderId="64" xfId="0" applyFont="1" applyFill="1" applyBorder="1" applyAlignment="1">
      <alignment horizontal="center" vertical="center"/>
    </xf>
    <xf numFmtId="0" fontId="22" fillId="2" borderId="65" xfId="0" applyFont="1" applyFill="1" applyBorder="1" applyAlignment="1">
      <alignment horizontal="center" vertical="center" wrapText="1"/>
    </xf>
    <xf numFmtId="0" fontId="21" fillId="8" borderId="65"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4" fillId="3" borderId="8" xfId="0" applyFont="1" applyFill="1" applyBorder="1" applyAlignment="1">
      <alignment horizontal="left" vertical="center" indent="2"/>
    </xf>
    <xf numFmtId="0" fontId="24" fillId="3" borderId="8" xfId="0" applyFont="1" applyFill="1" applyBorder="1" applyAlignment="1">
      <alignment horizontal="left" vertical="center" wrapText="1"/>
    </xf>
    <xf numFmtId="0" fontId="24" fillId="3" borderId="8" xfId="0" applyFont="1" applyFill="1" applyBorder="1" applyAlignment="1">
      <alignment horizontal="right" vertical="center"/>
    </xf>
    <xf numFmtId="0" fontId="21" fillId="8" borderId="66" xfId="0" applyFont="1" applyFill="1" applyBorder="1" applyAlignment="1">
      <alignment horizontal="center" vertical="center" wrapText="1"/>
    </xf>
    <xf numFmtId="0" fontId="21" fillId="8" borderId="67" xfId="0" applyFont="1" applyFill="1" applyBorder="1" applyAlignment="1">
      <alignment horizontal="center" vertical="center" wrapText="1"/>
    </xf>
    <xf numFmtId="0" fontId="21" fillId="8" borderId="68" xfId="0" applyFont="1" applyFill="1" applyBorder="1" applyAlignment="1">
      <alignment horizontal="center" vertical="center" wrapText="1"/>
    </xf>
    <xf numFmtId="0" fontId="21" fillId="8" borderId="69" xfId="0" applyFont="1" applyFill="1" applyBorder="1" applyAlignment="1">
      <alignment horizontal="center" vertical="center" wrapText="1"/>
    </xf>
    <xf numFmtId="0" fontId="43" fillId="0" borderId="0" xfId="0" applyFont="1" applyAlignment="1">
      <alignment vertical="center" wrapText="1"/>
    </xf>
    <xf numFmtId="0" fontId="43" fillId="3" borderId="0" xfId="0" applyFont="1" applyFill="1" applyAlignment="1">
      <alignment vertical="center" wrapText="1"/>
    </xf>
    <xf numFmtId="0" fontId="22" fillId="2" borderId="4" xfId="0" applyFont="1" applyFill="1" applyBorder="1" applyAlignment="1">
      <alignment horizontal="center" vertical="center"/>
    </xf>
    <xf numFmtId="0" fontId="18" fillId="2" borderId="11" xfId="0" applyFont="1" applyFill="1" applyBorder="1" applyAlignment="1">
      <alignment horizontal="center" vertical="center"/>
    </xf>
    <xf numFmtId="0" fontId="41" fillId="0" borderId="9" xfId="0" applyFont="1" applyFill="1" applyBorder="1" applyAlignment="1">
      <alignment horizontal="left" vertical="center" wrapText="1"/>
    </xf>
    <xf numFmtId="0" fontId="41" fillId="0" borderId="71" xfId="0" applyFont="1" applyFill="1" applyBorder="1" applyAlignment="1">
      <alignment horizontal="left" vertical="center" wrapText="1"/>
    </xf>
    <xf numFmtId="0" fontId="40" fillId="5" borderId="71" xfId="0" applyFont="1" applyFill="1" applyBorder="1" applyAlignment="1">
      <alignment horizontal="left" vertical="center" wrapText="1" indent="1"/>
    </xf>
    <xf numFmtId="0" fontId="41" fillId="0" borderId="70" xfId="0" applyFont="1" applyFill="1" applyBorder="1" applyAlignment="1">
      <alignment horizontal="left" vertical="center"/>
    </xf>
    <xf numFmtId="0" fontId="41" fillId="0" borderId="58" xfId="0" applyFont="1" applyFill="1" applyBorder="1" applyAlignment="1">
      <alignment horizontal="left" vertical="center" wrapText="1"/>
    </xf>
    <xf numFmtId="0" fontId="22" fillId="2" borderId="4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73" xfId="0" applyFont="1" applyFill="1" applyBorder="1" applyAlignment="1">
      <alignment horizontal="center" vertical="center"/>
    </xf>
    <xf numFmtId="0" fontId="22" fillId="2" borderId="72" xfId="0" applyFont="1" applyFill="1" applyBorder="1" applyAlignment="1">
      <alignment horizontal="center" vertical="center"/>
    </xf>
    <xf numFmtId="0" fontId="22" fillId="2" borderId="2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1" fillId="8" borderId="72" xfId="0" applyFont="1" applyFill="1" applyBorder="1" applyAlignment="1">
      <alignment horizontal="left" vertical="center"/>
    </xf>
    <xf numFmtId="0" fontId="21" fillId="4" borderId="72" xfId="0" applyFont="1" applyFill="1" applyBorder="1" applyAlignment="1">
      <alignment horizontal="left" vertical="center"/>
    </xf>
    <xf numFmtId="0" fontId="24" fillId="5" borderId="72" xfId="0" applyFont="1" applyFill="1" applyBorder="1" applyAlignment="1">
      <alignment horizontal="left" vertical="center" indent="1"/>
    </xf>
    <xf numFmtId="0" fontId="24" fillId="5" borderId="72" xfId="0" applyFont="1" applyFill="1" applyBorder="1" applyAlignment="1">
      <alignment horizontal="left" vertical="center" wrapText="1" indent="1"/>
    </xf>
    <xf numFmtId="0" fontId="22" fillId="2" borderId="73" xfId="0" applyFont="1" applyFill="1" applyBorder="1" applyAlignment="1">
      <alignment horizontal="left" vertical="center"/>
    </xf>
    <xf numFmtId="0" fontId="33" fillId="3" borderId="0" xfId="0" applyFont="1" applyFill="1" applyAlignment="1">
      <alignment horizontal="left" vertical="center" wrapText="1"/>
    </xf>
    <xf numFmtId="17" fontId="41" fillId="4" borderId="74" xfId="0" applyNumberFormat="1" applyFont="1" applyFill="1" applyBorder="1" applyAlignment="1">
      <alignment horizontal="center" vertical="center" wrapText="1"/>
    </xf>
    <xf numFmtId="0" fontId="23" fillId="4" borderId="72" xfId="0" applyFont="1" applyFill="1" applyBorder="1"/>
    <xf numFmtId="0" fontId="18" fillId="2" borderId="75" xfId="0" applyFont="1" applyFill="1" applyBorder="1" applyAlignment="1">
      <alignment horizontal="center" vertical="center"/>
    </xf>
    <xf numFmtId="17" fontId="28" fillId="2" borderId="75" xfId="0" applyNumberFormat="1" applyFont="1" applyFill="1" applyBorder="1" applyAlignment="1">
      <alignment horizontal="center" vertical="center"/>
    </xf>
    <xf numFmtId="17" fontId="28" fillId="2" borderId="75" xfId="0" quotePrefix="1" applyNumberFormat="1" applyFont="1" applyFill="1" applyBorder="1" applyAlignment="1">
      <alignment horizontal="center" vertical="center" wrapText="1"/>
    </xf>
    <xf numFmtId="0" fontId="27" fillId="3" borderId="35" xfId="0" applyFont="1" applyFill="1" applyBorder="1" applyAlignment="1">
      <alignment vertical="center" wrapText="1"/>
    </xf>
    <xf numFmtId="173" fontId="28" fillId="2" borderId="20" xfId="0" applyNumberFormat="1" applyFont="1" applyFill="1" applyBorder="1" applyAlignment="1">
      <alignment horizontal="center" vertical="center"/>
    </xf>
    <xf numFmtId="173" fontId="28" fillId="2" borderId="19" xfId="0" applyNumberFormat="1" applyFont="1" applyFill="1" applyBorder="1" applyAlignment="1">
      <alignment horizontal="center" vertical="center"/>
    </xf>
    <xf numFmtId="173" fontId="29" fillId="4" borderId="20" xfId="0" applyNumberFormat="1" applyFont="1" applyFill="1" applyBorder="1" applyAlignment="1">
      <alignment horizontal="center" vertical="center"/>
    </xf>
    <xf numFmtId="173" fontId="21" fillId="8" borderId="56" xfId="0" applyNumberFormat="1" applyFont="1" applyFill="1" applyBorder="1" applyAlignment="1">
      <alignment horizontal="center" vertical="center" textRotation="90" wrapText="1"/>
    </xf>
    <xf numFmtId="173" fontId="29" fillId="4" borderId="21" xfId="0" applyNumberFormat="1" applyFont="1" applyFill="1" applyBorder="1" applyAlignment="1">
      <alignment horizontal="center" vertical="center"/>
    </xf>
    <xf numFmtId="173" fontId="34" fillId="0" borderId="0" xfId="0" applyNumberFormat="1" applyFont="1" applyAlignment="1">
      <alignment horizontal="center" vertical="center"/>
    </xf>
    <xf numFmtId="173" fontId="21" fillId="8" borderId="0" xfId="0" applyNumberFormat="1" applyFont="1" applyFill="1" applyAlignment="1">
      <alignment horizontal="center" vertical="center" textRotation="90" wrapText="1"/>
    </xf>
    <xf numFmtId="173" fontId="34" fillId="9" borderId="0" xfId="0" applyNumberFormat="1" applyFont="1" applyFill="1" applyAlignment="1">
      <alignment horizontal="center" vertical="center"/>
    </xf>
    <xf numFmtId="173" fontId="21" fillId="8" borderId="8" xfId="0" applyNumberFormat="1" applyFont="1" applyFill="1" applyBorder="1" applyAlignment="1">
      <alignment horizontal="center" vertical="center" textRotation="90" wrapText="1"/>
    </xf>
    <xf numFmtId="173" fontId="29" fillId="4" borderId="22" xfId="0" applyNumberFormat="1" applyFont="1" applyFill="1" applyBorder="1" applyAlignment="1">
      <alignment horizontal="center" vertical="center"/>
    </xf>
    <xf numFmtId="173" fontId="34" fillId="0" borderId="8" xfId="0" applyNumberFormat="1" applyFont="1" applyBorder="1" applyAlignment="1">
      <alignment horizontal="center" vertical="center"/>
    </xf>
    <xf numFmtId="0" fontId="22" fillId="2" borderId="33"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5" xfId="0" applyFont="1" applyFill="1" applyBorder="1" applyAlignment="1">
      <alignment horizontal="center" vertical="center"/>
    </xf>
    <xf numFmtId="17" fontId="22" fillId="2" borderId="27" xfId="0" quotePrefix="1" applyNumberFormat="1" applyFont="1" applyFill="1" applyBorder="1" applyAlignment="1">
      <alignment horizontal="center" vertical="center" wrapText="1"/>
    </xf>
    <xf numFmtId="17" fontId="22" fillId="2" borderId="27" xfId="0" quotePrefix="1" applyNumberFormat="1"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50" xfId="0" applyFont="1" applyFill="1" applyBorder="1" applyAlignment="1">
      <alignment horizontal="center" vertical="center"/>
    </xf>
    <xf numFmtId="0" fontId="22" fillId="2" borderId="52" xfId="0" applyFont="1" applyFill="1" applyBorder="1" applyAlignment="1">
      <alignment horizontal="center" vertical="center"/>
    </xf>
    <xf numFmtId="0" fontId="24" fillId="6" borderId="30" xfId="0" applyFont="1" applyFill="1" applyBorder="1" applyAlignment="1">
      <alignment horizontal="center" vertical="center"/>
    </xf>
    <xf numFmtId="3" fontId="24" fillId="5" borderId="30" xfId="0" applyNumberFormat="1" applyFont="1" applyFill="1" applyBorder="1" applyAlignment="1">
      <alignment horizontal="center" vertical="center"/>
    </xf>
    <xf numFmtId="0" fontId="24" fillId="5" borderId="30" xfId="0" applyFont="1" applyFill="1" applyBorder="1" applyAlignment="1">
      <alignment horizontal="center" vertical="center"/>
    </xf>
    <xf numFmtId="0" fontId="24" fillId="6" borderId="53" xfId="0" applyFont="1" applyFill="1" applyBorder="1" applyAlignment="1">
      <alignment horizontal="center" vertical="center"/>
    </xf>
  </cellXfs>
  <cellStyles count="4">
    <cellStyle name="Hiperlink" xfId="2" builtinId="8"/>
    <cellStyle name="Normal" xfId="0" builtinId="0"/>
    <cellStyle name="Normal 2" xfId="1" xr:uid="{00000000-0005-0000-0000-000002000000}"/>
    <cellStyle name="Normal 3" xfId="3" xr:uid="{00000000-0005-0000-0000-000003000000}"/>
  </cellStyles>
  <dxfs count="10">
    <dxf>
      <font>
        <color auto="1"/>
      </font>
    </dxf>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xr9:uid="{00000000-0011-0000-FFFF-FFFF00000000}">
      <tableStyleElement type="wholeTable" dxfId="9"/>
      <tableStyleElement type="headerRow" dxfId="8"/>
      <tableStyleElement type="totalRow" dxfId="7"/>
      <tableStyleElement type="firstColumn" dxfId="6"/>
      <tableStyleElement type="firstRowStripe" dxfId="5"/>
      <tableStyleElement type="secondRowStripe" dxfId="4"/>
      <tableStyleElement type="firstColumnStripe" size="2" dxfId="3"/>
    </tableStyle>
  </tableStyles>
  <colors>
    <mruColors>
      <color rgb="FFB1C0CD"/>
      <color rgb="FF005D89"/>
      <color rgb="FFF2F2F2"/>
      <color rgb="FFD9D9D9"/>
      <color rgb="FFBD53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i="0" u="none" strike="noStrike" kern="1200" cap="all" spc="0" baseline="0">
                <a:solidFill>
                  <a:srgbClr val="000000"/>
                </a:solidFill>
                <a:latin typeface="Calibri" panose="020F0502020204030204" pitchFamily="34" charset="0"/>
                <a:cs typeface="Calibri" panose="020F0502020204030204" pitchFamily="34" charset="0"/>
              </a:rPr>
              <a:t>HIATO DO PRODUTO E INTERVALO DE PLAUSIBILIDADE</a:t>
            </a:r>
          </a:p>
        </c:rich>
      </c:tx>
      <c:layout>
        <c:manualLayout>
          <c:xMode val="edge"/>
          <c:yMode val="edge"/>
          <c:x val="0.13857567513588037"/>
          <c:y val="1.4111101280879217E-2"/>
        </c:manualLayout>
      </c:layout>
      <c:overlay val="0"/>
      <c:spPr>
        <a:noFill/>
        <a:ln>
          <a:noFill/>
        </a:ln>
        <a:effectLst/>
      </c:spPr>
      <c:txPr>
        <a:bodyPr rot="0" spcFirstLastPara="1" vertOverflow="ellipsis" vert="horz" wrap="square" anchor="ctr" anchorCtr="1"/>
        <a:lstStyle/>
        <a:p>
          <a:pPr algn="ctr" rtl="0">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2401408651634069"/>
          <c:y val="0.15274804132629488"/>
          <c:w val="0.8106472700518591"/>
          <c:h val="0.66364996510267682"/>
        </c:manualLayout>
      </c:layout>
      <c:lineChart>
        <c:grouping val="standard"/>
        <c:varyColors val="0"/>
        <c:ser>
          <c:idx val="0"/>
          <c:order val="0"/>
          <c:tx>
            <c:strRef>
              <c:f>'Fig 01'!$B$7</c:f>
              <c:strCache>
                <c:ptCount val="1"/>
                <c:pt idx="0">
                  <c:v>Índice</c:v>
                </c:pt>
              </c:strCache>
            </c:strRef>
          </c:tx>
          <c:spPr>
            <a:ln w="19050" cap="rnd">
              <a:solidFill>
                <a:srgbClr val="005D89"/>
              </a:solidFill>
              <a:round/>
            </a:ln>
            <a:effectLst/>
          </c:spPr>
          <c:marker>
            <c:symbol val="none"/>
          </c:marker>
          <c:cat>
            <c:numRef>
              <c:f>'Fig 01'!$D$8:$D$120</c:f>
              <c:numCache>
                <c:formatCode>mmm\-yy</c:formatCode>
                <c:ptCount val="113"/>
                <c:pt idx="0">
                  <c:v>35125</c:v>
                </c:pt>
                <c:pt idx="1">
                  <c:v>35217</c:v>
                </c:pt>
                <c:pt idx="2">
                  <c:v>35309</c:v>
                </c:pt>
                <c:pt idx="3">
                  <c:v>35400</c:v>
                </c:pt>
                <c:pt idx="4">
                  <c:v>35490</c:v>
                </c:pt>
                <c:pt idx="5">
                  <c:v>35582</c:v>
                </c:pt>
                <c:pt idx="6">
                  <c:v>35674</c:v>
                </c:pt>
                <c:pt idx="7">
                  <c:v>35765</c:v>
                </c:pt>
                <c:pt idx="8">
                  <c:v>35855</c:v>
                </c:pt>
                <c:pt idx="9">
                  <c:v>35947</c:v>
                </c:pt>
                <c:pt idx="10">
                  <c:v>36039</c:v>
                </c:pt>
                <c:pt idx="11">
                  <c:v>36130</c:v>
                </c:pt>
                <c:pt idx="12">
                  <c:v>36220</c:v>
                </c:pt>
                <c:pt idx="13">
                  <c:v>36312</c:v>
                </c:pt>
                <c:pt idx="14">
                  <c:v>36404</c:v>
                </c:pt>
                <c:pt idx="15">
                  <c:v>36495</c:v>
                </c:pt>
                <c:pt idx="16">
                  <c:v>36586</c:v>
                </c:pt>
                <c:pt idx="17">
                  <c:v>36678</c:v>
                </c:pt>
                <c:pt idx="18">
                  <c:v>36770</c:v>
                </c:pt>
                <c:pt idx="19">
                  <c:v>36861</c:v>
                </c:pt>
                <c:pt idx="20">
                  <c:v>36951</c:v>
                </c:pt>
                <c:pt idx="21">
                  <c:v>37043</c:v>
                </c:pt>
                <c:pt idx="22">
                  <c:v>37135</c:v>
                </c:pt>
                <c:pt idx="23">
                  <c:v>37226</c:v>
                </c:pt>
                <c:pt idx="24">
                  <c:v>37316</c:v>
                </c:pt>
                <c:pt idx="25">
                  <c:v>37408</c:v>
                </c:pt>
                <c:pt idx="26">
                  <c:v>37500</c:v>
                </c:pt>
                <c:pt idx="27">
                  <c:v>37591</c:v>
                </c:pt>
                <c:pt idx="28">
                  <c:v>37681</c:v>
                </c:pt>
                <c:pt idx="29">
                  <c:v>37773</c:v>
                </c:pt>
                <c:pt idx="30">
                  <c:v>37865</c:v>
                </c:pt>
                <c:pt idx="31">
                  <c:v>37956</c:v>
                </c:pt>
                <c:pt idx="32">
                  <c:v>38047</c:v>
                </c:pt>
                <c:pt idx="33">
                  <c:v>38139</c:v>
                </c:pt>
                <c:pt idx="34">
                  <c:v>38231</c:v>
                </c:pt>
                <c:pt idx="35">
                  <c:v>38322</c:v>
                </c:pt>
                <c:pt idx="36">
                  <c:v>38412</c:v>
                </c:pt>
                <c:pt idx="37">
                  <c:v>38504</c:v>
                </c:pt>
                <c:pt idx="38">
                  <c:v>38596</c:v>
                </c:pt>
                <c:pt idx="39">
                  <c:v>38687</c:v>
                </c:pt>
                <c:pt idx="40">
                  <c:v>38777</c:v>
                </c:pt>
                <c:pt idx="41">
                  <c:v>38869</c:v>
                </c:pt>
                <c:pt idx="42">
                  <c:v>38961</c:v>
                </c:pt>
                <c:pt idx="43">
                  <c:v>39052</c:v>
                </c:pt>
                <c:pt idx="44">
                  <c:v>39142</c:v>
                </c:pt>
                <c:pt idx="45">
                  <c:v>39234</c:v>
                </c:pt>
                <c:pt idx="46">
                  <c:v>39326</c:v>
                </c:pt>
                <c:pt idx="47">
                  <c:v>39417</c:v>
                </c:pt>
                <c:pt idx="48">
                  <c:v>39508</c:v>
                </c:pt>
                <c:pt idx="49">
                  <c:v>39600</c:v>
                </c:pt>
                <c:pt idx="50">
                  <c:v>39692</c:v>
                </c:pt>
                <c:pt idx="51">
                  <c:v>39783</c:v>
                </c:pt>
                <c:pt idx="52">
                  <c:v>39873</c:v>
                </c:pt>
                <c:pt idx="53">
                  <c:v>39965</c:v>
                </c:pt>
                <c:pt idx="54">
                  <c:v>40057</c:v>
                </c:pt>
                <c:pt idx="55">
                  <c:v>40148</c:v>
                </c:pt>
                <c:pt idx="56">
                  <c:v>40238</c:v>
                </c:pt>
                <c:pt idx="57">
                  <c:v>40330</c:v>
                </c:pt>
                <c:pt idx="58">
                  <c:v>40422</c:v>
                </c:pt>
                <c:pt idx="59">
                  <c:v>40513</c:v>
                </c:pt>
                <c:pt idx="60">
                  <c:v>40603</c:v>
                </c:pt>
                <c:pt idx="61">
                  <c:v>40695</c:v>
                </c:pt>
                <c:pt idx="62">
                  <c:v>40787</c:v>
                </c:pt>
                <c:pt idx="63">
                  <c:v>40878</c:v>
                </c:pt>
                <c:pt idx="64">
                  <c:v>40969</c:v>
                </c:pt>
                <c:pt idx="65">
                  <c:v>41061</c:v>
                </c:pt>
                <c:pt idx="66">
                  <c:v>41153</c:v>
                </c:pt>
                <c:pt idx="67">
                  <c:v>41244</c:v>
                </c:pt>
                <c:pt idx="68">
                  <c:v>41334</c:v>
                </c:pt>
                <c:pt idx="69">
                  <c:v>41426</c:v>
                </c:pt>
                <c:pt idx="70">
                  <c:v>41518</c:v>
                </c:pt>
                <c:pt idx="71">
                  <c:v>41609</c:v>
                </c:pt>
                <c:pt idx="72">
                  <c:v>41699</c:v>
                </c:pt>
                <c:pt idx="73">
                  <c:v>41791</c:v>
                </c:pt>
                <c:pt idx="74">
                  <c:v>41883</c:v>
                </c:pt>
                <c:pt idx="75">
                  <c:v>41974</c:v>
                </c:pt>
                <c:pt idx="76">
                  <c:v>42064</c:v>
                </c:pt>
                <c:pt idx="77">
                  <c:v>42156</c:v>
                </c:pt>
                <c:pt idx="78">
                  <c:v>42248</c:v>
                </c:pt>
                <c:pt idx="79">
                  <c:v>42339</c:v>
                </c:pt>
                <c:pt idx="80">
                  <c:v>42430</c:v>
                </c:pt>
                <c:pt idx="81">
                  <c:v>42522</c:v>
                </c:pt>
                <c:pt idx="82">
                  <c:v>42614</c:v>
                </c:pt>
                <c:pt idx="83">
                  <c:v>42705</c:v>
                </c:pt>
                <c:pt idx="84">
                  <c:v>42795</c:v>
                </c:pt>
                <c:pt idx="85">
                  <c:v>42887</c:v>
                </c:pt>
                <c:pt idx="86">
                  <c:v>42979</c:v>
                </c:pt>
                <c:pt idx="87">
                  <c:v>43070</c:v>
                </c:pt>
                <c:pt idx="88">
                  <c:v>43160</c:v>
                </c:pt>
                <c:pt idx="89">
                  <c:v>43252</c:v>
                </c:pt>
                <c:pt idx="90">
                  <c:v>43344</c:v>
                </c:pt>
                <c:pt idx="91">
                  <c:v>43435</c:v>
                </c:pt>
                <c:pt idx="92">
                  <c:v>43525</c:v>
                </c:pt>
                <c:pt idx="93">
                  <c:v>43617</c:v>
                </c:pt>
                <c:pt idx="94">
                  <c:v>43709</c:v>
                </c:pt>
                <c:pt idx="95">
                  <c:v>43800</c:v>
                </c:pt>
                <c:pt idx="96">
                  <c:v>43891</c:v>
                </c:pt>
                <c:pt idx="97">
                  <c:v>43983</c:v>
                </c:pt>
                <c:pt idx="98">
                  <c:v>44075</c:v>
                </c:pt>
                <c:pt idx="99">
                  <c:v>44166</c:v>
                </c:pt>
                <c:pt idx="100">
                  <c:v>44256</c:v>
                </c:pt>
                <c:pt idx="101">
                  <c:v>44348</c:v>
                </c:pt>
                <c:pt idx="102">
                  <c:v>44440</c:v>
                </c:pt>
                <c:pt idx="103">
                  <c:v>44531</c:v>
                </c:pt>
                <c:pt idx="104">
                  <c:v>44621</c:v>
                </c:pt>
                <c:pt idx="105">
                  <c:v>44713</c:v>
                </c:pt>
                <c:pt idx="106">
                  <c:v>44805</c:v>
                </c:pt>
                <c:pt idx="107">
                  <c:v>44896</c:v>
                </c:pt>
                <c:pt idx="108">
                  <c:v>44986</c:v>
                </c:pt>
                <c:pt idx="109">
                  <c:v>45078</c:v>
                </c:pt>
                <c:pt idx="110">
                  <c:v>45170</c:v>
                </c:pt>
                <c:pt idx="111">
                  <c:v>45261</c:v>
                </c:pt>
                <c:pt idx="112">
                  <c:v>45352</c:v>
                </c:pt>
              </c:numCache>
            </c:numRef>
          </c:cat>
          <c:val>
            <c:numRef>
              <c:f>'Fig 01'!$E$8:$E$120</c:f>
              <c:numCache>
                <c:formatCode>0.00%</c:formatCode>
                <c:ptCount val="113"/>
                <c:pt idx="0">
                  <c:v>-8.8999999999999999E-3</c:v>
                </c:pt>
                <c:pt idx="1">
                  <c:v>-8.3999999999999995E-3</c:v>
                </c:pt>
                <c:pt idx="2">
                  <c:v>7.4999999999999997E-3</c:v>
                </c:pt>
                <c:pt idx="3">
                  <c:v>-2.0000000000000001E-4</c:v>
                </c:pt>
                <c:pt idx="4">
                  <c:v>1.1999999999999999E-3</c:v>
                </c:pt>
                <c:pt idx="5">
                  <c:v>2.5000000000000001E-3</c:v>
                </c:pt>
                <c:pt idx="6">
                  <c:v>4.3E-3</c:v>
                </c:pt>
                <c:pt idx="7">
                  <c:v>3.0999999999999999E-3</c:v>
                </c:pt>
                <c:pt idx="8">
                  <c:v>-8.6E-3</c:v>
                </c:pt>
                <c:pt idx="9">
                  <c:v>-3.2000000000000002E-3</c:v>
                </c:pt>
                <c:pt idx="10">
                  <c:v>-5.5000000000000005E-3</c:v>
                </c:pt>
                <c:pt idx="11">
                  <c:v>-1.34E-2</c:v>
                </c:pt>
                <c:pt idx="12">
                  <c:v>-1.37E-2</c:v>
                </c:pt>
                <c:pt idx="13">
                  <c:v>-1.41E-2</c:v>
                </c:pt>
                <c:pt idx="14">
                  <c:v>-1.49E-2</c:v>
                </c:pt>
                <c:pt idx="15">
                  <c:v>-2.23E-2</c:v>
                </c:pt>
                <c:pt idx="16">
                  <c:v>-1.9900000000000001E-2</c:v>
                </c:pt>
                <c:pt idx="17">
                  <c:v>-1.1599999999999999E-2</c:v>
                </c:pt>
                <c:pt idx="18">
                  <c:v>-4.0999999999999995E-3</c:v>
                </c:pt>
                <c:pt idx="19">
                  <c:v>1.6000000000000001E-3</c:v>
                </c:pt>
                <c:pt idx="20">
                  <c:v>1E-4</c:v>
                </c:pt>
                <c:pt idx="21">
                  <c:v>-1.11E-2</c:v>
                </c:pt>
                <c:pt idx="22">
                  <c:v>-2.1099999999999997E-2</c:v>
                </c:pt>
                <c:pt idx="23">
                  <c:v>-2.8900000000000002E-2</c:v>
                </c:pt>
                <c:pt idx="24">
                  <c:v>-1.8100000000000002E-2</c:v>
                </c:pt>
                <c:pt idx="25">
                  <c:v>-1.47E-2</c:v>
                </c:pt>
                <c:pt idx="26">
                  <c:v>-1.44E-2</c:v>
                </c:pt>
                <c:pt idx="27">
                  <c:v>-9.5999999999999992E-3</c:v>
                </c:pt>
                <c:pt idx="28">
                  <c:v>-1.6200000000000003E-2</c:v>
                </c:pt>
                <c:pt idx="29">
                  <c:v>-2.9700000000000001E-2</c:v>
                </c:pt>
                <c:pt idx="30">
                  <c:v>-3.0099999999999998E-2</c:v>
                </c:pt>
                <c:pt idx="31">
                  <c:v>-2.18E-2</c:v>
                </c:pt>
                <c:pt idx="32">
                  <c:v>-1.8799999999999997E-2</c:v>
                </c:pt>
                <c:pt idx="33">
                  <c:v>-3.8E-3</c:v>
                </c:pt>
                <c:pt idx="34">
                  <c:v>1.1000000000000001E-3</c:v>
                </c:pt>
                <c:pt idx="35">
                  <c:v>2.3E-3</c:v>
                </c:pt>
                <c:pt idx="36">
                  <c:v>-1E-4</c:v>
                </c:pt>
                <c:pt idx="37">
                  <c:v>2.5000000000000001E-3</c:v>
                </c:pt>
                <c:pt idx="38">
                  <c:v>-1.2800000000000001E-2</c:v>
                </c:pt>
                <c:pt idx="39">
                  <c:v>-9.3999999999999986E-3</c:v>
                </c:pt>
                <c:pt idx="40">
                  <c:v>-3.0000000000000001E-3</c:v>
                </c:pt>
                <c:pt idx="41">
                  <c:v>-9.7999999999999997E-3</c:v>
                </c:pt>
                <c:pt idx="42">
                  <c:v>-4.1999999999999997E-3</c:v>
                </c:pt>
                <c:pt idx="43">
                  <c:v>-1.1000000000000001E-3</c:v>
                </c:pt>
                <c:pt idx="44">
                  <c:v>4.8999999999999998E-3</c:v>
                </c:pt>
                <c:pt idx="45">
                  <c:v>6.8999999999999999E-3</c:v>
                </c:pt>
                <c:pt idx="46">
                  <c:v>9.1000000000000004E-3</c:v>
                </c:pt>
                <c:pt idx="47">
                  <c:v>1.72E-2</c:v>
                </c:pt>
                <c:pt idx="48">
                  <c:v>2.0099999999999996E-2</c:v>
                </c:pt>
                <c:pt idx="49">
                  <c:v>2.7300000000000001E-2</c:v>
                </c:pt>
                <c:pt idx="50">
                  <c:v>2.58E-2</c:v>
                </c:pt>
                <c:pt idx="51">
                  <c:v>-1.1899999999999999E-2</c:v>
                </c:pt>
                <c:pt idx="52">
                  <c:v>-3.2300000000000002E-2</c:v>
                </c:pt>
                <c:pt idx="53">
                  <c:v>-3.2300000000000002E-2</c:v>
                </c:pt>
                <c:pt idx="54">
                  <c:v>-2.1299999999999999E-2</c:v>
                </c:pt>
                <c:pt idx="55">
                  <c:v>-4.7999999999999996E-3</c:v>
                </c:pt>
                <c:pt idx="56">
                  <c:v>8.6E-3</c:v>
                </c:pt>
                <c:pt idx="57">
                  <c:v>9.8999999999999991E-3</c:v>
                </c:pt>
                <c:pt idx="58">
                  <c:v>1.03E-2</c:v>
                </c:pt>
                <c:pt idx="59">
                  <c:v>1.5900000000000001E-2</c:v>
                </c:pt>
                <c:pt idx="60">
                  <c:v>1.9799999999999998E-2</c:v>
                </c:pt>
                <c:pt idx="61">
                  <c:v>1.78E-2</c:v>
                </c:pt>
                <c:pt idx="62">
                  <c:v>1.0700000000000001E-2</c:v>
                </c:pt>
                <c:pt idx="63">
                  <c:v>1.3300000000000001E-2</c:v>
                </c:pt>
                <c:pt idx="64">
                  <c:v>8.9999999999999998E-4</c:v>
                </c:pt>
                <c:pt idx="65">
                  <c:v>1.5E-3</c:v>
                </c:pt>
                <c:pt idx="66">
                  <c:v>8.199999999999999E-3</c:v>
                </c:pt>
                <c:pt idx="67">
                  <c:v>5.4000000000000003E-3</c:v>
                </c:pt>
                <c:pt idx="68">
                  <c:v>6.0999999999999995E-3</c:v>
                </c:pt>
                <c:pt idx="69">
                  <c:v>1.6799999999999999E-2</c:v>
                </c:pt>
                <c:pt idx="70">
                  <c:v>1.5800000000000002E-2</c:v>
                </c:pt>
                <c:pt idx="71">
                  <c:v>1.5800000000000002E-2</c:v>
                </c:pt>
                <c:pt idx="72">
                  <c:v>1.9099999999999999E-2</c:v>
                </c:pt>
                <c:pt idx="73">
                  <c:v>7.6E-3</c:v>
                </c:pt>
                <c:pt idx="74">
                  <c:v>5.8999999999999999E-3</c:v>
                </c:pt>
                <c:pt idx="75">
                  <c:v>3.0000000000000001E-3</c:v>
                </c:pt>
                <c:pt idx="76">
                  <c:v>-4.0000000000000001E-3</c:v>
                </c:pt>
                <c:pt idx="77">
                  <c:v>-2.12E-2</c:v>
                </c:pt>
                <c:pt idx="78">
                  <c:v>-3.4300000000000004E-2</c:v>
                </c:pt>
                <c:pt idx="79">
                  <c:v>-4.07E-2</c:v>
                </c:pt>
                <c:pt idx="80">
                  <c:v>-5.3200000000000004E-2</c:v>
                </c:pt>
                <c:pt idx="81">
                  <c:v>-4.7899999999999998E-2</c:v>
                </c:pt>
                <c:pt idx="82">
                  <c:v>-4.9299999999999997E-2</c:v>
                </c:pt>
                <c:pt idx="83">
                  <c:v>-5.0499999999999996E-2</c:v>
                </c:pt>
                <c:pt idx="84">
                  <c:v>-4.0399999999999998E-2</c:v>
                </c:pt>
                <c:pt idx="85">
                  <c:v>-3.3700000000000001E-2</c:v>
                </c:pt>
                <c:pt idx="86">
                  <c:v>-2.86E-2</c:v>
                </c:pt>
                <c:pt idx="87">
                  <c:v>-2.2200000000000001E-2</c:v>
                </c:pt>
                <c:pt idx="88">
                  <c:v>-1.83E-2</c:v>
                </c:pt>
                <c:pt idx="89">
                  <c:v>-1.5100000000000001E-2</c:v>
                </c:pt>
                <c:pt idx="90">
                  <c:v>-1.54E-2</c:v>
                </c:pt>
                <c:pt idx="91">
                  <c:v>-1.6899999999999998E-2</c:v>
                </c:pt>
                <c:pt idx="92">
                  <c:v>-1.8200000000000001E-2</c:v>
                </c:pt>
                <c:pt idx="93">
                  <c:v>-1.77E-2</c:v>
                </c:pt>
                <c:pt idx="94">
                  <c:v>-1.5700000000000002E-2</c:v>
                </c:pt>
                <c:pt idx="95">
                  <c:v>-1.44E-2</c:v>
                </c:pt>
                <c:pt idx="96">
                  <c:v>-3.4200000000000001E-2</c:v>
                </c:pt>
                <c:pt idx="97">
                  <c:v>-0.1016</c:v>
                </c:pt>
                <c:pt idx="98">
                  <c:v>-5.33E-2</c:v>
                </c:pt>
                <c:pt idx="99">
                  <c:v>-2.6600000000000002E-2</c:v>
                </c:pt>
                <c:pt idx="100">
                  <c:v>-2.0099999999999996E-2</c:v>
                </c:pt>
                <c:pt idx="101">
                  <c:v>-2.4300000000000002E-2</c:v>
                </c:pt>
                <c:pt idx="102">
                  <c:v>-2.4300000000000002E-2</c:v>
                </c:pt>
                <c:pt idx="103">
                  <c:v>-1.8700000000000001E-2</c:v>
                </c:pt>
                <c:pt idx="104">
                  <c:v>-1.54E-2</c:v>
                </c:pt>
                <c:pt idx="105">
                  <c:v>-6.8000000000000005E-3</c:v>
                </c:pt>
                <c:pt idx="106">
                  <c:v>-5.9999999999999995E-4</c:v>
                </c:pt>
                <c:pt idx="107">
                  <c:v>-4.0000000000000002E-4</c:v>
                </c:pt>
                <c:pt idx="108">
                  <c:v>5.5000000000000005E-3</c:v>
                </c:pt>
                <c:pt idx="109">
                  <c:v>9.1999999999999998E-3</c:v>
                </c:pt>
                <c:pt idx="110">
                  <c:v>6.9999999999999993E-3</c:v>
                </c:pt>
                <c:pt idx="111">
                  <c:v>4.0000000000000001E-3</c:v>
                </c:pt>
                <c:pt idx="112">
                  <c:v>6.5000000000000006E-3</c:v>
                </c:pt>
              </c:numCache>
            </c:numRef>
          </c:val>
          <c:smooth val="1"/>
          <c:extLst>
            <c:ext xmlns:c16="http://schemas.microsoft.com/office/drawing/2014/chart" uri="{C3380CC4-5D6E-409C-BE32-E72D297353CC}">
              <c16:uniqueId val="{00000000-D776-4B05-B949-9E69ABEF22C0}"/>
            </c:ext>
          </c:extLst>
        </c:ser>
        <c:ser>
          <c:idx val="5"/>
          <c:order val="1"/>
          <c:tx>
            <c:strRef>
              <c:f>'Fig 01'!$C$7</c:f>
              <c:strCache>
                <c:ptCount val="1"/>
              </c:strCache>
            </c:strRef>
          </c:tx>
          <c:spPr>
            <a:ln w="22225" cap="rnd">
              <a:noFill/>
              <a:prstDash val="sysDash"/>
              <a:round/>
            </a:ln>
            <a:effectLst/>
          </c:spPr>
          <c:marker>
            <c:symbol val="none"/>
          </c:marker>
          <c:cat>
            <c:numRef>
              <c:f>'Fig 01'!$D$8:$D$120</c:f>
              <c:numCache>
                <c:formatCode>mmm\-yy</c:formatCode>
                <c:ptCount val="113"/>
                <c:pt idx="0">
                  <c:v>35125</c:v>
                </c:pt>
                <c:pt idx="1">
                  <c:v>35217</c:v>
                </c:pt>
                <c:pt idx="2">
                  <c:v>35309</c:v>
                </c:pt>
                <c:pt idx="3">
                  <c:v>35400</c:v>
                </c:pt>
                <c:pt idx="4">
                  <c:v>35490</c:v>
                </c:pt>
                <c:pt idx="5">
                  <c:v>35582</c:v>
                </c:pt>
                <c:pt idx="6">
                  <c:v>35674</c:v>
                </c:pt>
                <c:pt idx="7">
                  <c:v>35765</c:v>
                </c:pt>
                <c:pt idx="8">
                  <c:v>35855</c:v>
                </c:pt>
                <c:pt idx="9">
                  <c:v>35947</c:v>
                </c:pt>
                <c:pt idx="10">
                  <c:v>36039</c:v>
                </c:pt>
                <c:pt idx="11">
                  <c:v>36130</c:v>
                </c:pt>
                <c:pt idx="12">
                  <c:v>36220</c:v>
                </c:pt>
                <c:pt idx="13">
                  <c:v>36312</c:v>
                </c:pt>
                <c:pt idx="14">
                  <c:v>36404</c:v>
                </c:pt>
                <c:pt idx="15">
                  <c:v>36495</c:v>
                </c:pt>
                <c:pt idx="16">
                  <c:v>36586</c:v>
                </c:pt>
                <c:pt idx="17">
                  <c:v>36678</c:v>
                </c:pt>
                <c:pt idx="18">
                  <c:v>36770</c:v>
                </c:pt>
                <c:pt idx="19">
                  <c:v>36861</c:v>
                </c:pt>
                <c:pt idx="20">
                  <c:v>36951</c:v>
                </c:pt>
                <c:pt idx="21">
                  <c:v>37043</c:v>
                </c:pt>
                <c:pt idx="22">
                  <c:v>37135</c:v>
                </c:pt>
                <c:pt idx="23">
                  <c:v>37226</c:v>
                </c:pt>
                <c:pt idx="24">
                  <c:v>37316</c:v>
                </c:pt>
                <c:pt idx="25">
                  <c:v>37408</c:v>
                </c:pt>
                <c:pt idx="26">
                  <c:v>37500</c:v>
                </c:pt>
                <c:pt idx="27">
                  <c:v>37591</c:v>
                </c:pt>
                <c:pt idx="28">
                  <c:v>37681</c:v>
                </c:pt>
                <c:pt idx="29">
                  <c:v>37773</c:v>
                </c:pt>
                <c:pt idx="30">
                  <c:v>37865</c:v>
                </c:pt>
                <c:pt idx="31">
                  <c:v>37956</c:v>
                </c:pt>
                <c:pt idx="32">
                  <c:v>38047</c:v>
                </c:pt>
                <c:pt idx="33">
                  <c:v>38139</c:v>
                </c:pt>
                <c:pt idx="34">
                  <c:v>38231</c:v>
                </c:pt>
                <c:pt idx="35">
                  <c:v>38322</c:v>
                </c:pt>
                <c:pt idx="36">
                  <c:v>38412</c:v>
                </c:pt>
                <c:pt idx="37">
                  <c:v>38504</c:v>
                </c:pt>
                <c:pt idx="38">
                  <c:v>38596</c:v>
                </c:pt>
                <c:pt idx="39">
                  <c:v>38687</c:v>
                </c:pt>
                <c:pt idx="40">
                  <c:v>38777</c:v>
                </c:pt>
                <c:pt idx="41">
                  <c:v>38869</c:v>
                </c:pt>
                <c:pt idx="42">
                  <c:v>38961</c:v>
                </c:pt>
                <c:pt idx="43">
                  <c:v>39052</c:v>
                </c:pt>
                <c:pt idx="44">
                  <c:v>39142</c:v>
                </c:pt>
                <c:pt idx="45">
                  <c:v>39234</c:v>
                </c:pt>
                <c:pt idx="46">
                  <c:v>39326</c:v>
                </c:pt>
                <c:pt idx="47">
                  <c:v>39417</c:v>
                </c:pt>
                <c:pt idx="48">
                  <c:v>39508</c:v>
                </c:pt>
                <c:pt idx="49">
                  <c:v>39600</c:v>
                </c:pt>
                <c:pt idx="50">
                  <c:v>39692</c:v>
                </c:pt>
                <c:pt idx="51">
                  <c:v>39783</c:v>
                </c:pt>
                <c:pt idx="52">
                  <c:v>39873</c:v>
                </c:pt>
                <c:pt idx="53">
                  <c:v>39965</c:v>
                </c:pt>
                <c:pt idx="54">
                  <c:v>40057</c:v>
                </c:pt>
                <c:pt idx="55">
                  <c:v>40148</c:v>
                </c:pt>
                <c:pt idx="56">
                  <c:v>40238</c:v>
                </c:pt>
                <c:pt idx="57">
                  <c:v>40330</c:v>
                </c:pt>
                <c:pt idx="58">
                  <c:v>40422</c:v>
                </c:pt>
                <c:pt idx="59">
                  <c:v>40513</c:v>
                </c:pt>
                <c:pt idx="60">
                  <c:v>40603</c:v>
                </c:pt>
                <c:pt idx="61">
                  <c:v>40695</c:v>
                </c:pt>
                <c:pt idx="62">
                  <c:v>40787</c:v>
                </c:pt>
                <c:pt idx="63">
                  <c:v>40878</c:v>
                </c:pt>
                <c:pt idx="64">
                  <c:v>40969</c:v>
                </c:pt>
                <c:pt idx="65">
                  <c:v>41061</c:v>
                </c:pt>
                <c:pt idx="66">
                  <c:v>41153</c:v>
                </c:pt>
                <c:pt idx="67">
                  <c:v>41244</c:v>
                </c:pt>
                <c:pt idx="68">
                  <c:v>41334</c:v>
                </c:pt>
                <c:pt idx="69">
                  <c:v>41426</c:v>
                </c:pt>
                <c:pt idx="70">
                  <c:v>41518</c:v>
                </c:pt>
                <c:pt idx="71">
                  <c:v>41609</c:v>
                </c:pt>
                <c:pt idx="72">
                  <c:v>41699</c:v>
                </c:pt>
                <c:pt idx="73">
                  <c:v>41791</c:v>
                </c:pt>
                <c:pt idx="74">
                  <c:v>41883</c:v>
                </c:pt>
                <c:pt idx="75">
                  <c:v>41974</c:v>
                </c:pt>
                <c:pt idx="76">
                  <c:v>42064</c:v>
                </c:pt>
                <c:pt idx="77">
                  <c:v>42156</c:v>
                </c:pt>
                <c:pt idx="78">
                  <c:v>42248</c:v>
                </c:pt>
                <c:pt idx="79">
                  <c:v>42339</c:v>
                </c:pt>
                <c:pt idx="80">
                  <c:v>42430</c:v>
                </c:pt>
                <c:pt idx="81">
                  <c:v>42522</c:v>
                </c:pt>
                <c:pt idx="82">
                  <c:v>42614</c:v>
                </c:pt>
                <c:pt idx="83">
                  <c:v>42705</c:v>
                </c:pt>
                <c:pt idx="84">
                  <c:v>42795</c:v>
                </c:pt>
                <c:pt idx="85">
                  <c:v>42887</c:v>
                </c:pt>
                <c:pt idx="86">
                  <c:v>42979</c:v>
                </c:pt>
                <c:pt idx="87">
                  <c:v>43070</c:v>
                </c:pt>
                <c:pt idx="88">
                  <c:v>43160</c:v>
                </c:pt>
                <c:pt idx="89">
                  <c:v>43252</c:v>
                </c:pt>
                <c:pt idx="90">
                  <c:v>43344</c:v>
                </c:pt>
                <c:pt idx="91">
                  <c:v>43435</c:v>
                </c:pt>
                <c:pt idx="92">
                  <c:v>43525</c:v>
                </c:pt>
                <c:pt idx="93">
                  <c:v>43617</c:v>
                </c:pt>
                <c:pt idx="94">
                  <c:v>43709</c:v>
                </c:pt>
                <c:pt idx="95">
                  <c:v>43800</c:v>
                </c:pt>
                <c:pt idx="96">
                  <c:v>43891</c:v>
                </c:pt>
                <c:pt idx="97">
                  <c:v>43983</c:v>
                </c:pt>
                <c:pt idx="98">
                  <c:v>44075</c:v>
                </c:pt>
                <c:pt idx="99">
                  <c:v>44166</c:v>
                </c:pt>
                <c:pt idx="100">
                  <c:v>44256</c:v>
                </c:pt>
                <c:pt idx="101">
                  <c:v>44348</c:v>
                </c:pt>
                <c:pt idx="102">
                  <c:v>44440</c:v>
                </c:pt>
                <c:pt idx="103">
                  <c:v>44531</c:v>
                </c:pt>
                <c:pt idx="104">
                  <c:v>44621</c:v>
                </c:pt>
                <c:pt idx="105">
                  <c:v>44713</c:v>
                </c:pt>
                <c:pt idx="106">
                  <c:v>44805</c:v>
                </c:pt>
                <c:pt idx="107">
                  <c:v>44896</c:v>
                </c:pt>
                <c:pt idx="108">
                  <c:v>44986</c:v>
                </c:pt>
                <c:pt idx="109">
                  <c:v>45078</c:v>
                </c:pt>
                <c:pt idx="110">
                  <c:v>45170</c:v>
                </c:pt>
                <c:pt idx="111">
                  <c:v>45261</c:v>
                </c:pt>
                <c:pt idx="112">
                  <c:v>45352</c:v>
                </c:pt>
              </c:numCache>
            </c:numRef>
          </c:cat>
          <c:val>
            <c:numRef>
              <c:f>'Fig 01'!$F$8:$F$120</c:f>
              <c:numCache>
                <c:formatCode>0.00%</c:formatCode>
                <c:ptCount val="113"/>
                <c:pt idx="0">
                  <c:v>-1.1699999999999999E-2</c:v>
                </c:pt>
                <c:pt idx="1">
                  <c:v>-1.03E-2</c:v>
                </c:pt>
                <c:pt idx="2">
                  <c:v>-6.0000000000000001E-3</c:v>
                </c:pt>
                <c:pt idx="3">
                  <c:v>-2.7000000000000001E-3</c:v>
                </c:pt>
                <c:pt idx="4">
                  <c:v>-1.6000000000000001E-3</c:v>
                </c:pt>
                <c:pt idx="5">
                  <c:v>-1.5E-3</c:v>
                </c:pt>
                <c:pt idx="6">
                  <c:v>-4.5999999999999999E-3</c:v>
                </c:pt>
                <c:pt idx="7">
                  <c:v>-1.6E-2</c:v>
                </c:pt>
                <c:pt idx="8">
                  <c:v>-2.41E-2</c:v>
                </c:pt>
                <c:pt idx="9">
                  <c:v>-1.8500000000000003E-2</c:v>
                </c:pt>
                <c:pt idx="10">
                  <c:v>-2.4399999999999998E-2</c:v>
                </c:pt>
                <c:pt idx="11">
                  <c:v>-3.2000000000000001E-2</c:v>
                </c:pt>
                <c:pt idx="12">
                  <c:v>-3.0699999999999998E-2</c:v>
                </c:pt>
                <c:pt idx="13">
                  <c:v>-2.7400000000000001E-2</c:v>
                </c:pt>
                <c:pt idx="14">
                  <c:v>-1.89E-2</c:v>
                </c:pt>
                <c:pt idx="15">
                  <c:v>-2.23E-2</c:v>
                </c:pt>
                <c:pt idx="16">
                  <c:v>-2.2599999999999999E-2</c:v>
                </c:pt>
                <c:pt idx="17">
                  <c:v>-1.5800000000000002E-2</c:v>
                </c:pt>
                <c:pt idx="18">
                  <c:v>-1.5700000000000002E-2</c:v>
                </c:pt>
                <c:pt idx="19">
                  <c:v>-1.7600000000000001E-2</c:v>
                </c:pt>
                <c:pt idx="20">
                  <c:v>-1.1899999999999999E-2</c:v>
                </c:pt>
                <c:pt idx="21">
                  <c:v>-2.3700000000000002E-2</c:v>
                </c:pt>
                <c:pt idx="22">
                  <c:v>-3.4200000000000001E-2</c:v>
                </c:pt>
                <c:pt idx="23">
                  <c:v>-3.7499999999999999E-2</c:v>
                </c:pt>
                <c:pt idx="24">
                  <c:v>-3.2400000000000005E-2</c:v>
                </c:pt>
                <c:pt idx="25">
                  <c:v>-2.9399999999999999E-2</c:v>
                </c:pt>
                <c:pt idx="26">
                  <c:v>-3.3500000000000002E-2</c:v>
                </c:pt>
                <c:pt idx="27">
                  <c:v>-2.87E-2</c:v>
                </c:pt>
                <c:pt idx="28">
                  <c:v>-2.2000000000000002E-2</c:v>
                </c:pt>
                <c:pt idx="29">
                  <c:v>-2.9700000000000001E-2</c:v>
                </c:pt>
                <c:pt idx="30">
                  <c:v>-3.49E-2</c:v>
                </c:pt>
                <c:pt idx="31">
                  <c:v>-2.18E-2</c:v>
                </c:pt>
                <c:pt idx="32">
                  <c:v>-1.8799999999999997E-2</c:v>
                </c:pt>
                <c:pt idx="33">
                  <c:v>-1.77E-2</c:v>
                </c:pt>
                <c:pt idx="34">
                  <c:v>-1.34E-2</c:v>
                </c:pt>
                <c:pt idx="35">
                  <c:v>-1.03E-2</c:v>
                </c:pt>
                <c:pt idx="36">
                  <c:v>-7.0999999999999995E-3</c:v>
                </c:pt>
                <c:pt idx="37">
                  <c:v>-1.3899999999999999E-2</c:v>
                </c:pt>
                <c:pt idx="38">
                  <c:v>-1.9900000000000001E-2</c:v>
                </c:pt>
                <c:pt idx="39">
                  <c:v>-1.9099999999999999E-2</c:v>
                </c:pt>
                <c:pt idx="40">
                  <c:v>-0.01</c:v>
                </c:pt>
                <c:pt idx="41">
                  <c:v>-1.6E-2</c:v>
                </c:pt>
                <c:pt idx="42">
                  <c:v>-8.1000000000000013E-3</c:v>
                </c:pt>
                <c:pt idx="43">
                  <c:v>-4.3E-3</c:v>
                </c:pt>
                <c:pt idx="44">
                  <c:v>5.9999999999999995E-4</c:v>
                </c:pt>
                <c:pt idx="45">
                  <c:v>-5.0000000000000001E-4</c:v>
                </c:pt>
                <c:pt idx="46">
                  <c:v>2.0999999999999999E-3</c:v>
                </c:pt>
                <c:pt idx="47">
                  <c:v>9.5999999999999992E-3</c:v>
                </c:pt>
                <c:pt idx="48">
                  <c:v>1.1299999999999999E-2</c:v>
                </c:pt>
                <c:pt idx="49">
                  <c:v>8.3999999999999995E-3</c:v>
                </c:pt>
                <c:pt idx="50">
                  <c:v>8.3999999999999995E-3</c:v>
                </c:pt>
                <c:pt idx="51">
                  <c:v>-1.1899999999999999E-2</c:v>
                </c:pt>
                <c:pt idx="52">
                  <c:v>-3.4500000000000003E-2</c:v>
                </c:pt>
                <c:pt idx="53">
                  <c:v>-3.2300000000000002E-2</c:v>
                </c:pt>
                <c:pt idx="54">
                  <c:v>-2.1400000000000002E-2</c:v>
                </c:pt>
                <c:pt idx="55">
                  <c:v>-9.7000000000000003E-3</c:v>
                </c:pt>
                <c:pt idx="56">
                  <c:v>-1.5E-3</c:v>
                </c:pt>
                <c:pt idx="57">
                  <c:v>2.2000000000000001E-3</c:v>
                </c:pt>
                <c:pt idx="58">
                  <c:v>4.6999999999999993E-3</c:v>
                </c:pt>
                <c:pt idx="59">
                  <c:v>9.7999999999999997E-3</c:v>
                </c:pt>
                <c:pt idx="60">
                  <c:v>6.6E-3</c:v>
                </c:pt>
                <c:pt idx="61">
                  <c:v>7.4999999999999997E-3</c:v>
                </c:pt>
                <c:pt idx="62">
                  <c:v>4.0000000000000001E-3</c:v>
                </c:pt>
                <c:pt idx="63">
                  <c:v>4.4000000000000003E-3</c:v>
                </c:pt>
                <c:pt idx="64">
                  <c:v>8.9999999999999998E-4</c:v>
                </c:pt>
                <c:pt idx="65">
                  <c:v>1.5E-3</c:v>
                </c:pt>
                <c:pt idx="66">
                  <c:v>2E-3</c:v>
                </c:pt>
                <c:pt idx="67">
                  <c:v>-8.0000000000000004E-4</c:v>
                </c:pt>
                <c:pt idx="68">
                  <c:v>-2.0000000000000001E-4</c:v>
                </c:pt>
                <c:pt idx="69">
                  <c:v>-4.0000000000000002E-4</c:v>
                </c:pt>
                <c:pt idx="70">
                  <c:v>-1.6000000000000001E-3</c:v>
                </c:pt>
                <c:pt idx="71">
                  <c:v>-2.9999999999999997E-4</c:v>
                </c:pt>
                <c:pt idx="72">
                  <c:v>0</c:v>
                </c:pt>
                <c:pt idx="73">
                  <c:v>-4.5999999999999999E-3</c:v>
                </c:pt>
                <c:pt idx="74">
                  <c:v>-1.06E-2</c:v>
                </c:pt>
                <c:pt idx="75">
                  <c:v>-1.61E-2</c:v>
                </c:pt>
                <c:pt idx="76">
                  <c:v>-2.3199999999999998E-2</c:v>
                </c:pt>
                <c:pt idx="77">
                  <c:v>-3.6400000000000002E-2</c:v>
                </c:pt>
                <c:pt idx="78">
                  <c:v>-4.7899999999999998E-2</c:v>
                </c:pt>
                <c:pt idx="79">
                  <c:v>-4.9100000000000005E-2</c:v>
                </c:pt>
                <c:pt idx="80">
                  <c:v>-5.33E-2</c:v>
                </c:pt>
                <c:pt idx="81">
                  <c:v>-5.1699999999999996E-2</c:v>
                </c:pt>
                <c:pt idx="82">
                  <c:v>-4.9299999999999997E-2</c:v>
                </c:pt>
                <c:pt idx="83">
                  <c:v>-5.0700000000000002E-2</c:v>
                </c:pt>
                <c:pt idx="84">
                  <c:v>-4.4999999999999998E-2</c:v>
                </c:pt>
                <c:pt idx="85">
                  <c:v>-4.4199999999999996E-2</c:v>
                </c:pt>
                <c:pt idx="86">
                  <c:v>-4.4000000000000004E-2</c:v>
                </c:pt>
                <c:pt idx="87">
                  <c:v>-3.8900000000000004E-2</c:v>
                </c:pt>
                <c:pt idx="88">
                  <c:v>-3.39E-2</c:v>
                </c:pt>
                <c:pt idx="89">
                  <c:v>-3.27E-2</c:v>
                </c:pt>
                <c:pt idx="90">
                  <c:v>-3.4500000000000003E-2</c:v>
                </c:pt>
                <c:pt idx="91">
                  <c:v>-3.6000000000000004E-2</c:v>
                </c:pt>
                <c:pt idx="92">
                  <c:v>-3.7400000000000003E-2</c:v>
                </c:pt>
                <c:pt idx="93">
                  <c:v>-3.6799999999999999E-2</c:v>
                </c:pt>
                <c:pt idx="94">
                  <c:v>-3.4799999999999998E-2</c:v>
                </c:pt>
                <c:pt idx="95">
                  <c:v>-3.3500000000000002E-2</c:v>
                </c:pt>
                <c:pt idx="96">
                  <c:v>-3.4200000000000001E-2</c:v>
                </c:pt>
                <c:pt idx="97">
                  <c:v>-0.1016</c:v>
                </c:pt>
                <c:pt idx="98">
                  <c:v>-5.33E-2</c:v>
                </c:pt>
                <c:pt idx="99">
                  <c:v>-3.4300000000000004E-2</c:v>
                </c:pt>
                <c:pt idx="100">
                  <c:v>-3.44E-2</c:v>
                </c:pt>
                <c:pt idx="101">
                  <c:v>-3.78E-2</c:v>
                </c:pt>
                <c:pt idx="102">
                  <c:v>-2.5099999999999997E-2</c:v>
                </c:pt>
                <c:pt idx="103">
                  <c:v>-2.2499999999999999E-2</c:v>
                </c:pt>
                <c:pt idx="104">
                  <c:v>-0.02</c:v>
                </c:pt>
                <c:pt idx="105">
                  <c:v>-1.1399999999999999E-2</c:v>
                </c:pt>
                <c:pt idx="106">
                  <c:v>-5.4000000000000003E-3</c:v>
                </c:pt>
                <c:pt idx="107">
                  <c:v>-1.04E-2</c:v>
                </c:pt>
                <c:pt idx="108">
                  <c:v>-1.3100000000000001E-2</c:v>
                </c:pt>
                <c:pt idx="109">
                  <c:v>-5.6999999999999993E-3</c:v>
                </c:pt>
                <c:pt idx="110">
                  <c:v>-2.9999999999999997E-4</c:v>
                </c:pt>
                <c:pt idx="111">
                  <c:v>2.3E-3</c:v>
                </c:pt>
                <c:pt idx="112">
                  <c:v>5.0000000000000001E-3</c:v>
                </c:pt>
              </c:numCache>
            </c:numRef>
          </c:val>
          <c:smooth val="0"/>
          <c:extLst>
            <c:ext xmlns:c16="http://schemas.microsoft.com/office/drawing/2014/chart" uri="{C3380CC4-5D6E-409C-BE32-E72D297353CC}">
              <c16:uniqueId val="{00000001-D776-4B05-B949-9E69ABEF22C0}"/>
            </c:ext>
          </c:extLst>
        </c:ser>
        <c:ser>
          <c:idx val="6"/>
          <c:order val="2"/>
          <c:tx>
            <c:strRef>
              <c:f>'Fig 01'!$D$7</c:f>
              <c:strCache>
                <c:ptCount val="1"/>
                <c:pt idx="0">
                  <c:v>Data</c:v>
                </c:pt>
              </c:strCache>
            </c:strRef>
          </c:tx>
          <c:spPr>
            <a:ln w="22225" cap="rnd">
              <a:noFill/>
              <a:prstDash val="sysDash"/>
              <a:round/>
            </a:ln>
            <a:effectLst/>
          </c:spPr>
          <c:marker>
            <c:symbol val="none"/>
          </c:marker>
          <c:cat>
            <c:numRef>
              <c:f>'Fig 01'!$D$8:$D$120</c:f>
              <c:numCache>
                <c:formatCode>mmm\-yy</c:formatCode>
                <c:ptCount val="113"/>
                <c:pt idx="0">
                  <c:v>35125</c:v>
                </c:pt>
                <c:pt idx="1">
                  <c:v>35217</c:v>
                </c:pt>
                <c:pt idx="2">
                  <c:v>35309</c:v>
                </c:pt>
                <c:pt idx="3">
                  <c:v>35400</c:v>
                </c:pt>
                <c:pt idx="4">
                  <c:v>35490</c:v>
                </c:pt>
                <c:pt idx="5">
                  <c:v>35582</c:v>
                </c:pt>
                <c:pt idx="6">
                  <c:v>35674</c:v>
                </c:pt>
                <c:pt idx="7">
                  <c:v>35765</c:v>
                </c:pt>
                <c:pt idx="8">
                  <c:v>35855</c:v>
                </c:pt>
                <c:pt idx="9">
                  <c:v>35947</c:v>
                </c:pt>
                <c:pt idx="10">
                  <c:v>36039</c:v>
                </c:pt>
                <c:pt idx="11">
                  <c:v>36130</c:v>
                </c:pt>
                <c:pt idx="12">
                  <c:v>36220</c:v>
                </c:pt>
                <c:pt idx="13">
                  <c:v>36312</c:v>
                </c:pt>
                <c:pt idx="14">
                  <c:v>36404</c:v>
                </c:pt>
                <c:pt idx="15">
                  <c:v>36495</c:v>
                </c:pt>
                <c:pt idx="16">
                  <c:v>36586</c:v>
                </c:pt>
                <c:pt idx="17">
                  <c:v>36678</c:v>
                </c:pt>
                <c:pt idx="18">
                  <c:v>36770</c:v>
                </c:pt>
                <c:pt idx="19">
                  <c:v>36861</c:v>
                </c:pt>
                <c:pt idx="20">
                  <c:v>36951</c:v>
                </c:pt>
                <c:pt idx="21">
                  <c:v>37043</c:v>
                </c:pt>
                <c:pt idx="22">
                  <c:v>37135</c:v>
                </c:pt>
                <c:pt idx="23">
                  <c:v>37226</c:v>
                </c:pt>
                <c:pt idx="24">
                  <c:v>37316</c:v>
                </c:pt>
                <c:pt idx="25">
                  <c:v>37408</c:v>
                </c:pt>
                <c:pt idx="26">
                  <c:v>37500</c:v>
                </c:pt>
                <c:pt idx="27">
                  <c:v>37591</c:v>
                </c:pt>
                <c:pt idx="28">
                  <c:v>37681</c:v>
                </c:pt>
                <c:pt idx="29">
                  <c:v>37773</c:v>
                </c:pt>
                <c:pt idx="30">
                  <c:v>37865</c:v>
                </c:pt>
                <c:pt idx="31">
                  <c:v>37956</c:v>
                </c:pt>
                <c:pt idx="32">
                  <c:v>38047</c:v>
                </c:pt>
                <c:pt idx="33">
                  <c:v>38139</c:v>
                </c:pt>
                <c:pt idx="34">
                  <c:v>38231</c:v>
                </c:pt>
                <c:pt idx="35">
                  <c:v>38322</c:v>
                </c:pt>
                <c:pt idx="36">
                  <c:v>38412</c:v>
                </c:pt>
                <c:pt idx="37">
                  <c:v>38504</c:v>
                </c:pt>
                <c:pt idx="38">
                  <c:v>38596</c:v>
                </c:pt>
                <c:pt idx="39">
                  <c:v>38687</c:v>
                </c:pt>
                <c:pt idx="40">
                  <c:v>38777</c:v>
                </c:pt>
                <c:pt idx="41">
                  <c:v>38869</c:v>
                </c:pt>
                <c:pt idx="42">
                  <c:v>38961</c:v>
                </c:pt>
                <c:pt idx="43">
                  <c:v>39052</c:v>
                </c:pt>
                <c:pt idx="44">
                  <c:v>39142</c:v>
                </c:pt>
                <c:pt idx="45">
                  <c:v>39234</c:v>
                </c:pt>
                <c:pt idx="46">
                  <c:v>39326</c:v>
                </c:pt>
                <c:pt idx="47">
                  <c:v>39417</c:v>
                </c:pt>
                <c:pt idx="48">
                  <c:v>39508</c:v>
                </c:pt>
                <c:pt idx="49">
                  <c:v>39600</c:v>
                </c:pt>
                <c:pt idx="50">
                  <c:v>39692</c:v>
                </c:pt>
                <c:pt idx="51">
                  <c:v>39783</c:v>
                </c:pt>
                <c:pt idx="52">
                  <c:v>39873</c:v>
                </c:pt>
                <c:pt idx="53">
                  <c:v>39965</c:v>
                </c:pt>
                <c:pt idx="54">
                  <c:v>40057</c:v>
                </c:pt>
                <c:pt idx="55">
                  <c:v>40148</c:v>
                </c:pt>
                <c:pt idx="56">
                  <c:v>40238</c:v>
                </c:pt>
                <c:pt idx="57">
                  <c:v>40330</c:v>
                </c:pt>
                <c:pt idx="58">
                  <c:v>40422</c:v>
                </c:pt>
                <c:pt idx="59">
                  <c:v>40513</c:v>
                </c:pt>
                <c:pt idx="60">
                  <c:v>40603</c:v>
                </c:pt>
                <c:pt idx="61">
                  <c:v>40695</c:v>
                </c:pt>
                <c:pt idx="62">
                  <c:v>40787</c:v>
                </c:pt>
                <c:pt idx="63">
                  <c:v>40878</c:v>
                </c:pt>
                <c:pt idx="64">
                  <c:v>40969</c:v>
                </c:pt>
                <c:pt idx="65">
                  <c:v>41061</c:v>
                </c:pt>
                <c:pt idx="66">
                  <c:v>41153</c:v>
                </c:pt>
                <c:pt idx="67">
                  <c:v>41244</c:v>
                </c:pt>
                <c:pt idx="68">
                  <c:v>41334</c:v>
                </c:pt>
                <c:pt idx="69">
                  <c:v>41426</c:v>
                </c:pt>
                <c:pt idx="70">
                  <c:v>41518</c:v>
                </c:pt>
                <c:pt idx="71">
                  <c:v>41609</c:v>
                </c:pt>
                <c:pt idx="72">
                  <c:v>41699</c:v>
                </c:pt>
                <c:pt idx="73">
                  <c:v>41791</c:v>
                </c:pt>
                <c:pt idx="74">
                  <c:v>41883</c:v>
                </c:pt>
                <c:pt idx="75">
                  <c:v>41974</c:v>
                </c:pt>
                <c:pt idx="76">
                  <c:v>42064</c:v>
                </c:pt>
                <c:pt idx="77">
                  <c:v>42156</c:v>
                </c:pt>
                <c:pt idx="78">
                  <c:v>42248</c:v>
                </c:pt>
                <c:pt idx="79">
                  <c:v>42339</c:v>
                </c:pt>
                <c:pt idx="80">
                  <c:v>42430</c:v>
                </c:pt>
                <c:pt idx="81">
                  <c:v>42522</c:v>
                </c:pt>
                <c:pt idx="82">
                  <c:v>42614</c:v>
                </c:pt>
                <c:pt idx="83">
                  <c:v>42705</c:v>
                </c:pt>
                <c:pt idx="84">
                  <c:v>42795</c:v>
                </c:pt>
                <c:pt idx="85">
                  <c:v>42887</c:v>
                </c:pt>
                <c:pt idx="86">
                  <c:v>42979</c:v>
                </c:pt>
                <c:pt idx="87">
                  <c:v>43070</c:v>
                </c:pt>
                <c:pt idx="88">
                  <c:v>43160</c:v>
                </c:pt>
                <c:pt idx="89">
                  <c:v>43252</c:v>
                </c:pt>
                <c:pt idx="90">
                  <c:v>43344</c:v>
                </c:pt>
                <c:pt idx="91">
                  <c:v>43435</c:v>
                </c:pt>
                <c:pt idx="92">
                  <c:v>43525</c:v>
                </c:pt>
                <c:pt idx="93">
                  <c:v>43617</c:v>
                </c:pt>
                <c:pt idx="94">
                  <c:v>43709</c:v>
                </c:pt>
                <c:pt idx="95">
                  <c:v>43800</c:v>
                </c:pt>
                <c:pt idx="96">
                  <c:v>43891</c:v>
                </c:pt>
                <c:pt idx="97">
                  <c:v>43983</c:v>
                </c:pt>
                <c:pt idx="98">
                  <c:v>44075</c:v>
                </c:pt>
                <c:pt idx="99">
                  <c:v>44166</c:v>
                </c:pt>
                <c:pt idx="100">
                  <c:v>44256</c:v>
                </c:pt>
                <c:pt idx="101">
                  <c:v>44348</c:v>
                </c:pt>
                <c:pt idx="102">
                  <c:v>44440</c:v>
                </c:pt>
                <c:pt idx="103">
                  <c:v>44531</c:v>
                </c:pt>
                <c:pt idx="104">
                  <c:v>44621</c:v>
                </c:pt>
                <c:pt idx="105">
                  <c:v>44713</c:v>
                </c:pt>
                <c:pt idx="106">
                  <c:v>44805</c:v>
                </c:pt>
                <c:pt idx="107">
                  <c:v>44896</c:v>
                </c:pt>
                <c:pt idx="108">
                  <c:v>44986</c:v>
                </c:pt>
                <c:pt idx="109">
                  <c:v>45078</c:v>
                </c:pt>
                <c:pt idx="110">
                  <c:v>45170</c:v>
                </c:pt>
                <c:pt idx="111">
                  <c:v>45261</c:v>
                </c:pt>
                <c:pt idx="112">
                  <c:v>45352</c:v>
                </c:pt>
              </c:numCache>
            </c:numRef>
          </c:cat>
          <c:val>
            <c:numRef>
              <c:f>'Fig 01'!$G$8:$G$120</c:f>
              <c:numCache>
                <c:formatCode>0.00%</c:formatCode>
                <c:ptCount val="113"/>
                <c:pt idx="0">
                  <c:v>7.4000000000000003E-3</c:v>
                </c:pt>
                <c:pt idx="1">
                  <c:v>8.8000000000000005E-3</c:v>
                </c:pt>
                <c:pt idx="2">
                  <c:v>1.3100000000000001E-2</c:v>
                </c:pt>
                <c:pt idx="3">
                  <c:v>1.6500000000000001E-2</c:v>
                </c:pt>
                <c:pt idx="4">
                  <c:v>1.7500000000000002E-2</c:v>
                </c:pt>
                <c:pt idx="5">
                  <c:v>1.7600000000000001E-2</c:v>
                </c:pt>
                <c:pt idx="6">
                  <c:v>1.4499999999999999E-2</c:v>
                </c:pt>
                <c:pt idx="7">
                  <c:v>3.0999999999999999E-3</c:v>
                </c:pt>
                <c:pt idx="8">
                  <c:v>-5.0000000000000001E-3</c:v>
                </c:pt>
                <c:pt idx="9">
                  <c:v>5.9999999999999995E-4</c:v>
                </c:pt>
                <c:pt idx="10">
                  <c:v>-5.3E-3</c:v>
                </c:pt>
                <c:pt idx="11">
                  <c:v>-1.29E-2</c:v>
                </c:pt>
                <c:pt idx="12">
                  <c:v>-1.1599999999999999E-2</c:v>
                </c:pt>
                <c:pt idx="13">
                  <c:v>-8.3000000000000001E-3</c:v>
                </c:pt>
                <c:pt idx="14">
                  <c:v>2.0000000000000001E-4</c:v>
                </c:pt>
                <c:pt idx="15">
                  <c:v>-3.2000000000000002E-3</c:v>
                </c:pt>
                <c:pt idx="16">
                  <c:v>-3.4999999999999996E-3</c:v>
                </c:pt>
                <c:pt idx="17">
                  <c:v>3.3E-3</c:v>
                </c:pt>
                <c:pt idx="18">
                  <c:v>3.4000000000000002E-3</c:v>
                </c:pt>
                <c:pt idx="19">
                  <c:v>1.6000000000000001E-3</c:v>
                </c:pt>
                <c:pt idx="20">
                  <c:v>7.1999999999999998E-3</c:v>
                </c:pt>
                <c:pt idx="21">
                  <c:v>-4.5999999999999999E-3</c:v>
                </c:pt>
                <c:pt idx="22">
                  <c:v>-1.5100000000000001E-2</c:v>
                </c:pt>
                <c:pt idx="23">
                  <c:v>-1.84E-2</c:v>
                </c:pt>
                <c:pt idx="24">
                  <c:v>-1.3300000000000001E-2</c:v>
                </c:pt>
                <c:pt idx="25">
                  <c:v>-1.03E-2</c:v>
                </c:pt>
                <c:pt idx="26">
                  <c:v>-1.44E-2</c:v>
                </c:pt>
                <c:pt idx="27">
                  <c:v>-9.5999999999999992E-3</c:v>
                </c:pt>
                <c:pt idx="28">
                  <c:v>-2.8999999999999998E-3</c:v>
                </c:pt>
                <c:pt idx="29">
                  <c:v>-1.06E-2</c:v>
                </c:pt>
                <c:pt idx="30">
                  <c:v>-1.5800000000000002E-2</c:v>
                </c:pt>
                <c:pt idx="31">
                  <c:v>-2.7000000000000001E-3</c:v>
                </c:pt>
                <c:pt idx="32">
                  <c:v>2.9999999999999997E-4</c:v>
                </c:pt>
                <c:pt idx="33">
                  <c:v>1.4000000000000002E-3</c:v>
                </c:pt>
                <c:pt idx="34">
                  <c:v>5.6999999999999993E-3</c:v>
                </c:pt>
                <c:pt idx="35">
                  <c:v>8.8000000000000005E-3</c:v>
                </c:pt>
                <c:pt idx="36">
                  <c:v>1.2E-2</c:v>
                </c:pt>
                <c:pt idx="37">
                  <c:v>5.1999999999999998E-3</c:v>
                </c:pt>
                <c:pt idx="38">
                  <c:v>-8.0000000000000004E-4</c:v>
                </c:pt>
                <c:pt idx="39">
                  <c:v>0</c:v>
                </c:pt>
                <c:pt idx="40">
                  <c:v>9.1000000000000004E-3</c:v>
                </c:pt>
                <c:pt idx="41">
                  <c:v>3.0999999999999999E-3</c:v>
                </c:pt>
                <c:pt idx="42">
                  <c:v>1.1000000000000001E-2</c:v>
                </c:pt>
                <c:pt idx="43">
                  <c:v>1.4800000000000001E-2</c:v>
                </c:pt>
                <c:pt idx="44">
                  <c:v>1.9699999999999999E-2</c:v>
                </c:pt>
                <c:pt idx="45">
                  <c:v>1.8600000000000002E-2</c:v>
                </c:pt>
                <c:pt idx="46">
                  <c:v>2.12E-2</c:v>
                </c:pt>
                <c:pt idx="47">
                  <c:v>2.87E-2</c:v>
                </c:pt>
                <c:pt idx="48">
                  <c:v>3.04E-2</c:v>
                </c:pt>
                <c:pt idx="49">
                  <c:v>2.75E-2</c:v>
                </c:pt>
                <c:pt idx="50">
                  <c:v>2.75E-2</c:v>
                </c:pt>
                <c:pt idx="51">
                  <c:v>7.1999999999999998E-3</c:v>
                </c:pt>
                <c:pt idx="52">
                  <c:v>-1.54E-2</c:v>
                </c:pt>
                <c:pt idx="53">
                  <c:v>-1.32E-2</c:v>
                </c:pt>
                <c:pt idx="54">
                  <c:v>-2.3E-3</c:v>
                </c:pt>
                <c:pt idx="55">
                  <c:v>9.4999999999999998E-3</c:v>
                </c:pt>
                <c:pt idx="56">
                  <c:v>1.7600000000000001E-2</c:v>
                </c:pt>
                <c:pt idx="57">
                  <c:v>2.1299999999999999E-2</c:v>
                </c:pt>
                <c:pt idx="58">
                  <c:v>2.3799999999999998E-2</c:v>
                </c:pt>
                <c:pt idx="59">
                  <c:v>2.8900000000000002E-2</c:v>
                </c:pt>
                <c:pt idx="60">
                  <c:v>2.5699999999999997E-2</c:v>
                </c:pt>
                <c:pt idx="61">
                  <c:v>2.6600000000000002E-2</c:v>
                </c:pt>
                <c:pt idx="62">
                  <c:v>2.3099999999999999E-2</c:v>
                </c:pt>
                <c:pt idx="63">
                  <c:v>2.35E-2</c:v>
                </c:pt>
                <c:pt idx="64">
                  <c:v>0.02</c:v>
                </c:pt>
                <c:pt idx="65">
                  <c:v>2.06E-2</c:v>
                </c:pt>
                <c:pt idx="66">
                  <c:v>2.1099999999999997E-2</c:v>
                </c:pt>
                <c:pt idx="67">
                  <c:v>1.83E-2</c:v>
                </c:pt>
                <c:pt idx="68">
                  <c:v>1.89E-2</c:v>
                </c:pt>
                <c:pt idx="69">
                  <c:v>1.8700000000000001E-2</c:v>
                </c:pt>
                <c:pt idx="70">
                  <c:v>1.7500000000000002E-2</c:v>
                </c:pt>
                <c:pt idx="71">
                  <c:v>1.89E-2</c:v>
                </c:pt>
                <c:pt idx="72">
                  <c:v>1.9099999999999999E-2</c:v>
                </c:pt>
                <c:pt idx="73">
                  <c:v>1.46E-2</c:v>
                </c:pt>
                <c:pt idx="74">
                  <c:v>8.6E-3</c:v>
                </c:pt>
                <c:pt idx="75">
                  <c:v>3.0000000000000001E-3</c:v>
                </c:pt>
                <c:pt idx="76">
                  <c:v>-4.0000000000000001E-3</c:v>
                </c:pt>
                <c:pt idx="77">
                  <c:v>-1.7299999999999999E-2</c:v>
                </c:pt>
                <c:pt idx="78">
                  <c:v>-2.8799999999999999E-2</c:v>
                </c:pt>
                <c:pt idx="79">
                  <c:v>-0.03</c:v>
                </c:pt>
                <c:pt idx="80">
                  <c:v>-3.4099999999999998E-2</c:v>
                </c:pt>
                <c:pt idx="81">
                  <c:v>-3.2599999999999997E-2</c:v>
                </c:pt>
                <c:pt idx="82">
                  <c:v>-3.0200000000000001E-2</c:v>
                </c:pt>
                <c:pt idx="83">
                  <c:v>-3.1600000000000003E-2</c:v>
                </c:pt>
                <c:pt idx="84">
                  <c:v>-2.58E-2</c:v>
                </c:pt>
                <c:pt idx="85">
                  <c:v>-2.5099999999999997E-2</c:v>
                </c:pt>
                <c:pt idx="86">
                  <c:v>-2.4900000000000002E-2</c:v>
                </c:pt>
                <c:pt idx="87">
                  <c:v>-1.9799999999999998E-2</c:v>
                </c:pt>
                <c:pt idx="88">
                  <c:v>-1.4800000000000001E-2</c:v>
                </c:pt>
                <c:pt idx="89">
                  <c:v>-1.3600000000000001E-2</c:v>
                </c:pt>
                <c:pt idx="90">
                  <c:v>-1.54E-2</c:v>
                </c:pt>
                <c:pt idx="91">
                  <c:v>-1.6899999999999998E-2</c:v>
                </c:pt>
                <c:pt idx="92">
                  <c:v>-1.8200000000000001E-2</c:v>
                </c:pt>
                <c:pt idx="93">
                  <c:v>-1.77E-2</c:v>
                </c:pt>
                <c:pt idx="94">
                  <c:v>-1.5700000000000002E-2</c:v>
                </c:pt>
                <c:pt idx="95">
                  <c:v>-1.44E-2</c:v>
                </c:pt>
                <c:pt idx="96">
                  <c:v>-1.5100000000000001E-2</c:v>
                </c:pt>
                <c:pt idx="97">
                  <c:v>-8.2500000000000004E-2</c:v>
                </c:pt>
                <c:pt idx="98">
                  <c:v>-3.4200000000000001E-2</c:v>
                </c:pt>
                <c:pt idx="99">
                  <c:v>-1.52E-2</c:v>
                </c:pt>
                <c:pt idx="100">
                  <c:v>-1.5300000000000001E-2</c:v>
                </c:pt>
                <c:pt idx="101">
                  <c:v>-1.8700000000000001E-2</c:v>
                </c:pt>
                <c:pt idx="102">
                  <c:v>-6.0000000000000001E-3</c:v>
                </c:pt>
                <c:pt idx="103">
                  <c:v>-3.4000000000000002E-3</c:v>
                </c:pt>
                <c:pt idx="104">
                  <c:v>-8.0000000000000004E-4</c:v>
                </c:pt>
                <c:pt idx="105">
                  <c:v>7.7000000000000002E-3</c:v>
                </c:pt>
                <c:pt idx="106">
                  <c:v>1.37E-2</c:v>
                </c:pt>
                <c:pt idx="107">
                  <c:v>8.6999999999999994E-3</c:v>
                </c:pt>
                <c:pt idx="108">
                  <c:v>6.0000000000000001E-3</c:v>
                </c:pt>
                <c:pt idx="109">
                  <c:v>1.3500000000000002E-2</c:v>
                </c:pt>
                <c:pt idx="110">
                  <c:v>1.8799999999999997E-2</c:v>
                </c:pt>
                <c:pt idx="111">
                  <c:v>2.1400000000000002E-2</c:v>
                </c:pt>
                <c:pt idx="112">
                  <c:v>2.41E-2</c:v>
                </c:pt>
              </c:numCache>
            </c:numRef>
          </c:val>
          <c:smooth val="0"/>
          <c:extLst>
            <c:ext xmlns:c16="http://schemas.microsoft.com/office/drawing/2014/chart" uri="{C3380CC4-5D6E-409C-BE32-E72D297353CC}">
              <c16:uniqueId val="{00000002-D776-4B05-B949-9E69ABEF22C0}"/>
            </c:ext>
          </c:extLst>
        </c:ser>
        <c:dLbls>
          <c:showLegendKey val="0"/>
          <c:showVal val="0"/>
          <c:showCatName val="0"/>
          <c:showSerName val="0"/>
          <c:showPercent val="0"/>
          <c:showBubbleSize val="0"/>
        </c:dLbls>
        <c:hiLowLines>
          <c:spPr>
            <a:ln w="85725" cap="rnd" cmpd="sng" algn="ctr">
              <a:solidFill>
                <a:srgbClr val="9EBBD3">
                  <a:alpha val="22000"/>
                </a:srgbClr>
              </a:solidFill>
              <a:round/>
            </a:ln>
            <a:effectLst/>
          </c:spPr>
        </c:hiLowLines>
        <c:smooth val="0"/>
        <c:axId val="435591352"/>
        <c:axId val="435591744"/>
      </c:lineChart>
      <c:dateAx>
        <c:axId val="435591352"/>
        <c:scaling>
          <c:orientation val="minMax"/>
          <c:min val="35400"/>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35591744"/>
        <c:crosses val="autoZero"/>
        <c:auto val="1"/>
        <c:lblOffset val="100"/>
        <c:baseTimeUnit val="months"/>
        <c:majorUnit val="12"/>
        <c:majorTimeUnit val="months"/>
        <c:minorUnit val="3"/>
        <c:minorTimeUnit val="months"/>
      </c:dateAx>
      <c:valAx>
        <c:axId val="435591744"/>
        <c:scaling>
          <c:orientation val="minMax"/>
          <c:max val="8.0000000000000016E-2"/>
          <c:min val="-0.15000000000000002"/>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35591352"/>
        <c:crosses val="autoZero"/>
        <c:crossBetween val="between"/>
        <c:majorUnit val="0.1"/>
        <c:minorUnit val="1.0000000000000002E-2"/>
      </c:valAx>
      <c:spPr>
        <a:noFill/>
        <a:ln>
          <a:no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6. CENÁRIOS DA IFI PARA RESULTADO PRIMÁRIO DA UNIÃO (% PIB)</a:t>
            </a:r>
          </a:p>
        </c:rich>
      </c:tx>
      <c:layout>
        <c:manualLayout>
          <c:xMode val="edge"/>
          <c:yMode val="edge"/>
          <c:x val="0.16374398148144118"/>
          <c:y val="1.4111111111111111E-2"/>
        </c:manualLayout>
      </c:layout>
      <c:overlay val="0"/>
    </c:title>
    <c:autoTitleDeleted val="0"/>
    <c:plotArea>
      <c:layout>
        <c:manualLayout>
          <c:xMode val="edge"/>
          <c:yMode val="edge"/>
          <c:x val="0"/>
          <c:y val="3.9221388888888889E-2"/>
          <c:w val="0.98628626543209874"/>
          <c:h val="0.86790277777770319"/>
        </c:manualLayout>
      </c:layout>
      <c:lineChart>
        <c:grouping val="standard"/>
        <c:varyColors val="0"/>
        <c:ser>
          <c:idx val="0"/>
          <c:order val="0"/>
          <c:tx>
            <c:strRef>
              <c:f>'Fig 06'!$B$7</c:f>
              <c:strCache>
                <c:ptCount val="1"/>
                <c:pt idx="0">
                  <c:v>Base</c:v>
                </c:pt>
              </c:strCache>
            </c:strRef>
          </c:tx>
          <c:spPr>
            <a:ln w="28575" cap="rnd">
              <a:solidFill>
                <a:srgbClr val="005D89"/>
              </a:solidFill>
              <a:round/>
            </a:ln>
            <a:effectLst/>
          </c:spPr>
          <c:marker>
            <c:symbol val="none"/>
          </c:marker>
          <c:dLbls>
            <c:dLbl>
              <c:idx val="10"/>
              <c:layout>
                <c:manualLayout>
                  <c:x val="1.9598236158745713E-2"/>
                  <c:y val="-3.4607519270096018E-2"/>
                </c:manualLayout>
              </c:layout>
              <c:spPr>
                <a:noFill/>
                <a:ln>
                  <a:noFill/>
                </a:ln>
                <a:effectLst/>
              </c:spPr>
              <c:txPr>
                <a:bodyPr rot="0" vert="horz"/>
                <a:lstStyle/>
                <a:p>
                  <a:pPr>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7B-464A-BB85-CDDE9BA34A98}"/>
                </c:ext>
              </c:extLst>
            </c:dLbl>
            <c:dLbl>
              <c:idx val="15"/>
              <c:layout>
                <c:manualLayout>
                  <c:x val="-3.135717785399314E-2"/>
                  <c:y val="5.9776624193802107E-2"/>
                </c:manualLayout>
              </c:layout>
              <c:spPr>
                <a:noFill/>
                <a:ln>
                  <a:noFill/>
                </a:ln>
                <a:effectLst/>
              </c:spPr>
              <c:txPr>
                <a:bodyPr rot="0" vert="horz"/>
                <a:lstStyle/>
                <a:p>
                  <a:pPr>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7B-464A-BB85-CDDE9BA34A98}"/>
                </c:ext>
              </c:extLst>
            </c:dLbl>
            <c:dLbl>
              <c:idx val="18"/>
              <c:spPr>
                <a:solidFill>
                  <a:schemeClr val="bg1"/>
                </a:solidFill>
                <a:ln>
                  <a:solidFill>
                    <a:srgbClr val="BD534B"/>
                  </a:solidFill>
                </a:ln>
                <a:effectLst/>
              </c:spPr>
              <c:txPr>
                <a:bodyPr rot="0" vert="horz"/>
                <a:lstStyle/>
                <a:p>
                  <a:pPr>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7B-464A-BB85-CDDE9BA34A98}"/>
                </c:ext>
              </c:extLst>
            </c:dLbl>
            <c:spPr>
              <a:noFill/>
              <a:ln>
                <a:solidFill>
                  <a:srgbClr val="BD534B"/>
                </a:solidFill>
              </a:ln>
              <a:effectLst/>
            </c:spPr>
            <c:txPr>
              <a:bodyPr rot="0" vert="horz"/>
              <a:lstStyle/>
              <a:p>
                <a:pPr>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06'!$B$8:$B$23</c:f>
              <c:numCache>
                <c:formatCode>#,##0.0</c:formatCode>
                <c:ptCount val="16"/>
                <c:pt idx="0">
                  <c:v>-1.2865484005932646</c:v>
                </c:pt>
                <c:pt idx="1">
                  <c:v>-9.7673348213869602</c:v>
                </c:pt>
                <c:pt idx="2">
                  <c:v>-0.38911875215765712</c:v>
                </c:pt>
                <c:pt idx="3">
                  <c:v>0.46041617293155906</c:v>
                </c:pt>
                <c:pt idx="4">
                  <c:v>-2.1235122311781001</c:v>
                </c:pt>
                <c:pt idx="5">
                  <c:v>-0.65071182795633009</c:v>
                </c:pt>
                <c:pt idx="6">
                  <c:v>-0.71948177721383755</c:v>
                </c:pt>
                <c:pt idx="7">
                  <c:v>-0.78148605518795056</c:v>
                </c:pt>
                <c:pt idx="8">
                  <c:v>-0.90939060740432909</c:v>
                </c:pt>
                <c:pt idx="9">
                  <c:v>-1.0594223393430726</c:v>
                </c:pt>
                <c:pt idx="10">
                  <c:v>-1.1525231030463599</c:v>
                </c:pt>
                <c:pt idx="11">
                  <c:v>-1.1098888006093943</c:v>
                </c:pt>
                <c:pt idx="12">
                  <c:v>-1.0518703991220271</c:v>
                </c:pt>
                <c:pt idx="13">
                  <c:v>-0.98846204475492805</c:v>
                </c:pt>
                <c:pt idx="14">
                  <c:v>-0.94282375077902913</c:v>
                </c:pt>
                <c:pt idx="15">
                  <c:v>-0.91062709096942795</c:v>
                </c:pt>
              </c:numCache>
            </c:numRef>
          </c:val>
          <c:smooth val="1"/>
          <c:extLst>
            <c:ext xmlns:c16="http://schemas.microsoft.com/office/drawing/2014/chart" uri="{C3380CC4-5D6E-409C-BE32-E72D297353CC}">
              <c16:uniqueId val="{00000003-EA7B-464A-BB85-CDDE9BA34A98}"/>
            </c:ext>
          </c:extLst>
        </c:ser>
        <c:ser>
          <c:idx val="2"/>
          <c:order val="1"/>
          <c:tx>
            <c:strRef>
              <c:f>'Fig 06'!$C$7</c:f>
              <c:strCache>
                <c:ptCount val="1"/>
                <c:pt idx="0">
                  <c:v>Otimista</c:v>
                </c:pt>
              </c:strCache>
            </c:strRef>
          </c:tx>
          <c:spPr>
            <a:ln w="28575" cap="rnd">
              <a:solidFill>
                <a:srgbClr val="00ADFA"/>
              </a:solidFill>
              <a:round/>
            </a:ln>
            <a:effectLst/>
          </c:spPr>
          <c:marker>
            <c:symbol val="none"/>
          </c:marker>
          <c:dLbls>
            <c:dLbl>
              <c:idx val="5"/>
              <c:layout>
                <c:manualLayout>
                  <c:x val="-4.8804546173521549E-2"/>
                  <c:y val="-4.7192071731949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7B-464A-BB85-CDDE9BA34A98}"/>
                </c:ext>
              </c:extLst>
            </c:dLbl>
            <c:dLbl>
              <c:idx val="10"/>
              <c:layout>
                <c:manualLayout>
                  <c:x val="-2.8236120166507849E-2"/>
                  <c:y val="-4.08997955010224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7B-464A-BB85-CDDE9BA34A98}"/>
                </c:ext>
              </c:extLst>
            </c:dLbl>
            <c:dLbl>
              <c:idx val="15"/>
              <c:layout>
                <c:manualLayout>
                  <c:x val="-2.4316472934758849E-2"/>
                  <c:y val="-4.7192071731949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7B-464A-BB85-CDDE9BA34A98}"/>
                </c:ext>
              </c:extLst>
            </c:dLbl>
            <c:dLbl>
              <c:idx val="18"/>
              <c:spPr>
                <a:solidFill>
                  <a:schemeClr val="bg1"/>
                </a:solidFill>
                <a:ln>
                  <a:solidFill>
                    <a:srgbClr val="00ADFA"/>
                  </a:solidFill>
                </a:ln>
                <a:effectLst/>
              </c:spPr>
              <c:txPr>
                <a:bodyPr rot="0" vert="horz"/>
                <a:lstStyle/>
                <a:p>
                  <a:pPr>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7B-464A-BB85-CDDE9BA34A98}"/>
                </c:ext>
              </c:extLst>
            </c:dLbl>
            <c:spPr>
              <a:noFill/>
              <a:ln>
                <a:noFill/>
              </a:ln>
              <a:effectLst/>
            </c:spPr>
            <c:txPr>
              <a:bodyPr rot="0" vert="horz"/>
              <a:lstStyle/>
              <a:p>
                <a:pPr>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06'!$C$8:$C$23</c:f>
              <c:numCache>
                <c:formatCode>#,##0.0</c:formatCode>
                <c:ptCount val="16"/>
                <c:pt idx="0">
                  <c:v>-1.2865484005932646</c:v>
                </c:pt>
                <c:pt idx="1">
                  <c:v>-9.7673348213869602</c:v>
                </c:pt>
                <c:pt idx="2">
                  <c:v>-0.38911875215765712</c:v>
                </c:pt>
                <c:pt idx="3">
                  <c:v>0.46041617293155906</c:v>
                </c:pt>
                <c:pt idx="4">
                  <c:v>-2.1235122311781001</c:v>
                </c:pt>
                <c:pt idx="5">
                  <c:v>-0.56900317511458054</c:v>
                </c:pt>
                <c:pt idx="6">
                  <c:v>-6.6665923216501069E-2</c:v>
                </c:pt>
                <c:pt idx="7">
                  <c:v>0.14227561532662858</c:v>
                </c:pt>
                <c:pt idx="8">
                  <c:v>0.36505232320791436</c:v>
                </c:pt>
                <c:pt idx="9">
                  <c:v>0.54461888261704661</c:v>
                </c:pt>
                <c:pt idx="10">
                  <c:v>0.60594773220960418</c:v>
                </c:pt>
                <c:pt idx="11">
                  <c:v>0.89949271619355797</c:v>
                </c:pt>
                <c:pt idx="12">
                  <c:v>1.1780188071849513</c:v>
                </c:pt>
                <c:pt idx="13">
                  <c:v>1.4562861769499225</c:v>
                </c:pt>
                <c:pt idx="14">
                  <c:v>1.7121743460297534</c:v>
                </c:pt>
                <c:pt idx="15">
                  <c:v>1.9516675407726238</c:v>
                </c:pt>
              </c:numCache>
            </c:numRef>
          </c:val>
          <c:smooth val="1"/>
          <c:extLst>
            <c:ext xmlns:c16="http://schemas.microsoft.com/office/drawing/2014/chart" uri="{C3380CC4-5D6E-409C-BE32-E72D297353CC}">
              <c16:uniqueId val="{00000008-EA7B-464A-BB85-CDDE9BA34A98}"/>
            </c:ext>
          </c:extLst>
        </c:ser>
        <c:ser>
          <c:idx val="1"/>
          <c:order val="2"/>
          <c:tx>
            <c:strRef>
              <c:f>'Fig 06'!$D$7</c:f>
              <c:strCache>
                <c:ptCount val="1"/>
                <c:pt idx="0">
                  <c:v>Pessimista</c:v>
                </c:pt>
              </c:strCache>
            </c:strRef>
          </c:tx>
          <c:spPr>
            <a:ln w="28575" cap="rnd">
              <a:solidFill>
                <a:srgbClr val="BD534B"/>
              </a:solidFill>
              <a:round/>
            </a:ln>
            <a:effectLst/>
          </c:spPr>
          <c:marker>
            <c:symbol val="none"/>
          </c:marker>
          <c:dLbls>
            <c:dLbl>
              <c:idx val="5"/>
              <c:layout>
                <c:manualLayout>
                  <c:x val="-4.1156295933366067E-2"/>
                  <c:y val="8.80918672329714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7B-464A-BB85-CDDE9BA34A98}"/>
                </c:ext>
              </c:extLst>
            </c:dLbl>
            <c:dLbl>
              <c:idx val="10"/>
              <c:layout>
                <c:manualLayout>
                  <c:x val="-2.3517883390494855E-2"/>
                  <c:y val="3.7753657385559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7B-464A-BB85-CDDE9BA34A98}"/>
                </c:ext>
              </c:extLst>
            </c:dLbl>
            <c:dLbl>
              <c:idx val="15"/>
              <c:layout>
                <c:manualLayout>
                  <c:x val="-4.5075943165115137E-2"/>
                  <c:y val="5.0338209847412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7B-464A-BB85-CDDE9BA34A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06'!$A$8:$A$23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06'!$D$8:$D$23</c:f>
              <c:numCache>
                <c:formatCode>#,##0.0</c:formatCode>
                <c:ptCount val="16"/>
                <c:pt idx="0">
                  <c:v>-1.2865484005932646</c:v>
                </c:pt>
                <c:pt idx="1">
                  <c:v>-9.7673348213869602</c:v>
                </c:pt>
                <c:pt idx="2">
                  <c:v>-0.38911875215765712</c:v>
                </c:pt>
                <c:pt idx="3">
                  <c:v>0.46041617293155906</c:v>
                </c:pt>
                <c:pt idx="4">
                  <c:v>-2.1235122311781001</c:v>
                </c:pt>
                <c:pt idx="5">
                  <c:v>-0.97973242808480543</c:v>
                </c:pt>
                <c:pt idx="6">
                  <c:v>-1.2954282440266096</c:v>
                </c:pt>
                <c:pt idx="7">
                  <c:v>-1.517532925928968</c:v>
                </c:pt>
                <c:pt idx="8">
                  <c:v>-1.96189912611813</c:v>
                </c:pt>
                <c:pt idx="9">
                  <c:v>-2.2119132770638537</c:v>
                </c:pt>
                <c:pt idx="10">
                  <c:v>-2.6165579895455182</c:v>
                </c:pt>
                <c:pt idx="11">
                  <c:v>-2.7634819275743348</c:v>
                </c:pt>
                <c:pt idx="12">
                  <c:v>-2.9116605274265575</c:v>
                </c:pt>
                <c:pt idx="13">
                  <c:v>-3.1405599105668021</c:v>
                </c:pt>
                <c:pt idx="14">
                  <c:v>-3.2887805089609525</c:v>
                </c:pt>
                <c:pt idx="15">
                  <c:v>-3.4489277792751261</c:v>
                </c:pt>
              </c:numCache>
            </c:numRef>
          </c:val>
          <c:smooth val="1"/>
          <c:extLst>
            <c:ext xmlns:c16="http://schemas.microsoft.com/office/drawing/2014/chart" uri="{C3380CC4-5D6E-409C-BE32-E72D297353CC}">
              <c16:uniqueId val="{0000000C-EA7B-464A-BB85-CDDE9BA34A98}"/>
            </c:ext>
          </c:extLst>
        </c:ser>
        <c:dLbls>
          <c:showLegendKey val="0"/>
          <c:showVal val="0"/>
          <c:showCatName val="0"/>
          <c:showSerName val="0"/>
          <c:showPercent val="0"/>
          <c:showBubbleSize val="0"/>
        </c:dLbls>
        <c:smooth val="0"/>
        <c:axId val="466221856"/>
        <c:axId val="466223032"/>
      </c:lineChart>
      <c:catAx>
        <c:axId val="466221856"/>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66223032"/>
        <c:crosses val="autoZero"/>
        <c:auto val="1"/>
        <c:lblAlgn val="ctr"/>
        <c:lblOffset val="100"/>
        <c:noMultiLvlLbl val="0"/>
      </c:catAx>
      <c:valAx>
        <c:axId val="466223032"/>
        <c:scaling>
          <c:orientation val="minMax"/>
        </c:scaling>
        <c:delete val="0"/>
        <c:axPos val="l"/>
        <c:majorGridlines>
          <c:spPr>
            <a:ln w="9525">
              <a:solidFill>
                <a:srgbClr val="D9D9D9"/>
              </a:solidFill>
              <a:prstDash val="solid"/>
            </a:ln>
            <a:effectLst/>
          </c:spPr>
        </c:majorGridlines>
        <c:numFmt formatCode="#,##0.0" sourceLinked="1"/>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466221856"/>
        <c:crosses val="autoZero"/>
        <c:crossBetween val="between"/>
      </c:valAx>
    </c:plotArea>
    <c:legend>
      <c:legendPos val="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7. CENÁRIOS DA IFI PARA META DE PRIMÁRIO (R$ BILHÕES)</a:t>
            </a:r>
          </a:p>
        </c:rich>
      </c:tx>
      <c:layout>
        <c:manualLayout>
          <c:xMode val="edge"/>
          <c:yMode val="edge"/>
          <c:x val="0.24053194444444445"/>
          <c:y val="7.0555555555555554E-3"/>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7.0728549382716055E-2"/>
          <c:y val="9.4117500000000007E-2"/>
          <c:w val="0.92143225308641974"/>
          <c:h val="0.74552138888888886"/>
        </c:manualLayout>
      </c:layout>
      <c:barChart>
        <c:barDir val="col"/>
        <c:grouping val="clustered"/>
        <c:varyColors val="0"/>
        <c:ser>
          <c:idx val="1"/>
          <c:order val="1"/>
          <c:tx>
            <c:strRef>
              <c:f>'Fig 07'!$C$7</c:f>
              <c:strCache>
                <c:ptCount val="1"/>
                <c:pt idx="0">
                  <c:v>Meta PLDO</c:v>
                </c:pt>
              </c:strCache>
            </c:strRef>
          </c:tx>
          <c:spPr>
            <a:solidFill>
              <a:schemeClr val="bg1">
                <a:lumMod val="65000"/>
              </a:schemeClr>
            </a:solidFill>
            <a:ln>
              <a:solidFill>
                <a:srgbClr val="00ADFA"/>
              </a:solidFill>
            </a:ln>
            <a:effectLst/>
          </c:spPr>
          <c:invertIfNegative val="0"/>
          <c:cat>
            <c:numRef>
              <c:f>'Fig 07'!$A$8:$A$12</c:f>
              <c:numCache>
                <c:formatCode>General</c:formatCode>
                <c:ptCount val="5"/>
                <c:pt idx="0">
                  <c:v>2024</c:v>
                </c:pt>
                <c:pt idx="1">
                  <c:v>2025</c:v>
                </c:pt>
                <c:pt idx="2">
                  <c:v>2026</c:v>
                </c:pt>
                <c:pt idx="3">
                  <c:v>2027</c:v>
                </c:pt>
                <c:pt idx="4">
                  <c:v>2028</c:v>
                </c:pt>
              </c:numCache>
            </c:numRef>
          </c:cat>
          <c:val>
            <c:numRef>
              <c:f>'Fig 07'!$C$8:$C$12</c:f>
              <c:numCache>
                <c:formatCode>#,##0.0</c:formatCode>
                <c:ptCount val="5"/>
                <c:pt idx="0">
                  <c:v>0</c:v>
                </c:pt>
                <c:pt idx="1">
                  <c:v>0</c:v>
                </c:pt>
                <c:pt idx="2">
                  <c:v>32.613888968836683</c:v>
                </c:pt>
                <c:pt idx="3">
                  <c:v>69.301829399025721</c:v>
                </c:pt>
                <c:pt idx="4">
                  <c:v>147.15129411657162</c:v>
                </c:pt>
              </c:numCache>
            </c:numRef>
          </c:val>
          <c:extLst>
            <c:ext xmlns:c16="http://schemas.microsoft.com/office/drawing/2014/chart" uri="{C3380CC4-5D6E-409C-BE32-E72D297353CC}">
              <c16:uniqueId val="{00000000-1963-470E-ABEA-54EE899351BE}"/>
            </c:ext>
          </c:extLst>
        </c:ser>
        <c:ser>
          <c:idx val="2"/>
          <c:order val="2"/>
          <c:tx>
            <c:strRef>
              <c:f>'Fig 07'!$D$7</c:f>
              <c:strCache>
                <c:ptCount val="1"/>
                <c:pt idx="0">
                  <c:v>Base</c:v>
                </c:pt>
              </c:strCache>
            </c:strRef>
          </c:tx>
          <c:spPr>
            <a:solidFill>
              <a:srgbClr val="005D89"/>
            </a:solidFill>
            <a:ln>
              <a:noFill/>
            </a:ln>
            <a:effectLst/>
          </c:spPr>
          <c:invertIfNegative val="0"/>
          <c:cat>
            <c:numRef>
              <c:f>'Fig 07'!$A$8:$A$12</c:f>
              <c:numCache>
                <c:formatCode>General</c:formatCode>
                <c:ptCount val="5"/>
                <c:pt idx="0">
                  <c:v>2024</c:v>
                </c:pt>
                <c:pt idx="1">
                  <c:v>2025</c:v>
                </c:pt>
                <c:pt idx="2">
                  <c:v>2026</c:v>
                </c:pt>
                <c:pt idx="3">
                  <c:v>2027</c:v>
                </c:pt>
                <c:pt idx="4">
                  <c:v>2028</c:v>
                </c:pt>
              </c:numCache>
            </c:numRef>
          </c:cat>
          <c:val>
            <c:numRef>
              <c:f>'Fig 07'!$D$8:$D$12</c:f>
              <c:numCache>
                <c:formatCode>#,##0.0</c:formatCode>
                <c:ptCount val="5"/>
                <c:pt idx="0">
                  <c:v>-75.167365551353214</c:v>
                </c:pt>
                <c:pt idx="1">
                  <c:v>-70.290357061060178</c:v>
                </c:pt>
                <c:pt idx="2">
                  <c:v>-62.099197738375914</c:v>
                </c:pt>
                <c:pt idx="3">
                  <c:v>-78.584865462822137</c:v>
                </c:pt>
                <c:pt idx="4">
                  <c:v>-155.89536825033883</c:v>
                </c:pt>
              </c:numCache>
            </c:numRef>
          </c:val>
          <c:extLst>
            <c:ext xmlns:c16="http://schemas.microsoft.com/office/drawing/2014/chart" uri="{C3380CC4-5D6E-409C-BE32-E72D297353CC}">
              <c16:uniqueId val="{00000001-1963-470E-ABEA-54EE899351BE}"/>
            </c:ext>
          </c:extLst>
        </c:ser>
        <c:ser>
          <c:idx val="4"/>
          <c:order val="3"/>
          <c:tx>
            <c:strRef>
              <c:f>'Fig 07'!$E$7</c:f>
              <c:strCache>
                <c:ptCount val="1"/>
                <c:pt idx="0">
                  <c:v>Otimista</c:v>
                </c:pt>
              </c:strCache>
            </c:strRef>
          </c:tx>
          <c:spPr>
            <a:solidFill>
              <a:schemeClr val="accent1">
                <a:lumMod val="60000"/>
                <a:lumOff val="40000"/>
              </a:schemeClr>
            </a:solidFill>
            <a:ln>
              <a:noFill/>
            </a:ln>
            <a:effectLst/>
          </c:spPr>
          <c:invertIfNegative val="0"/>
          <c:cat>
            <c:numRef>
              <c:f>'Fig 07'!$A$8:$A$12</c:f>
              <c:numCache>
                <c:formatCode>General</c:formatCode>
                <c:ptCount val="5"/>
                <c:pt idx="0">
                  <c:v>2024</c:v>
                </c:pt>
                <c:pt idx="1">
                  <c:v>2025</c:v>
                </c:pt>
                <c:pt idx="2">
                  <c:v>2026</c:v>
                </c:pt>
                <c:pt idx="3">
                  <c:v>2027</c:v>
                </c:pt>
                <c:pt idx="4">
                  <c:v>2028</c:v>
                </c:pt>
              </c:numCache>
            </c:numRef>
          </c:cat>
          <c:val>
            <c:numRef>
              <c:f>'Fig 07'!$E$8:$E$12</c:f>
              <c:numCache>
                <c:formatCode>#,##0.0</c:formatCode>
                <c:ptCount val="5"/>
                <c:pt idx="0">
                  <c:v>-65.818910845239316</c:v>
                </c:pt>
                <c:pt idx="1">
                  <c:v>9.7457274150087514</c:v>
                </c:pt>
                <c:pt idx="2">
                  <c:v>58.622267297740656</c:v>
                </c:pt>
                <c:pt idx="3">
                  <c:v>98.994759556682283</c:v>
                </c:pt>
                <c:pt idx="4">
                  <c:v>82.296784595433564</c:v>
                </c:pt>
              </c:numCache>
            </c:numRef>
          </c:val>
          <c:extLst>
            <c:ext xmlns:c16="http://schemas.microsoft.com/office/drawing/2014/chart" uri="{C3380CC4-5D6E-409C-BE32-E72D297353CC}">
              <c16:uniqueId val="{00000002-1963-470E-ABEA-54EE899351BE}"/>
            </c:ext>
          </c:extLst>
        </c:ser>
        <c:ser>
          <c:idx val="5"/>
          <c:order val="5"/>
          <c:tx>
            <c:strRef>
              <c:f>'Fig 07'!$G$7</c:f>
              <c:strCache>
                <c:ptCount val="1"/>
                <c:pt idx="0">
                  <c:v>Pessimista</c:v>
                </c:pt>
              </c:strCache>
            </c:strRef>
          </c:tx>
          <c:spPr>
            <a:solidFill>
              <a:srgbClr val="BD534B"/>
            </a:solidFill>
            <a:ln>
              <a:noFill/>
            </a:ln>
            <a:effectLst/>
          </c:spPr>
          <c:invertIfNegative val="0"/>
          <c:cat>
            <c:numRef>
              <c:f>'Fig 07'!$A$8:$A$12</c:f>
              <c:numCache>
                <c:formatCode>General</c:formatCode>
                <c:ptCount val="5"/>
                <c:pt idx="0">
                  <c:v>2024</c:v>
                </c:pt>
                <c:pt idx="1">
                  <c:v>2025</c:v>
                </c:pt>
                <c:pt idx="2">
                  <c:v>2026</c:v>
                </c:pt>
                <c:pt idx="3">
                  <c:v>2027</c:v>
                </c:pt>
                <c:pt idx="4">
                  <c:v>2028</c:v>
                </c:pt>
              </c:numCache>
            </c:numRef>
          </c:cat>
          <c:val>
            <c:numRef>
              <c:f>'Fig 07'!$G$8:$G$12</c:f>
              <c:numCache>
                <c:formatCode>#,##0.0</c:formatCode>
                <c:ptCount val="5"/>
                <c:pt idx="0">
                  <c:v>-112.99694468731013</c:v>
                </c:pt>
                <c:pt idx="1">
                  <c:v>-140.69900461421005</c:v>
                </c:pt>
                <c:pt idx="2">
                  <c:v>-157.77526391077382</c:v>
                </c:pt>
                <c:pt idx="3">
                  <c:v>-223.74044408089006</c:v>
                </c:pt>
                <c:pt idx="4">
                  <c:v>-324.48180449245046</c:v>
                </c:pt>
              </c:numCache>
            </c:numRef>
          </c:val>
          <c:extLst>
            <c:ext xmlns:c16="http://schemas.microsoft.com/office/drawing/2014/chart" uri="{C3380CC4-5D6E-409C-BE32-E72D297353CC}">
              <c16:uniqueId val="{00000003-1963-470E-ABEA-54EE899351BE}"/>
            </c:ext>
          </c:extLst>
        </c:ser>
        <c:dLbls>
          <c:showLegendKey val="0"/>
          <c:showVal val="0"/>
          <c:showCatName val="0"/>
          <c:showSerName val="0"/>
          <c:showPercent val="0"/>
          <c:showBubbleSize val="0"/>
        </c:dLbls>
        <c:gapWidth val="150"/>
        <c:axId val="347494784"/>
        <c:axId val="347337360"/>
      </c:barChart>
      <c:lineChart>
        <c:grouping val="standard"/>
        <c:varyColors val="0"/>
        <c:ser>
          <c:idx val="0"/>
          <c:order val="0"/>
          <c:tx>
            <c:strRef>
              <c:f>'Fig 07'!$B$7</c:f>
              <c:strCache>
                <c:ptCount val="1"/>
                <c:pt idx="0">
                  <c:v>Limite superior</c:v>
                </c:pt>
              </c:strCache>
            </c:strRef>
          </c:tx>
          <c:spPr>
            <a:ln w="28575" cap="rnd">
              <a:solidFill>
                <a:srgbClr val="9EBBD3"/>
              </a:solidFill>
              <a:round/>
            </a:ln>
            <a:effectLst/>
          </c:spPr>
          <c:marker>
            <c:symbol val="none"/>
          </c:marker>
          <c:cat>
            <c:numRef>
              <c:f>'Fig 07'!$A$8:$A$12</c:f>
              <c:numCache>
                <c:formatCode>General</c:formatCode>
                <c:ptCount val="5"/>
                <c:pt idx="0">
                  <c:v>2024</c:v>
                </c:pt>
                <c:pt idx="1">
                  <c:v>2025</c:v>
                </c:pt>
                <c:pt idx="2">
                  <c:v>2026</c:v>
                </c:pt>
                <c:pt idx="3">
                  <c:v>2027</c:v>
                </c:pt>
                <c:pt idx="4">
                  <c:v>2028</c:v>
                </c:pt>
              </c:numCache>
            </c:numRef>
          </c:cat>
          <c:val>
            <c:numRef>
              <c:f>'Fig 07'!$B$8:$B$12</c:f>
              <c:numCache>
                <c:formatCode>#,##0.0</c:formatCode>
                <c:ptCount val="5"/>
                <c:pt idx="0">
                  <c:v>28.878899353738774</c:v>
                </c:pt>
                <c:pt idx="1">
                  <c:v>30.664556023505515</c:v>
                </c:pt>
                <c:pt idx="2">
                  <c:v>65.227777937673366</c:v>
                </c:pt>
                <c:pt idx="3">
                  <c:v>103.95274409853857</c:v>
                </c:pt>
                <c:pt idx="4">
                  <c:v>183.93911764571453</c:v>
                </c:pt>
              </c:numCache>
            </c:numRef>
          </c:val>
          <c:smooth val="0"/>
          <c:extLst>
            <c:ext xmlns:c16="http://schemas.microsoft.com/office/drawing/2014/chart" uri="{C3380CC4-5D6E-409C-BE32-E72D297353CC}">
              <c16:uniqueId val="{00000004-1963-470E-ABEA-54EE899351BE}"/>
            </c:ext>
          </c:extLst>
        </c:ser>
        <c:ser>
          <c:idx val="3"/>
          <c:order val="4"/>
          <c:tx>
            <c:strRef>
              <c:f>'Fig 07'!$F$7</c:f>
              <c:strCache>
                <c:ptCount val="1"/>
                <c:pt idx="0">
                  <c:v>Limite inferior</c:v>
                </c:pt>
              </c:strCache>
            </c:strRef>
          </c:tx>
          <c:spPr>
            <a:ln w="28575" cap="rnd">
              <a:solidFill>
                <a:srgbClr val="D5998E"/>
              </a:solidFill>
              <a:round/>
            </a:ln>
            <a:effectLst/>
          </c:spPr>
          <c:marker>
            <c:symbol val="none"/>
          </c:marker>
          <c:cat>
            <c:numRef>
              <c:f>'Fig 07'!$A$8:$A$12</c:f>
              <c:numCache>
                <c:formatCode>General</c:formatCode>
                <c:ptCount val="5"/>
                <c:pt idx="0">
                  <c:v>2024</c:v>
                </c:pt>
                <c:pt idx="1">
                  <c:v>2025</c:v>
                </c:pt>
                <c:pt idx="2">
                  <c:v>2026</c:v>
                </c:pt>
                <c:pt idx="3">
                  <c:v>2027</c:v>
                </c:pt>
                <c:pt idx="4">
                  <c:v>2028</c:v>
                </c:pt>
              </c:numCache>
            </c:numRef>
          </c:cat>
          <c:val>
            <c:numRef>
              <c:f>'Fig 07'!$F$8:$F$12</c:f>
              <c:numCache>
                <c:formatCode>#,##0.0</c:formatCode>
                <c:ptCount val="5"/>
                <c:pt idx="0">
                  <c:v>-28.878899353738774</c:v>
                </c:pt>
                <c:pt idx="1">
                  <c:v>-30.664556023505515</c:v>
                </c:pt>
                <c:pt idx="2">
                  <c:v>0</c:v>
                </c:pt>
                <c:pt idx="3">
                  <c:v>34.65091469951286</c:v>
                </c:pt>
                <c:pt idx="4">
                  <c:v>110.36347058742872</c:v>
                </c:pt>
              </c:numCache>
            </c:numRef>
          </c:val>
          <c:smooth val="0"/>
          <c:extLst>
            <c:ext xmlns:c16="http://schemas.microsoft.com/office/drawing/2014/chart" uri="{C3380CC4-5D6E-409C-BE32-E72D297353CC}">
              <c16:uniqueId val="{00000005-1963-470E-ABEA-54EE899351BE}"/>
            </c:ext>
          </c:extLst>
        </c:ser>
        <c:dLbls>
          <c:showLegendKey val="0"/>
          <c:showVal val="0"/>
          <c:showCatName val="0"/>
          <c:showSerName val="0"/>
          <c:showPercent val="0"/>
          <c:showBubbleSize val="0"/>
        </c:dLbls>
        <c:marker val="1"/>
        <c:smooth val="0"/>
        <c:axId val="347494784"/>
        <c:axId val="347337360"/>
      </c:lineChart>
      <c:catAx>
        <c:axId val="34749478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47337360"/>
        <c:crosses val="autoZero"/>
        <c:auto val="1"/>
        <c:lblAlgn val="ctr"/>
        <c:lblOffset val="100"/>
        <c:noMultiLvlLbl val="0"/>
      </c:catAx>
      <c:valAx>
        <c:axId val="347337360"/>
        <c:scaling>
          <c:orientation val="minMax"/>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474947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8. (IN)SUFICIÊNCIA DO LIMITE DE DESPESAS DO RFS (r$ bilhões)</a:t>
            </a:r>
          </a:p>
        </c:rich>
      </c:tx>
      <c:layout>
        <c:manualLayout>
          <c:xMode val="edge"/>
          <c:yMode val="edge"/>
          <c:x val="0.16856438399745485"/>
          <c:y val="1.4111214221972273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0983620362962652E-2"/>
          <c:y val="9.2684602894188658E-2"/>
          <c:w val="0.89745851287305667"/>
          <c:h val="0.69706892740390625"/>
        </c:manualLayout>
      </c:layout>
      <c:lineChart>
        <c:grouping val="standard"/>
        <c:varyColors val="0"/>
        <c:ser>
          <c:idx val="0"/>
          <c:order val="0"/>
          <c:tx>
            <c:strRef>
              <c:f>'Fig 08'!$B$7</c:f>
              <c:strCache>
                <c:ptCount val="1"/>
                <c:pt idx="0">
                  <c:v>Base</c:v>
                </c:pt>
              </c:strCache>
            </c:strRef>
          </c:tx>
          <c:spPr>
            <a:ln w="28575" cap="rnd">
              <a:solidFill>
                <a:srgbClr val="005D89"/>
              </a:solidFill>
              <a:round/>
            </a:ln>
            <a:effectLst/>
          </c:spPr>
          <c:marker>
            <c:symbol val="none"/>
          </c:marker>
          <c:cat>
            <c:numRef>
              <c:f>'Fig 08'!$A$8:$A$18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08'!$B$8:$B$18</c:f>
              <c:numCache>
                <c:formatCode>0</c:formatCode>
                <c:ptCount val="11"/>
                <c:pt idx="0">
                  <c:v>45.95790974376537</c:v>
                </c:pt>
                <c:pt idx="1">
                  <c:v>13.930931151393626</c:v>
                </c:pt>
                <c:pt idx="2">
                  <c:v>9.1734743515610759</c:v>
                </c:pt>
                <c:pt idx="3">
                  <c:v>-72.995671344895271</c:v>
                </c:pt>
                <c:pt idx="4">
                  <c:v>-111.3615834480246</c:v>
                </c:pt>
                <c:pt idx="5">
                  <c:v>-156.01030927127795</c:v>
                </c:pt>
                <c:pt idx="6">
                  <c:v>-204.30762884983724</c:v>
                </c:pt>
                <c:pt idx="7">
                  <c:v>-246.98983614307102</c:v>
                </c:pt>
                <c:pt idx="8">
                  <c:v>-294.55758303557622</c:v>
                </c:pt>
                <c:pt idx="9">
                  <c:v>-344.78321179546526</c:v>
                </c:pt>
                <c:pt idx="10">
                  <c:v>-399.13980023325814</c:v>
                </c:pt>
              </c:numCache>
            </c:numRef>
          </c:val>
          <c:smooth val="0"/>
          <c:extLst>
            <c:ext xmlns:c16="http://schemas.microsoft.com/office/drawing/2014/chart" uri="{C3380CC4-5D6E-409C-BE32-E72D297353CC}">
              <c16:uniqueId val="{00000000-3F55-46B9-82D9-336A0A497671}"/>
            </c:ext>
          </c:extLst>
        </c:ser>
        <c:ser>
          <c:idx val="1"/>
          <c:order val="1"/>
          <c:tx>
            <c:strRef>
              <c:f>'Fig 08'!$C$7</c:f>
              <c:strCache>
                <c:ptCount val="1"/>
                <c:pt idx="0">
                  <c:v>Otimista</c:v>
                </c:pt>
              </c:strCache>
            </c:strRef>
          </c:tx>
          <c:spPr>
            <a:ln w="28575" cap="rnd">
              <a:solidFill>
                <a:srgbClr val="00ADFA"/>
              </a:solidFill>
              <a:round/>
            </a:ln>
            <a:effectLst/>
          </c:spPr>
          <c:marker>
            <c:symbol val="none"/>
          </c:marker>
          <c:cat>
            <c:numRef>
              <c:f>'Fig 08'!$A$8:$A$18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08'!$C$8:$C$18</c:f>
              <c:numCache>
                <c:formatCode>0</c:formatCode>
                <c:ptCount val="11"/>
                <c:pt idx="0">
                  <c:v>45.846981718455574</c:v>
                </c:pt>
                <c:pt idx="1">
                  <c:v>45.942917933172225</c:v>
                </c:pt>
                <c:pt idx="2">
                  <c:v>61.955539223257659</c:v>
                </c:pt>
                <c:pt idx="3">
                  <c:v>22.933050097884522</c:v>
                </c:pt>
                <c:pt idx="4">
                  <c:v>16.855882526783855</c:v>
                </c:pt>
                <c:pt idx="5">
                  <c:v>-2.1838719638896436</c:v>
                </c:pt>
                <c:pt idx="6">
                  <c:v>-31.851700343027449</c:v>
                </c:pt>
                <c:pt idx="7">
                  <c:v>-48.403513487387038</c:v>
                </c:pt>
                <c:pt idx="8">
                  <c:v>-68.700634535209218</c:v>
                </c:pt>
                <c:pt idx="9">
                  <c:v>-90.363633375011005</c:v>
                </c:pt>
                <c:pt idx="10">
                  <c:v>-114.71144984079621</c:v>
                </c:pt>
              </c:numCache>
            </c:numRef>
          </c:val>
          <c:smooth val="0"/>
          <c:extLst>
            <c:ext xmlns:c16="http://schemas.microsoft.com/office/drawing/2014/chart" uri="{C3380CC4-5D6E-409C-BE32-E72D297353CC}">
              <c16:uniqueId val="{00000001-3F55-46B9-82D9-336A0A497671}"/>
            </c:ext>
          </c:extLst>
        </c:ser>
        <c:ser>
          <c:idx val="2"/>
          <c:order val="2"/>
          <c:tx>
            <c:strRef>
              <c:f>'Fig 08'!$D$7</c:f>
              <c:strCache>
                <c:ptCount val="1"/>
                <c:pt idx="0">
                  <c:v>Pessimista</c:v>
                </c:pt>
              </c:strCache>
            </c:strRef>
          </c:tx>
          <c:spPr>
            <a:ln w="28575" cap="rnd">
              <a:solidFill>
                <a:srgbClr val="BD534B"/>
              </a:solidFill>
              <a:round/>
            </a:ln>
            <a:effectLst/>
          </c:spPr>
          <c:marker>
            <c:symbol val="none"/>
          </c:marker>
          <c:cat>
            <c:numRef>
              <c:f>'Fig 08'!$A$8:$A$18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'Fig 08'!$D$8:$D$18</c:f>
              <c:numCache>
                <c:formatCode>0</c:formatCode>
                <c:ptCount val="11"/>
                <c:pt idx="0">
                  <c:v>46.084681534957667</c:v>
                </c:pt>
                <c:pt idx="1">
                  <c:v>20.660509184259077</c:v>
                </c:pt>
                <c:pt idx="2">
                  <c:v>-7.4535645788233378</c:v>
                </c:pt>
                <c:pt idx="3">
                  <c:v>-96.745198744297184</c:v>
                </c:pt>
                <c:pt idx="4">
                  <c:v>-147.13049034482333</c:v>
                </c:pt>
                <c:pt idx="5">
                  <c:v>-202.41079077255412</c:v>
                </c:pt>
                <c:pt idx="6">
                  <c:v>-265.28329494456602</c:v>
                </c:pt>
                <c:pt idx="7">
                  <c:v>-328.21130370285545</c:v>
                </c:pt>
                <c:pt idx="8">
                  <c:v>-397.1982846312963</c:v>
                </c:pt>
                <c:pt idx="9">
                  <c:v>-473.28688680724218</c:v>
                </c:pt>
                <c:pt idx="10">
                  <c:v>-553.25107300331229</c:v>
                </c:pt>
              </c:numCache>
            </c:numRef>
          </c:val>
          <c:smooth val="0"/>
          <c:extLst>
            <c:ext xmlns:c16="http://schemas.microsoft.com/office/drawing/2014/chart" uri="{C3380CC4-5D6E-409C-BE32-E72D297353CC}">
              <c16:uniqueId val="{00000002-3F55-46B9-82D9-336A0A497671}"/>
            </c:ext>
          </c:extLst>
        </c:ser>
        <c:dLbls>
          <c:showLegendKey val="0"/>
          <c:showVal val="0"/>
          <c:showCatName val="0"/>
          <c:showSerName val="0"/>
          <c:showPercent val="0"/>
          <c:showBubbleSize val="0"/>
        </c:dLbls>
        <c:smooth val="0"/>
        <c:axId val="1813047887"/>
        <c:axId val="1813045967"/>
      </c:lineChart>
      <c:catAx>
        <c:axId val="1813047887"/>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13045967"/>
        <c:crosses val="autoZero"/>
        <c:auto val="1"/>
        <c:lblAlgn val="ctr"/>
        <c:lblOffset val="100"/>
        <c:noMultiLvlLbl val="0"/>
      </c:catAx>
      <c:valAx>
        <c:axId val="1813045967"/>
        <c:scaling>
          <c:orientation val="minMax"/>
        </c:scaling>
        <c:delete val="0"/>
        <c:axPos val="l"/>
        <c:majorGridlines>
          <c:spPr>
            <a:ln w="9525" cap="flat" cmpd="sng" algn="ctr">
              <a:solidFill>
                <a:srgbClr val="D9D9D9"/>
              </a:solidFill>
              <a:prstDash val="solid"/>
              <a:round/>
            </a:ln>
            <a:effectLst/>
          </c:spPr>
        </c:majorGridlines>
        <c:numFmt formatCode="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13047887"/>
        <c:crosses val="autoZero"/>
        <c:crossBetween val="between"/>
      </c:valAx>
      <c:spPr>
        <a:noFill/>
        <a:ln>
          <a:noFill/>
        </a:ln>
        <a:effectLst/>
      </c:spPr>
    </c:plotArea>
    <c:legend>
      <c:legendPos val="b"/>
      <c:layout>
        <c:manualLayout>
          <c:xMode val="edge"/>
          <c:yMode val="edge"/>
          <c:x val="0.28934907200771026"/>
          <c:y val="0.87023656728628351"/>
          <c:w val="0.46825082693540315"/>
          <c:h val="6.96168238871131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9. PROJEÇÕES DA IFI PARA A DBGG EM MOMENTOS SELECIONADOS (2023-2034) - % DO PIB</a:t>
            </a:r>
          </a:p>
        </c:rich>
      </c:tx>
      <c:layout>
        <c:manualLayout>
          <c:xMode val="edge"/>
          <c:yMode val="edge"/>
          <c:x val="0.15137949236792328"/>
          <c:y val="1.4110998817128545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1.8880709876543209E-2"/>
          <c:y val="8.3011388888888885E-2"/>
          <c:w val="0.95655200617283953"/>
          <c:h val="0.82138916666659201"/>
        </c:manualLayout>
      </c:layout>
      <c:lineChart>
        <c:grouping val="standard"/>
        <c:varyColors val="0"/>
        <c:ser>
          <c:idx val="0"/>
          <c:order val="0"/>
          <c:tx>
            <c:strRef>
              <c:f>'Fig 09'!$B$7</c:f>
              <c:strCache>
                <c:ptCount val="1"/>
                <c:pt idx="0">
                  <c:v>Novembro de 2023</c:v>
                </c:pt>
              </c:strCache>
            </c:strRef>
          </c:tx>
          <c:spPr>
            <a:ln w="19050" cap="rnd">
              <a:solidFill>
                <a:srgbClr val="D5998E"/>
              </a:solidFill>
              <a:round/>
            </a:ln>
            <a:effectLst/>
          </c:spPr>
          <c:marker>
            <c:symbol val="none"/>
          </c:marker>
          <c:dLbls>
            <c:dLbl>
              <c:idx val="10"/>
              <c:layout>
                <c:manualLayout>
                  <c:x val="-4.3681740115429933E-2"/>
                  <c:y val="-8.3752093802345093E-2"/>
                </c:manualLayout>
              </c:layout>
              <c:tx>
                <c:rich>
                  <a:bodyPr/>
                  <a:lstStyle/>
                  <a:p>
                    <a:r>
                      <a:rPr lang="en-US"/>
                      <a:t>2023:</a:t>
                    </a:r>
                  </a:p>
                  <a:p>
                    <a:fld id="{AD6BF3F3-9DA9-4BD9-B2C4-AF44CB013191}"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66B-4D2E-92DB-DB68E0861E7D}"/>
                </c:ext>
              </c:extLst>
            </c:dLbl>
            <c:dLbl>
              <c:idx val="20"/>
              <c:layout>
                <c:manualLayout>
                  <c:x val="-1.8720745763755653E-2"/>
                  <c:y val="9.0452261306532597E-2"/>
                </c:manualLayout>
              </c:layout>
              <c:tx>
                <c:rich>
                  <a:bodyPr/>
                  <a:lstStyle/>
                  <a:p>
                    <a:r>
                      <a:rPr lang="en-US"/>
                      <a:t>2033:</a:t>
                    </a:r>
                  </a:p>
                  <a:p>
                    <a:fld id="{A68655B2-AE49-4586-B44A-4018C50D9BE9}"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66B-4D2E-92DB-DB68E0861E7D}"/>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09'!$A$8:$A$29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09'!$B$8:$B$29</c:f>
              <c:numCache>
                <c:formatCode>#,#00.0%</c:formatCode>
                <c:ptCount val="22"/>
                <c:pt idx="0">
                  <c:v>0.51541508501487732</c:v>
                </c:pt>
                <c:pt idx="1">
                  <c:v>0.56280930005330032</c:v>
                </c:pt>
                <c:pt idx="2">
                  <c:v>0.6550471403179039</c:v>
                </c:pt>
                <c:pt idx="3">
                  <c:v>0.69839805236096353</c:v>
                </c:pt>
                <c:pt idx="4">
                  <c:v>0.73717926766954367</c:v>
                </c:pt>
                <c:pt idx="5">
                  <c:v>0.75269503902028601</c:v>
                </c:pt>
                <c:pt idx="6">
                  <c:v>0.74435060855587221</c:v>
                </c:pt>
                <c:pt idx="7">
                  <c:v>0.86939625277306753</c:v>
                </c:pt>
                <c:pt idx="8">
                  <c:v>0.77305984786356829</c:v>
                </c:pt>
                <c:pt idx="9">
                  <c:v>0.71677717189949375</c:v>
                </c:pt>
                <c:pt idx="10">
                  <c:v>0.74421392546750242</c:v>
                </c:pt>
                <c:pt idx="11">
                  <c:v>0.78163080886830349</c:v>
                </c:pt>
                <c:pt idx="12">
                  <c:v>0.80199798379582055</c:v>
                </c:pt>
                <c:pt idx="13">
                  <c:v>0.82204394450720208</c:v>
                </c:pt>
                <c:pt idx="14">
                  <c:v>0.8489673915567223</c:v>
                </c:pt>
                <c:pt idx="15">
                  <c:v>0.86485137370635312</c:v>
                </c:pt>
                <c:pt idx="16">
                  <c:v>0.87936570853075868</c:v>
                </c:pt>
                <c:pt idx="17">
                  <c:v>0.89260054914204379</c:v>
                </c:pt>
                <c:pt idx="18">
                  <c:v>0.90502211619938422</c:v>
                </c:pt>
                <c:pt idx="19">
                  <c:v>0.91678593255654572</c:v>
                </c:pt>
                <c:pt idx="20">
                  <c:v>0.92703671672089882</c:v>
                </c:pt>
              </c:numCache>
            </c:numRef>
          </c:val>
          <c:smooth val="0"/>
          <c:extLst>
            <c:ext xmlns:c16="http://schemas.microsoft.com/office/drawing/2014/chart" uri="{C3380CC4-5D6E-409C-BE32-E72D297353CC}">
              <c16:uniqueId val="{00000002-666B-4D2E-92DB-DB68E0861E7D}"/>
            </c:ext>
          </c:extLst>
        </c:ser>
        <c:ser>
          <c:idx val="1"/>
          <c:order val="1"/>
          <c:tx>
            <c:strRef>
              <c:f>'Fig 09'!$C$7</c:f>
              <c:strCache>
                <c:ptCount val="1"/>
                <c:pt idx="0">
                  <c:v>Junho de 2024</c:v>
                </c:pt>
              </c:strCache>
            </c:strRef>
          </c:tx>
          <c:spPr>
            <a:ln w="19050" cap="rnd">
              <a:solidFill>
                <a:srgbClr val="BD534B"/>
              </a:solidFill>
              <a:round/>
            </a:ln>
            <a:effectLst/>
          </c:spPr>
          <c:marker>
            <c:symbol val="none"/>
          </c:marker>
          <c:dLbls>
            <c:dLbl>
              <c:idx val="9"/>
              <c:layout>
                <c:manualLayout>
                  <c:x val="-4.2434386730786616E-2"/>
                  <c:y val="7.8222222222222221E-2"/>
                </c:manualLayout>
              </c:layout>
              <c:tx>
                <c:rich>
                  <a:bodyPr/>
                  <a:lstStyle/>
                  <a:p>
                    <a:r>
                      <a:rPr lang="en-US"/>
                      <a:t>2022:</a:t>
                    </a:r>
                  </a:p>
                  <a:p>
                    <a:fld id="{58C443DE-8F08-48E6-B4FC-8841150F9A76}"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66B-4D2E-92DB-DB68E0861E7D}"/>
                </c:ext>
              </c:extLst>
            </c:dLbl>
            <c:dLbl>
              <c:idx val="21"/>
              <c:layout>
                <c:manualLayout>
                  <c:x val="-3.9521574390150825E-2"/>
                  <c:y val="-6.030150753768844E-2"/>
                </c:manualLayout>
              </c:layout>
              <c:tx>
                <c:rich>
                  <a:bodyPr/>
                  <a:lstStyle/>
                  <a:p>
                    <a:r>
                      <a:rPr lang="en-US"/>
                      <a:t>2034:</a:t>
                    </a:r>
                  </a:p>
                  <a:p>
                    <a:fld id="{16D1C720-0356-4CFA-AEFF-9D1FACE54C03}"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66B-4D2E-92DB-DB68E0861E7D}"/>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09'!$A$8:$A$29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09'!$C$8:$C$29</c:f>
              <c:numCache>
                <c:formatCode>#,#00.0%</c:formatCode>
                <c:ptCount val="22"/>
                <c:pt idx="0">
                  <c:v>0.51541508501487732</c:v>
                </c:pt>
                <c:pt idx="1">
                  <c:v>0.56280930005330032</c:v>
                </c:pt>
                <c:pt idx="2">
                  <c:v>0.6550471403179039</c:v>
                </c:pt>
                <c:pt idx="3">
                  <c:v>0.69839805236096353</c:v>
                </c:pt>
                <c:pt idx="4">
                  <c:v>0.73717926766954367</c:v>
                </c:pt>
                <c:pt idx="5">
                  <c:v>0.75269503902028601</c:v>
                </c:pt>
                <c:pt idx="6">
                  <c:v>0.74435060855587221</c:v>
                </c:pt>
                <c:pt idx="7">
                  <c:v>0.86939625277306753</c:v>
                </c:pt>
                <c:pt idx="8">
                  <c:v>0.77305984786356829</c:v>
                </c:pt>
                <c:pt idx="9">
                  <c:v>0.71677717189949375</c:v>
                </c:pt>
                <c:pt idx="10">
                  <c:v>0.74421392546750242</c:v>
                </c:pt>
                <c:pt idx="11">
                  <c:v>0.78020495789827704</c:v>
                </c:pt>
                <c:pt idx="12">
                  <c:v>0.81284921975000279</c:v>
                </c:pt>
                <c:pt idx="13">
                  <c:v>0.84131892428359112</c:v>
                </c:pt>
                <c:pt idx="14">
                  <c:v>0.86548177146548122</c:v>
                </c:pt>
                <c:pt idx="15">
                  <c:v>0.8869565785676834</c:v>
                </c:pt>
                <c:pt idx="16">
                  <c:v>0.90770068861574771</c:v>
                </c:pt>
                <c:pt idx="17">
                  <c:v>0.92688472530968546</c:v>
                </c:pt>
                <c:pt idx="18">
                  <c:v>0.94691258508600995</c:v>
                </c:pt>
                <c:pt idx="19">
                  <c:v>0.96646973028602012</c:v>
                </c:pt>
                <c:pt idx="20">
                  <c:v>0.98596892406082326</c:v>
                </c:pt>
                <c:pt idx="21">
                  <c:v>1.0055422797378957</c:v>
                </c:pt>
              </c:numCache>
            </c:numRef>
          </c:val>
          <c:smooth val="0"/>
          <c:extLst>
            <c:ext xmlns:c16="http://schemas.microsoft.com/office/drawing/2014/chart" uri="{C3380CC4-5D6E-409C-BE32-E72D297353CC}">
              <c16:uniqueId val="{00000005-666B-4D2E-92DB-DB68E0861E7D}"/>
            </c:ext>
          </c:extLst>
        </c:ser>
        <c:dLbls>
          <c:showLegendKey val="0"/>
          <c:showVal val="0"/>
          <c:showCatName val="0"/>
          <c:showSerName val="0"/>
          <c:showPercent val="0"/>
          <c:showBubbleSize val="0"/>
        </c:dLbls>
        <c:smooth val="0"/>
        <c:axId val="326093120"/>
        <c:axId val="326663416"/>
      </c:lineChart>
      <c:catAx>
        <c:axId val="32609312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6663416"/>
        <c:crosses val="autoZero"/>
        <c:auto val="1"/>
        <c:lblAlgn val="ctr"/>
        <c:lblOffset val="100"/>
        <c:noMultiLvlLbl val="0"/>
      </c:catAx>
      <c:valAx>
        <c:axId val="326663416"/>
        <c:scaling>
          <c:orientation val="minMax"/>
          <c:min val="0.4"/>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6093120"/>
        <c:crosses val="autoZero"/>
        <c:crossBetween val="between"/>
      </c:valAx>
      <c:spPr>
        <a:noFill/>
        <a:ln>
          <a:solidFill>
            <a:schemeClr val="bg1">
              <a:lumMod val="85000"/>
            </a:schemeClr>
          </a:solidFill>
        </a:ln>
        <a:effectLst/>
      </c:spPr>
    </c:plotArea>
    <c:legend>
      <c:legendPos val="b"/>
      <c:layout>
        <c:manualLayout>
          <c:xMode val="edge"/>
          <c:yMode val="edge"/>
          <c:x val="0.10993355052892625"/>
          <c:y val="0.94429398640495188"/>
          <c:w val="0.81586711934702039"/>
          <c:h val="5.57060367454068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10. PROJEÇÕES DA IFI PARA A DBGG NOS DIFERENTES CENÁRIOS - % DO PIB</a:t>
            </a:r>
          </a:p>
        </c:rich>
      </c:tx>
      <c:layout>
        <c:manualLayout>
          <c:xMode val="edge"/>
          <c:yMode val="edge"/>
          <c:x val="0.13576674382712017"/>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6.4544753086419757E-2"/>
          <c:y val="7.9061666666666669E-2"/>
          <c:w val="0.922058024691358"/>
          <c:h val="0.69170527777777779"/>
        </c:manualLayout>
      </c:layout>
      <c:lineChart>
        <c:grouping val="standard"/>
        <c:varyColors val="0"/>
        <c:ser>
          <c:idx val="0"/>
          <c:order val="0"/>
          <c:tx>
            <c:strRef>
              <c:f>'Fig 10'!$B$7</c:f>
              <c:strCache>
                <c:ptCount val="1"/>
                <c:pt idx="0">
                  <c:v>Base</c:v>
                </c:pt>
              </c:strCache>
            </c:strRef>
          </c:tx>
          <c:spPr>
            <a:ln w="19050" cap="rnd">
              <a:solidFill>
                <a:srgbClr val="005D89"/>
              </a:solidFill>
              <a:round/>
            </a:ln>
            <a:effectLst/>
          </c:spPr>
          <c:marker>
            <c:symbol val="none"/>
          </c:marker>
          <c:dLbls>
            <c:dLbl>
              <c:idx val="11"/>
              <c:layout>
                <c:manualLayout>
                  <c:x val="-0.12008279615871992"/>
                  <c:y val="-0.15087719298245619"/>
                </c:manualLayout>
              </c:layout>
              <c:tx>
                <c:rich>
                  <a:bodyPr/>
                  <a:lstStyle/>
                  <a:p>
                    <a:r>
                      <a:rPr lang="en-US"/>
                      <a:t>2024 (base):</a:t>
                    </a:r>
                  </a:p>
                  <a:p>
                    <a:fld id="{6A734065-59D3-4C31-A108-599953680C80}"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ECD-48C2-8241-6D8C7E069176}"/>
                </c:ext>
              </c:extLst>
            </c:dLbl>
            <c:dLbl>
              <c:idx val="21"/>
              <c:layout>
                <c:manualLayout>
                  <c:x val="-3.1055895558289633E-2"/>
                  <c:y val="-6.6666666666666666E-2"/>
                </c:manualLayout>
              </c:layout>
              <c:tx>
                <c:rich>
                  <a:bodyPr/>
                  <a:lstStyle/>
                  <a:p>
                    <a:r>
                      <a:rPr lang="en-US"/>
                      <a:t>2034:</a:t>
                    </a:r>
                  </a:p>
                  <a:p>
                    <a:fld id="{1296CCCB-AB14-413E-B0FD-E47CEB63AB2C}"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ECD-48C2-8241-6D8C7E069176}"/>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10'!$B$8:$B$29</c:f>
              <c:numCache>
                <c:formatCode>0.0%</c:formatCode>
                <c:ptCount val="22"/>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0.74421392546750242</c:v>
                </c:pt>
                <c:pt idx="11">
                  <c:v>0.78020495789827704</c:v>
                </c:pt>
                <c:pt idx="12">
                  <c:v>0.81284921975000279</c:v>
                </c:pt>
                <c:pt idx="13">
                  <c:v>0.84131892428359112</c:v>
                </c:pt>
                <c:pt idx="14">
                  <c:v>0.86548177146548122</c:v>
                </c:pt>
                <c:pt idx="15">
                  <c:v>0.8869565785676834</c:v>
                </c:pt>
                <c:pt idx="16">
                  <c:v>0.90770068861574771</c:v>
                </c:pt>
                <c:pt idx="17">
                  <c:v>0.92688472530968546</c:v>
                </c:pt>
                <c:pt idx="18">
                  <c:v>0.94691258508600995</c:v>
                </c:pt>
                <c:pt idx="19">
                  <c:v>0.96646973028602012</c:v>
                </c:pt>
                <c:pt idx="20">
                  <c:v>0.98596892406082326</c:v>
                </c:pt>
                <c:pt idx="21">
                  <c:v>1.0055422797378957</c:v>
                </c:pt>
              </c:numCache>
            </c:numRef>
          </c:val>
          <c:smooth val="0"/>
          <c:extLst>
            <c:ext xmlns:c16="http://schemas.microsoft.com/office/drawing/2014/chart" uri="{C3380CC4-5D6E-409C-BE32-E72D297353CC}">
              <c16:uniqueId val="{00000002-2ECD-48C2-8241-6D8C7E069176}"/>
            </c:ext>
          </c:extLst>
        </c:ser>
        <c:ser>
          <c:idx val="1"/>
          <c:order val="1"/>
          <c:tx>
            <c:strRef>
              <c:f>'Fig 10'!$C$7</c:f>
              <c:strCache>
                <c:ptCount val="1"/>
                <c:pt idx="0">
                  <c:v>Otimista</c:v>
                </c:pt>
              </c:strCache>
            </c:strRef>
          </c:tx>
          <c:spPr>
            <a:ln w="19050" cap="rnd">
              <a:solidFill>
                <a:srgbClr val="00ADFA"/>
              </a:solidFill>
              <a:round/>
            </a:ln>
            <a:effectLst/>
          </c:spPr>
          <c:marker>
            <c:symbol val="none"/>
          </c:marker>
          <c:dLbls>
            <c:dLbl>
              <c:idx val="11"/>
              <c:layout>
                <c:manualLayout>
                  <c:x val="-7.6604542377114435E-2"/>
                  <c:y val="0.10526315789473684"/>
                </c:manualLayout>
              </c:layout>
              <c:tx>
                <c:rich>
                  <a:bodyPr/>
                  <a:lstStyle/>
                  <a:p>
                    <a:r>
                      <a:rPr lang="en-US"/>
                      <a:t>2024 (otimista):</a:t>
                    </a:r>
                  </a:p>
                  <a:p>
                    <a:fld id="{43365C36-DB94-4204-B9D8-C01332409E19}"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ECD-48C2-8241-6D8C7E069176}"/>
                </c:ext>
              </c:extLst>
            </c:dLbl>
            <c:dLbl>
              <c:idx val="21"/>
              <c:layout>
                <c:manualLayout>
                  <c:x val="-3.3126288595509097E-2"/>
                  <c:y val="6.6666666666666666E-2"/>
                </c:manualLayout>
              </c:layout>
              <c:tx>
                <c:rich>
                  <a:bodyPr/>
                  <a:lstStyle/>
                  <a:p>
                    <a:r>
                      <a:rPr lang="en-US"/>
                      <a:t>2034:</a:t>
                    </a:r>
                  </a:p>
                  <a:p>
                    <a:fld id="{66AF1D17-AEAA-4464-AF92-FD6A24BA40DD}"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2ECD-48C2-8241-6D8C7E069176}"/>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10'!$C$8:$C$29</c:f>
              <c:numCache>
                <c:formatCode>0.0%</c:formatCode>
                <c:ptCount val="22"/>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0.74421392546750242</c:v>
                </c:pt>
                <c:pt idx="11">
                  <c:v>0.77233564538049038</c:v>
                </c:pt>
                <c:pt idx="12">
                  <c:v>0.78595131000922391</c:v>
                </c:pt>
                <c:pt idx="13">
                  <c:v>0.78314634261944061</c:v>
                </c:pt>
                <c:pt idx="14">
                  <c:v>0.77442551003506377</c:v>
                </c:pt>
                <c:pt idx="15">
                  <c:v>0.76409391086099554</c:v>
                </c:pt>
                <c:pt idx="16">
                  <c:v>0.75356440411659653</c:v>
                </c:pt>
                <c:pt idx="17">
                  <c:v>0.73909725048014541</c:v>
                </c:pt>
                <c:pt idx="18">
                  <c:v>0.72291863777691101</c:v>
                </c:pt>
                <c:pt idx="19">
                  <c:v>0.70397341524335089</c:v>
                </c:pt>
                <c:pt idx="20">
                  <c:v>0.68267719536916438</c:v>
                </c:pt>
                <c:pt idx="21">
                  <c:v>0.65922853455524189</c:v>
                </c:pt>
              </c:numCache>
            </c:numRef>
          </c:val>
          <c:smooth val="0"/>
          <c:extLst>
            <c:ext xmlns:c16="http://schemas.microsoft.com/office/drawing/2014/chart" uri="{C3380CC4-5D6E-409C-BE32-E72D297353CC}">
              <c16:uniqueId val="{00000005-2ECD-48C2-8241-6D8C7E069176}"/>
            </c:ext>
          </c:extLst>
        </c:ser>
        <c:ser>
          <c:idx val="2"/>
          <c:order val="2"/>
          <c:tx>
            <c:strRef>
              <c:f>'Fig 10'!$D$7</c:f>
              <c:strCache>
                <c:ptCount val="1"/>
                <c:pt idx="0">
                  <c:v>Pessimista</c:v>
                </c:pt>
              </c:strCache>
            </c:strRef>
          </c:tx>
          <c:spPr>
            <a:ln w="19050" cap="rnd">
              <a:solidFill>
                <a:srgbClr val="9EBBD3"/>
              </a:solidFill>
              <a:round/>
            </a:ln>
            <a:effectLst/>
          </c:spPr>
          <c:marker>
            <c:symbol val="none"/>
          </c:marker>
          <c:dLbls>
            <c:dLbl>
              <c:idx val="0"/>
              <c:layout>
                <c:manualLayout>
                  <c:x val="-3.2018290403372833E-2"/>
                  <c:y val="4.5714285714285645E-2"/>
                </c:manualLayout>
              </c:layout>
              <c:tx>
                <c:rich>
                  <a:bodyPr/>
                  <a:lstStyle/>
                  <a:p>
                    <a:r>
                      <a:rPr lang="en-US"/>
                      <a:t>2013:</a:t>
                    </a:r>
                  </a:p>
                  <a:p>
                    <a:fld id="{3EE3CD63-DF44-4956-80F1-35F8F94B7E64}"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2ECD-48C2-8241-6D8C7E069176}"/>
                </c:ext>
              </c:extLst>
            </c:dLbl>
            <c:dLbl>
              <c:idx val="6"/>
              <c:layout>
                <c:manualLayout>
                  <c:x val="-4.1166373375765071E-2"/>
                  <c:y val="4.5714285714285714E-2"/>
                </c:manualLayout>
              </c:layout>
              <c:tx>
                <c:rich>
                  <a:bodyPr/>
                  <a:lstStyle/>
                  <a:p>
                    <a:r>
                      <a:rPr lang="en-US"/>
                      <a:t>2019:</a:t>
                    </a:r>
                  </a:p>
                  <a:p>
                    <a:fld id="{C9683714-966B-4B7E-B435-BB6676F3F70D}"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ECD-48C2-8241-6D8C7E069176}"/>
                </c:ext>
              </c:extLst>
            </c:dLbl>
            <c:dLbl>
              <c:idx val="7"/>
              <c:layout>
                <c:manualLayout>
                  <c:x val="-4.3453394118863134E-2"/>
                  <c:y val="-3.8095238095238099E-2"/>
                </c:manualLayout>
              </c:layout>
              <c:tx>
                <c:rich>
                  <a:bodyPr/>
                  <a:lstStyle/>
                  <a:p>
                    <a:r>
                      <a:rPr lang="en-US"/>
                      <a:t>2020:</a:t>
                    </a:r>
                  </a:p>
                  <a:p>
                    <a:fld id="{8A2DAB10-F3B9-4AAF-B28C-0B4BDD70E4FA}"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2ECD-48C2-8241-6D8C7E069176}"/>
                </c:ext>
              </c:extLst>
            </c:dLbl>
            <c:dLbl>
              <c:idx val="11"/>
              <c:layout>
                <c:manualLayout>
                  <c:x val="1.863353733497378E-2"/>
                  <c:y val="-0.17894736842105263"/>
                </c:manualLayout>
              </c:layout>
              <c:tx>
                <c:rich>
                  <a:bodyPr/>
                  <a:lstStyle/>
                  <a:p>
                    <a:r>
                      <a:rPr lang="en-US"/>
                      <a:t>2024 (pessimista):</a:t>
                    </a:r>
                  </a:p>
                  <a:p>
                    <a:fld id="{A7981B87-07DC-4D40-901C-6D0929731C89}"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2ECD-48C2-8241-6D8C7E069176}"/>
                </c:ext>
              </c:extLst>
            </c:dLbl>
            <c:dLbl>
              <c:idx val="21"/>
              <c:layout>
                <c:manualLayout>
                  <c:x val="-6.4182184153798574E-2"/>
                  <c:y val="-4.5614035087719301E-2"/>
                </c:manualLayout>
              </c:layout>
              <c:tx>
                <c:rich>
                  <a:bodyPr/>
                  <a:lstStyle/>
                  <a:p>
                    <a:r>
                      <a:rPr lang="en-US"/>
                      <a:t>2034:</a:t>
                    </a:r>
                  </a:p>
                  <a:p>
                    <a:fld id="{CD2430FA-B027-40FB-A798-D447A26559EA}"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2ECD-48C2-8241-6D8C7E069176}"/>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10'!$A$8:$A$29</c:f>
              <c:numCache>
                <c:formatCode>General</c:formatCode>
                <c:ptCount val="22"/>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numCache>
            </c:numRef>
          </c:cat>
          <c:val>
            <c:numRef>
              <c:f>'Fig 10'!$D$8:$D$29</c:f>
              <c:numCache>
                <c:formatCode>0.0%</c:formatCode>
                <c:ptCount val="22"/>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0.74421392546750242</c:v>
                </c:pt>
                <c:pt idx="11">
                  <c:v>0.79279225890837346</c:v>
                </c:pt>
                <c:pt idx="12">
                  <c:v>0.84326151477080802</c:v>
                </c:pt>
                <c:pt idx="13">
                  <c:v>0.90171620998251401</c:v>
                </c:pt>
                <c:pt idx="14">
                  <c:v>0.96670903761973137</c:v>
                </c:pt>
                <c:pt idx="15">
                  <c:v>1.0371687855520486</c:v>
                </c:pt>
                <c:pt idx="16">
                  <c:v>1.1160231979285617</c:v>
                </c:pt>
                <c:pt idx="17">
                  <c:v>1.1989801518865448</c:v>
                </c:pt>
                <c:pt idx="18">
                  <c:v>1.2888965556145939</c:v>
                </c:pt>
                <c:pt idx="19">
                  <c:v>1.3853724630772903</c:v>
                </c:pt>
                <c:pt idx="20">
                  <c:v>1.4882713904359512</c:v>
                </c:pt>
                <c:pt idx="21">
                  <c:v>1.5981272382105476</c:v>
                </c:pt>
              </c:numCache>
            </c:numRef>
          </c:val>
          <c:smooth val="0"/>
          <c:extLst>
            <c:ext xmlns:c16="http://schemas.microsoft.com/office/drawing/2014/chart" uri="{C3380CC4-5D6E-409C-BE32-E72D297353CC}">
              <c16:uniqueId val="{0000000B-2ECD-48C2-8241-6D8C7E069176}"/>
            </c:ext>
          </c:extLst>
        </c:ser>
        <c:dLbls>
          <c:showLegendKey val="0"/>
          <c:showVal val="0"/>
          <c:showCatName val="0"/>
          <c:showSerName val="0"/>
          <c:showPercent val="0"/>
          <c:showBubbleSize val="0"/>
        </c:dLbls>
        <c:smooth val="0"/>
        <c:axId val="325052680"/>
        <c:axId val="327344736"/>
      </c:lineChart>
      <c:catAx>
        <c:axId val="32505268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7344736"/>
        <c:crosses val="autoZero"/>
        <c:auto val="1"/>
        <c:lblAlgn val="ctr"/>
        <c:lblOffset val="100"/>
        <c:noMultiLvlLbl val="0"/>
      </c:catAx>
      <c:valAx>
        <c:axId val="327344736"/>
        <c:scaling>
          <c:orientation val="minMax"/>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25052680"/>
        <c:crosses val="autoZero"/>
        <c:crossBetween val="between"/>
      </c:valAx>
      <c:spPr>
        <a:noFill/>
        <a:ln>
          <a:noFill/>
        </a:ln>
        <a:effectLst/>
      </c:spPr>
    </c:plotArea>
    <c:legend>
      <c:legendPos val="b"/>
      <c:layout>
        <c:manualLayout>
          <c:xMode val="edge"/>
          <c:yMode val="edge"/>
          <c:x val="0"/>
          <c:y val="0.69689833333333318"/>
          <c:w val="1"/>
          <c:h val="5.968503937007874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11. CENÁRIO BASE E CENÁRIOS ESTOCÁSTICOS (FAN CHART) PARA A DBGG (% PIB)</a:t>
            </a:r>
          </a:p>
        </c:rich>
      </c:tx>
      <c:layout>
        <c:manualLayout>
          <c:xMode val="edge"/>
          <c:yMode val="edge"/>
          <c:x val="0.11923518518514485"/>
          <c:y val="1.4111111111111111E-2"/>
        </c:manualLayout>
      </c:layout>
      <c:overlay val="0"/>
    </c:title>
    <c:autoTitleDeleted val="0"/>
    <c:plotArea>
      <c:layout>
        <c:manualLayout>
          <c:layoutTarget val="inner"/>
          <c:xMode val="edge"/>
          <c:yMode val="edge"/>
          <c:x val="5.4702160493827159E-2"/>
          <c:y val="8.0449444444444448E-2"/>
          <c:w val="0.92495771604938271"/>
          <c:h val="0.6954800000000001"/>
        </c:manualLayout>
      </c:layout>
      <c:lineChart>
        <c:grouping val="standard"/>
        <c:varyColors val="0"/>
        <c:ser>
          <c:idx val="0"/>
          <c:order val="0"/>
          <c:tx>
            <c:strRef>
              <c:f>'Fig 11'!$B$7</c:f>
              <c:strCache>
                <c:ptCount val="1"/>
                <c:pt idx="0">
                  <c:v>Cenário base</c:v>
                </c:pt>
              </c:strCache>
            </c:strRef>
          </c:tx>
          <c:spPr>
            <a:ln>
              <a:solidFill>
                <a:srgbClr val="005D89"/>
              </a:solidFill>
            </a:ln>
          </c:spPr>
          <c:marker>
            <c:symbol val="none"/>
          </c:marker>
          <c:dLbls>
            <c:dLbl>
              <c:idx val="4"/>
              <c:layout>
                <c:manualLayout>
                  <c:x val="-0.16266366263256779"/>
                  <c:y val="-0.11465976391505278"/>
                </c:manualLayout>
              </c:layout>
              <c:tx>
                <c:rich>
                  <a:bodyPr/>
                  <a:lstStyle/>
                  <a:p>
                    <a:r>
                      <a:rPr lang="en-US"/>
                      <a:t>Cenário</a:t>
                    </a:r>
                    <a:r>
                      <a:rPr lang="en-US" baseline="0"/>
                      <a:t> base</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ED-462F-9108-88BD461A8F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11'!$B$8:$B$23</c:f>
              <c:numCache>
                <c:formatCode>General</c:formatCode>
                <c:ptCount val="16"/>
                <c:pt idx="0">
                  <c:v>51.541510000000002</c:v>
                </c:pt>
                <c:pt idx="1">
                  <c:v>56.280929999999998</c:v>
                </c:pt>
                <c:pt idx="2">
                  <c:v>65.504710000000003</c:v>
                </c:pt>
                <c:pt idx="3">
                  <c:v>69.83981</c:v>
                </c:pt>
                <c:pt idx="4">
                  <c:v>73.717929999999996</c:v>
                </c:pt>
                <c:pt idx="5">
                  <c:v>75.269499999999994</c:v>
                </c:pt>
                <c:pt idx="6">
                  <c:v>74.435059999999993</c:v>
                </c:pt>
                <c:pt idx="7">
                  <c:v>86.939629999999994</c:v>
                </c:pt>
                <c:pt idx="8">
                  <c:v>77.305980000000005</c:v>
                </c:pt>
                <c:pt idx="9">
                  <c:v>71.677719999999994</c:v>
                </c:pt>
                <c:pt idx="10">
                  <c:v>74.421390000000002</c:v>
                </c:pt>
                <c:pt idx="11">
                  <c:v>78.020499999999998</c:v>
                </c:pt>
                <c:pt idx="12">
                  <c:v>81.28492</c:v>
                </c:pt>
                <c:pt idx="13">
                  <c:v>84.131889999999999</c:v>
                </c:pt>
                <c:pt idx="14">
                  <c:v>86.548180000000002</c:v>
                </c:pt>
                <c:pt idx="15">
                  <c:v>88.695660000000004</c:v>
                </c:pt>
              </c:numCache>
            </c:numRef>
          </c:val>
          <c:smooth val="0"/>
          <c:extLst>
            <c:ext xmlns:c16="http://schemas.microsoft.com/office/drawing/2014/chart" uri="{C3380CC4-5D6E-409C-BE32-E72D297353CC}">
              <c16:uniqueId val="{00000001-9DED-462F-9108-88BD461A8FDA}"/>
            </c:ext>
          </c:extLst>
        </c:ser>
        <c:dLbls>
          <c:showLegendKey val="0"/>
          <c:showVal val="0"/>
          <c:showCatName val="0"/>
          <c:showSerName val="0"/>
          <c:showPercent val="0"/>
          <c:showBubbleSize val="0"/>
        </c:dLbls>
        <c:marker val="1"/>
        <c:smooth val="0"/>
        <c:axId val="50010001"/>
        <c:axId val="50010002"/>
      </c:lineChart>
      <c:areaChart>
        <c:grouping val="stacked"/>
        <c:varyColors val="0"/>
        <c:ser>
          <c:idx val="1"/>
          <c:order val="1"/>
          <c:tx>
            <c:strRef>
              <c:f>'Fig 11'!$C$7</c:f>
              <c:strCache>
                <c:ptCount val="1"/>
              </c:strCache>
            </c:strRef>
          </c:tx>
          <c:spPr>
            <a:solidFill>
              <a:srgbClr val="005D89">
                <a:alpha val="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11'!$C$8:$C$23</c:f>
              <c:numCache>
                <c:formatCode>General</c:formatCode>
                <c:ptCount val="16"/>
                <c:pt idx="10">
                  <c:v>74.421390000000002</c:v>
                </c:pt>
                <c:pt idx="11">
                  <c:v>72.836218750440096</c:v>
                </c:pt>
                <c:pt idx="12">
                  <c:v>74.017700257870402</c:v>
                </c:pt>
                <c:pt idx="13">
                  <c:v>74.710833171693395</c:v>
                </c:pt>
                <c:pt idx="14">
                  <c:v>76.131294150586399</c:v>
                </c:pt>
                <c:pt idx="15">
                  <c:v>76.807497465925806</c:v>
                </c:pt>
              </c:numCache>
            </c:numRef>
          </c:val>
          <c:extLst>
            <c:ext xmlns:c16="http://schemas.microsoft.com/office/drawing/2014/chart" uri="{C3380CC4-5D6E-409C-BE32-E72D297353CC}">
              <c16:uniqueId val="{00000002-9DED-462F-9108-88BD461A8FDA}"/>
            </c:ext>
          </c:extLst>
        </c:ser>
        <c:ser>
          <c:idx val="2"/>
          <c:order val="2"/>
          <c:tx>
            <c:strRef>
              <c:f>'Fig 11'!$D$7</c:f>
              <c:strCache>
                <c:ptCount val="1"/>
                <c:pt idx="0">
                  <c:v>10% a 90%</c:v>
                </c:pt>
              </c:strCache>
            </c:strRef>
          </c:tx>
          <c:spPr>
            <a:solidFill>
              <a:srgbClr val="005D89">
                <a:alpha val="1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11'!$D$8:$D$23</c:f>
              <c:numCache>
                <c:formatCode>General</c:formatCode>
                <c:ptCount val="16"/>
                <c:pt idx="10">
                  <c:v>0</c:v>
                </c:pt>
                <c:pt idx="11">
                  <c:v>1.74474178655295</c:v>
                </c:pt>
                <c:pt idx="12">
                  <c:v>2.4814961102820798</c:v>
                </c:pt>
                <c:pt idx="13">
                  <c:v>3.14200720845658</c:v>
                </c:pt>
                <c:pt idx="14">
                  <c:v>3.3669861036418798</c:v>
                </c:pt>
                <c:pt idx="15">
                  <c:v>3.9136117436926798</c:v>
                </c:pt>
              </c:numCache>
            </c:numRef>
          </c:val>
          <c:extLst>
            <c:ext xmlns:c16="http://schemas.microsoft.com/office/drawing/2014/chart" uri="{C3380CC4-5D6E-409C-BE32-E72D297353CC}">
              <c16:uniqueId val="{00000003-9DED-462F-9108-88BD461A8FDA}"/>
            </c:ext>
          </c:extLst>
        </c:ser>
        <c:ser>
          <c:idx val="3"/>
          <c:order val="3"/>
          <c:tx>
            <c:strRef>
              <c:f>'Fig 11'!$E$7</c:f>
              <c:strCache>
                <c:ptCount val="1"/>
                <c:pt idx="0">
                  <c:v>20% a 80%</c:v>
                </c:pt>
              </c:strCache>
            </c:strRef>
          </c:tx>
          <c:spPr>
            <a:solidFill>
              <a:srgbClr val="005D89">
                <a:alpha val="2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11'!$E$8:$E$23</c:f>
              <c:numCache>
                <c:formatCode>General</c:formatCode>
                <c:ptCount val="16"/>
                <c:pt idx="10">
                  <c:v>0</c:v>
                </c:pt>
                <c:pt idx="11">
                  <c:v>1.4439454921014101</c:v>
                </c:pt>
                <c:pt idx="12">
                  <c:v>1.6910666891014901</c:v>
                </c:pt>
                <c:pt idx="13">
                  <c:v>2.2372600253408699</c:v>
                </c:pt>
                <c:pt idx="14">
                  <c:v>2.4935312764069599</c:v>
                </c:pt>
                <c:pt idx="15">
                  <c:v>3.1555443610321801</c:v>
                </c:pt>
              </c:numCache>
            </c:numRef>
          </c:val>
          <c:extLst>
            <c:ext xmlns:c16="http://schemas.microsoft.com/office/drawing/2014/chart" uri="{C3380CC4-5D6E-409C-BE32-E72D297353CC}">
              <c16:uniqueId val="{00000004-9DED-462F-9108-88BD461A8FDA}"/>
            </c:ext>
          </c:extLst>
        </c:ser>
        <c:ser>
          <c:idx val="4"/>
          <c:order val="4"/>
          <c:tx>
            <c:strRef>
              <c:f>'Fig 11'!$F$7</c:f>
              <c:strCache>
                <c:ptCount val="1"/>
                <c:pt idx="0">
                  <c:v>30% a 70%</c:v>
                </c:pt>
              </c:strCache>
            </c:strRef>
          </c:tx>
          <c:spPr>
            <a:solidFill>
              <a:srgbClr val="005D89">
                <a:alpha val="3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11'!$F$8:$F$23</c:f>
              <c:numCache>
                <c:formatCode>General</c:formatCode>
                <c:ptCount val="16"/>
                <c:pt idx="10">
                  <c:v>0</c:v>
                </c:pt>
                <c:pt idx="11">
                  <c:v>0.98617003653909296</c:v>
                </c:pt>
                <c:pt idx="12">
                  <c:v>1.44633858972209</c:v>
                </c:pt>
                <c:pt idx="13">
                  <c:v>2.1150343653076802</c:v>
                </c:pt>
                <c:pt idx="14">
                  <c:v>2.31578251750472</c:v>
                </c:pt>
                <c:pt idx="15">
                  <c:v>2.54540859519558</c:v>
                </c:pt>
              </c:numCache>
            </c:numRef>
          </c:val>
          <c:extLst>
            <c:ext xmlns:c16="http://schemas.microsoft.com/office/drawing/2014/chart" uri="{C3380CC4-5D6E-409C-BE32-E72D297353CC}">
              <c16:uniqueId val="{00000005-9DED-462F-9108-88BD461A8FDA}"/>
            </c:ext>
          </c:extLst>
        </c:ser>
        <c:ser>
          <c:idx val="5"/>
          <c:order val="5"/>
          <c:tx>
            <c:strRef>
              <c:f>'Fig 11'!$G$7</c:f>
              <c:strCache>
                <c:ptCount val="1"/>
                <c:pt idx="0">
                  <c:v>40% a 60%</c:v>
                </c:pt>
              </c:strCache>
            </c:strRef>
          </c:tx>
          <c:spPr>
            <a:solidFill>
              <a:srgbClr val="005D89">
                <a:alpha val="4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11'!$G$8:$G$23</c:f>
              <c:numCache>
                <c:formatCode>General</c:formatCode>
                <c:ptCount val="16"/>
                <c:pt idx="10">
                  <c:v>0</c:v>
                </c:pt>
                <c:pt idx="11">
                  <c:v>1.00347991200086</c:v>
                </c:pt>
                <c:pt idx="12">
                  <c:v>1.64465597448664</c:v>
                </c:pt>
                <c:pt idx="13">
                  <c:v>1.9231341995126501</c:v>
                </c:pt>
                <c:pt idx="14">
                  <c:v>2.2402229132851801</c:v>
                </c:pt>
                <c:pt idx="15">
                  <c:v>2.2712971001703002</c:v>
                </c:pt>
              </c:numCache>
            </c:numRef>
          </c:val>
          <c:extLst>
            <c:ext xmlns:c16="http://schemas.microsoft.com/office/drawing/2014/chart" uri="{C3380CC4-5D6E-409C-BE32-E72D297353CC}">
              <c16:uniqueId val="{00000006-9DED-462F-9108-88BD461A8FDA}"/>
            </c:ext>
          </c:extLst>
        </c:ser>
        <c:ser>
          <c:idx val="6"/>
          <c:order val="6"/>
          <c:tx>
            <c:strRef>
              <c:f>'Fig 11'!$H$7</c:f>
              <c:strCache>
                <c:ptCount val="1"/>
              </c:strCache>
            </c:strRef>
          </c:tx>
          <c:spPr>
            <a:solidFill>
              <a:srgbClr val="005D89">
                <a:alpha val="4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11'!$H$8:$H$23</c:f>
              <c:numCache>
                <c:formatCode>General</c:formatCode>
                <c:ptCount val="16"/>
                <c:pt idx="10">
                  <c:v>0</c:v>
                </c:pt>
                <c:pt idx="11">
                  <c:v>1.0146091638041701</c:v>
                </c:pt>
                <c:pt idx="12">
                  <c:v>1.6614883351877701</c:v>
                </c:pt>
                <c:pt idx="13">
                  <c:v>1.89681065856308</c:v>
                </c:pt>
                <c:pt idx="14">
                  <c:v>2.44195022139465</c:v>
                </c:pt>
                <c:pt idx="15">
                  <c:v>2.8811923212672599</c:v>
                </c:pt>
              </c:numCache>
            </c:numRef>
          </c:val>
          <c:extLst>
            <c:ext xmlns:c16="http://schemas.microsoft.com/office/drawing/2014/chart" uri="{C3380CC4-5D6E-409C-BE32-E72D297353CC}">
              <c16:uniqueId val="{00000007-9DED-462F-9108-88BD461A8FDA}"/>
            </c:ext>
          </c:extLst>
        </c:ser>
        <c:ser>
          <c:idx val="7"/>
          <c:order val="7"/>
          <c:tx>
            <c:strRef>
              <c:f>'Fig 11'!$I$7</c:f>
              <c:strCache>
                <c:ptCount val="1"/>
              </c:strCache>
            </c:strRef>
          </c:tx>
          <c:spPr>
            <a:solidFill>
              <a:srgbClr val="005D89">
                <a:alpha val="3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11'!$I$8:$I$23</c:f>
              <c:numCache>
                <c:formatCode>General</c:formatCode>
                <c:ptCount val="16"/>
                <c:pt idx="10">
                  <c:v>0</c:v>
                </c:pt>
                <c:pt idx="11">
                  <c:v>1.1678151163122701</c:v>
                </c:pt>
                <c:pt idx="12">
                  <c:v>1.39923699113172</c:v>
                </c:pt>
                <c:pt idx="13">
                  <c:v>2.0218927623657499</c:v>
                </c:pt>
                <c:pt idx="14">
                  <c:v>2.6394582393733401</c:v>
                </c:pt>
                <c:pt idx="15">
                  <c:v>2.41848093404109</c:v>
                </c:pt>
              </c:numCache>
            </c:numRef>
          </c:val>
          <c:extLst>
            <c:ext xmlns:c16="http://schemas.microsoft.com/office/drawing/2014/chart" uri="{C3380CC4-5D6E-409C-BE32-E72D297353CC}">
              <c16:uniqueId val="{00000008-9DED-462F-9108-88BD461A8FDA}"/>
            </c:ext>
          </c:extLst>
        </c:ser>
        <c:ser>
          <c:idx val="8"/>
          <c:order val="8"/>
          <c:tx>
            <c:strRef>
              <c:f>'Fig 11'!$J$7</c:f>
              <c:strCache>
                <c:ptCount val="1"/>
              </c:strCache>
            </c:strRef>
          </c:tx>
          <c:spPr>
            <a:solidFill>
              <a:srgbClr val="005D89">
                <a:alpha val="2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11'!$J$8:$J$23</c:f>
              <c:numCache>
                <c:formatCode>General</c:formatCode>
                <c:ptCount val="16"/>
                <c:pt idx="10">
                  <c:v>0</c:v>
                </c:pt>
                <c:pt idx="11">
                  <c:v>1.10386846769568</c:v>
                </c:pt>
                <c:pt idx="12">
                  <c:v>1.9197014938499299</c:v>
                </c:pt>
                <c:pt idx="13">
                  <c:v>2.5475969583617499</c:v>
                </c:pt>
                <c:pt idx="14">
                  <c:v>3.0456251421481499</c:v>
                </c:pt>
                <c:pt idx="15">
                  <c:v>3.4843724640938101</c:v>
                </c:pt>
              </c:numCache>
            </c:numRef>
          </c:val>
          <c:extLst>
            <c:ext xmlns:c16="http://schemas.microsoft.com/office/drawing/2014/chart" uri="{C3380CC4-5D6E-409C-BE32-E72D297353CC}">
              <c16:uniqueId val="{00000009-9DED-462F-9108-88BD461A8FDA}"/>
            </c:ext>
          </c:extLst>
        </c:ser>
        <c:ser>
          <c:idx val="9"/>
          <c:order val="9"/>
          <c:tx>
            <c:strRef>
              <c:f>'Fig 11'!$K$7</c:f>
              <c:strCache>
                <c:ptCount val="1"/>
              </c:strCache>
            </c:strRef>
          </c:tx>
          <c:spPr>
            <a:solidFill>
              <a:srgbClr val="005D89">
                <a:alpha val="15000"/>
              </a:srgbClr>
            </a:solidFill>
          </c:spPr>
          <c:cat>
            <c:numRef>
              <c:f>'Fig 11'!$A$8:$A$23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11'!$K$8:$K$23</c:f>
              <c:numCache>
                <c:formatCode>General</c:formatCode>
                <c:ptCount val="16"/>
                <c:pt idx="10">
                  <c:v>0</c:v>
                </c:pt>
                <c:pt idx="11">
                  <c:v>2.0459518864678499</c:v>
                </c:pt>
                <c:pt idx="12">
                  <c:v>2.6158750040277399</c:v>
                </c:pt>
                <c:pt idx="13">
                  <c:v>3.6091888978665501</c:v>
                </c:pt>
                <c:pt idx="14">
                  <c:v>3.9471629898837199</c:v>
                </c:pt>
                <c:pt idx="15">
                  <c:v>5.5779522416693803</c:v>
                </c:pt>
              </c:numCache>
            </c:numRef>
          </c:val>
          <c:extLst>
            <c:ext xmlns:c16="http://schemas.microsoft.com/office/drawing/2014/chart" uri="{C3380CC4-5D6E-409C-BE32-E72D297353CC}">
              <c16:uniqueId val="{0000000A-9DED-462F-9108-88BD461A8FDA}"/>
            </c:ext>
          </c:extLst>
        </c:ser>
        <c:dLbls>
          <c:showLegendKey val="0"/>
          <c:showVal val="0"/>
          <c:showCatName val="0"/>
          <c:showSerName val="0"/>
          <c:showPercent val="0"/>
          <c:showBubbleSize val="0"/>
        </c:dLbls>
        <c:axId val="50010001"/>
        <c:axId val="50010002"/>
      </c:areaChart>
      <c:dateAx>
        <c:axId val="50010001"/>
        <c:scaling>
          <c:orientation val="minMax"/>
        </c:scaling>
        <c:delete val="0"/>
        <c:axPos val="b"/>
        <c:numFmt formatCode="yy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crossAx val="50010002"/>
        <c:crosses val="autoZero"/>
        <c:auto val="1"/>
        <c:lblOffset val="100"/>
        <c:baseTimeUnit val="years"/>
      </c:dateAx>
      <c:valAx>
        <c:axId val="50010002"/>
        <c:scaling>
          <c:orientation val="minMax"/>
          <c:max val="105"/>
          <c:min val="50"/>
        </c:scaling>
        <c:delete val="0"/>
        <c:axPos val="l"/>
        <c:majorGridlines>
          <c:spPr>
            <a:ln>
              <a:solidFill>
                <a:srgbClr val="D9D9D9"/>
              </a:solidFill>
              <a:prstDash val="solid"/>
            </a:ln>
          </c:spPr>
        </c:majorGridlines>
        <c:numFmt formatCode="General" sourceLinked="1"/>
        <c:majorTickMark val="out"/>
        <c:minorTickMark val="none"/>
        <c:tickLblPos val="nextTo"/>
        <c:spPr>
          <a:ln w="6350">
            <a:solidFill>
              <a:srgbClr val="000000"/>
            </a:solidFill>
            <a:prstDash val="solid"/>
          </a:ln>
        </c:spPr>
        <c:crossAx val="50010001"/>
        <c:crosses val="autoZero"/>
        <c:crossBetween val="between"/>
        <c:majorUnit val="5"/>
      </c:valAx>
    </c:plotArea>
    <c:legend>
      <c:legendPos val="b"/>
      <c:legendEntry>
        <c:idx val="1"/>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44740694444444445"/>
          <c:y val="0.58175249999999989"/>
          <c:w val="0.52222837190118088"/>
          <c:h val="0.14820558911871531"/>
        </c:manualLayout>
      </c:layout>
      <c:overlay val="0"/>
    </c:legend>
    <c:plotVisOnly val="1"/>
    <c:dispBlanksAs val="zero"/>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cap="all" baseline="0">
                <a:solidFill>
                  <a:srgbClr val="000000"/>
                </a:solidFill>
                <a:latin typeface="Calibri" panose="020F0502020204030204" pitchFamily="34" charset="0"/>
              </a:defRPr>
            </a:pPr>
            <a:r>
              <a:rPr lang="pt-BR" sz="900" b="1" i="0" u="none" strike="noStrike" kern="1200" cap="all" baseline="0">
                <a:solidFill>
                  <a:srgbClr val="000000"/>
                </a:solidFill>
                <a:latin typeface="Calibri" panose="020F0502020204030204" pitchFamily="34" charset="0"/>
                <a:cs typeface="Calibri" panose="020F0502020204030204" pitchFamily="34" charset="0"/>
              </a:rPr>
              <a:t>PIB: ÍNDICE (DEZ/19=100) COM AJUSTE SAZONAL</a:t>
            </a:r>
          </a:p>
        </c:rich>
      </c:tx>
      <c:layout>
        <c:manualLayout>
          <c:xMode val="edge"/>
          <c:yMode val="edge"/>
          <c:x val="0.12133118195660267"/>
          <c:y val="2.8551503264258038E-2"/>
        </c:manualLayout>
      </c:layout>
      <c:overlay val="0"/>
    </c:title>
    <c:autoTitleDeleted val="0"/>
    <c:plotArea>
      <c:layout>
        <c:manualLayout>
          <c:layoutTarget val="inner"/>
          <c:xMode val="edge"/>
          <c:yMode val="edge"/>
          <c:x val="0.17362827701012082"/>
          <c:y val="0.17809564418166138"/>
          <c:w val="0.77748449922020613"/>
          <c:h val="0.60954319338241569"/>
        </c:manualLayout>
      </c:layout>
      <c:lineChart>
        <c:grouping val="standard"/>
        <c:varyColors val="0"/>
        <c:ser>
          <c:idx val="0"/>
          <c:order val="0"/>
          <c:tx>
            <c:strRef>
              <c:f>'Fig 01'!$B$7</c:f>
              <c:strCache>
                <c:ptCount val="1"/>
                <c:pt idx="0">
                  <c:v>Índice</c:v>
                </c:pt>
              </c:strCache>
            </c:strRef>
          </c:tx>
          <c:spPr>
            <a:ln w="25400" cap="rnd">
              <a:solidFill>
                <a:srgbClr val="005D89"/>
              </a:solidFill>
              <a:round/>
            </a:ln>
            <a:effectLst/>
          </c:spPr>
          <c:marker>
            <c:symbol val="none"/>
          </c:marker>
          <c:dPt>
            <c:idx val="5"/>
            <c:bubble3D val="0"/>
            <c:extLst>
              <c:ext xmlns:c16="http://schemas.microsoft.com/office/drawing/2014/chart" uri="{C3380CC4-5D6E-409C-BE32-E72D297353CC}">
                <c16:uniqueId val="{00000000-1C31-4BBB-8ADE-067149B8BEE1}"/>
              </c:ext>
            </c:extLst>
          </c:dPt>
          <c:dPt>
            <c:idx val="6"/>
            <c:bubble3D val="0"/>
            <c:extLst>
              <c:ext xmlns:c16="http://schemas.microsoft.com/office/drawing/2014/chart" uri="{C3380CC4-5D6E-409C-BE32-E72D297353CC}">
                <c16:uniqueId val="{00000001-1C31-4BBB-8ADE-067149B8BEE1}"/>
              </c:ext>
            </c:extLst>
          </c:dPt>
          <c:dPt>
            <c:idx val="7"/>
            <c:bubble3D val="0"/>
            <c:extLst>
              <c:ext xmlns:c16="http://schemas.microsoft.com/office/drawing/2014/chart" uri="{C3380CC4-5D6E-409C-BE32-E72D297353CC}">
                <c16:uniqueId val="{00000002-1C31-4BBB-8ADE-067149B8BEE1}"/>
              </c:ext>
            </c:extLst>
          </c:dPt>
          <c:dPt>
            <c:idx val="8"/>
            <c:bubble3D val="0"/>
            <c:extLst>
              <c:ext xmlns:c16="http://schemas.microsoft.com/office/drawing/2014/chart" uri="{C3380CC4-5D6E-409C-BE32-E72D297353CC}">
                <c16:uniqueId val="{00000003-1C31-4BBB-8ADE-067149B8BEE1}"/>
              </c:ext>
            </c:extLst>
          </c:dPt>
          <c:dPt>
            <c:idx val="9"/>
            <c:bubble3D val="0"/>
            <c:extLst>
              <c:ext xmlns:c16="http://schemas.microsoft.com/office/drawing/2014/chart" uri="{C3380CC4-5D6E-409C-BE32-E72D297353CC}">
                <c16:uniqueId val="{00000004-1C31-4BBB-8ADE-067149B8BEE1}"/>
              </c:ext>
            </c:extLst>
          </c:dPt>
          <c:dPt>
            <c:idx val="10"/>
            <c:bubble3D val="0"/>
            <c:extLst>
              <c:ext xmlns:c16="http://schemas.microsoft.com/office/drawing/2014/chart" uri="{C3380CC4-5D6E-409C-BE32-E72D297353CC}">
                <c16:uniqueId val="{00000005-1C31-4BBB-8ADE-067149B8BEE1}"/>
              </c:ext>
            </c:extLst>
          </c:dPt>
          <c:dPt>
            <c:idx val="11"/>
            <c:bubble3D val="0"/>
            <c:extLst>
              <c:ext xmlns:c16="http://schemas.microsoft.com/office/drawing/2014/chart" uri="{C3380CC4-5D6E-409C-BE32-E72D297353CC}">
                <c16:uniqueId val="{00000006-1C31-4BBB-8ADE-067149B8BEE1}"/>
              </c:ext>
            </c:extLst>
          </c:dPt>
          <c:cat>
            <c:numRef>
              <c:f>'Fig 01'!$A$8:$A$25</c:f>
              <c:numCache>
                <c:formatCode>mmm\-yy</c:formatCode>
                <c:ptCount val="18"/>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numCache>
            </c:numRef>
          </c:cat>
          <c:val>
            <c:numRef>
              <c:f>'Fig 01'!$B$8:$B$25</c:f>
              <c:numCache>
                <c:formatCode>0.0</c:formatCode>
                <c:ptCount val="18"/>
                <c:pt idx="0">
                  <c:v>100</c:v>
                </c:pt>
                <c:pt idx="1">
                  <c:v>97.818446491126494</c:v>
                </c:pt>
                <c:pt idx="2">
                  <c:v>89.059688888660332</c:v>
                </c:pt>
                <c:pt idx="3">
                  <c:v>96.126333461247157</c:v>
                </c:pt>
                <c:pt idx="4">
                  <c:v>99.753412747529623</c:v>
                </c:pt>
                <c:pt idx="5">
                  <c:v>100.73614268898868</c:v>
                </c:pt>
                <c:pt idx="6">
                  <c:v>100.04058102839574</c:v>
                </c:pt>
                <c:pt idx="7">
                  <c:v>100.1629680756854</c:v>
                </c:pt>
                <c:pt idx="8">
                  <c:v>101.338003819728</c:v>
                </c:pt>
                <c:pt idx="9">
                  <c:v>102.18850874542767</c:v>
                </c:pt>
                <c:pt idx="10">
                  <c:v>103.48323672239707</c:v>
                </c:pt>
                <c:pt idx="11">
                  <c:v>104.48739760552223</c:v>
                </c:pt>
                <c:pt idx="12">
                  <c:v>104.69177707806485</c:v>
                </c:pt>
                <c:pt idx="13">
                  <c:v>105.99909458910356</c:v>
                </c:pt>
                <c:pt idx="14">
                  <c:v>106.95894158435313</c:v>
                </c:pt>
                <c:pt idx="15">
                  <c:v>107.01876846585498</c:v>
                </c:pt>
                <c:pt idx="16">
                  <c:v>106.96308756759491</c:v>
                </c:pt>
                <c:pt idx="17">
                  <c:v>107.79402936049637</c:v>
                </c:pt>
              </c:numCache>
            </c:numRef>
          </c:val>
          <c:smooth val="1"/>
          <c:extLst>
            <c:ext xmlns:c16="http://schemas.microsoft.com/office/drawing/2014/chart" uri="{C3380CC4-5D6E-409C-BE32-E72D297353CC}">
              <c16:uniqueId val="{00000007-1C31-4BBB-8ADE-067149B8BEE1}"/>
            </c:ext>
          </c:extLst>
        </c:ser>
        <c:dLbls>
          <c:showLegendKey val="0"/>
          <c:showVal val="0"/>
          <c:showCatName val="0"/>
          <c:showSerName val="0"/>
          <c:showPercent val="0"/>
          <c:showBubbleSize val="0"/>
        </c:dLbls>
        <c:smooth val="0"/>
        <c:axId val="294178664"/>
        <c:axId val="294179056"/>
      </c:lineChart>
      <c:dateAx>
        <c:axId val="294178664"/>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sz="800"/>
            </a:pPr>
            <a:endParaRPr lang="pt-BR"/>
          </a:p>
        </c:txPr>
        <c:crossAx val="294179056"/>
        <c:crosses val="autoZero"/>
        <c:auto val="1"/>
        <c:lblOffset val="100"/>
        <c:baseTimeUnit val="months"/>
        <c:majorUnit val="3"/>
        <c:majorTimeUnit val="months"/>
      </c:dateAx>
      <c:valAx>
        <c:axId val="294179056"/>
        <c:scaling>
          <c:orientation val="minMax"/>
          <c:min val="80"/>
        </c:scaling>
        <c:delete val="0"/>
        <c:axPos val="l"/>
        <c:majorGridlines>
          <c:spPr>
            <a:ln>
              <a:solidFill>
                <a:srgbClr val="D9D9D9"/>
              </a:solidFill>
              <a:prstDash val="solid"/>
            </a:ln>
          </c:spPr>
        </c:majorGridlines>
        <c:numFmt formatCode="0" sourceLinked="0"/>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294178664"/>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cap="all" baseline="0">
                <a:latin typeface="Calibri" panose="020F0502020204030204" pitchFamily="34" charset="0"/>
              </a:defRPr>
            </a:pPr>
            <a:r>
              <a:rPr lang="en-US" sz="1000" b="1" i="0" cap="all" baseline="0">
                <a:latin typeface="Calibri" panose="020F0502020204030204" pitchFamily="34" charset="0"/>
              </a:rPr>
              <a:t>eXPECTATIVAS DE INFLAÇÃO (FOCUS)</a:t>
            </a:r>
          </a:p>
        </c:rich>
      </c:tx>
      <c:layout>
        <c:manualLayout>
          <c:xMode val="edge"/>
          <c:yMode val="edge"/>
          <c:x val="0.18127852614463341"/>
          <c:y val="0"/>
        </c:manualLayout>
      </c:layout>
      <c:overlay val="0"/>
    </c:title>
    <c:autoTitleDeleted val="0"/>
    <c:plotArea>
      <c:layout>
        <c:manualLayout>
          <c:layoutTarget val="inner"/>
          <c:xMode val="edge"/>
          <c:yMode val="edge"/>
          <c:x val="0.12475265000343201"/>
          <c:y val="0.10252203841892117"/>
          <c:w val="0.85372634771836586"/>
          <c:h val="0.77042978594051836"/>
        </c:manualLayout>
      </c:layout>
      <c:lineChart>
        <c:grouping val="standard"/>
        <c:varyColors val="0"/>
        <c:ser>
          <c:idx val="0"/>
          <c:order val="0"/>
          <c:tx>
            <c:strRef>
              <c:f>'Fig 02'!$R$7</c:f>
              <c:strCache>
                <c:ptCount val="1"/>
                <c:pt idx="0">
                  <c:v>2024</c:v>
                </c:pt>
              </c:strCache>
            </c:strRef>
          </c:tx>
          <c:spPr>
            <a:ln w="19050">
              <a:solidFill>
                <a:srgbClr val="005D86"/>
              </a:solidFill>
              <a:prstDash val="solid"/>
            </a:ln>
          </c:spPr>
          <c:marker>
            <c:symbol val="none"/>
          </c:marker>
          <c:cat>
            <c:numRef>
              <c:f>'Fig 02'!$Q$8:$Q$25</c:f>
              <c:numCache>
                <c:formatCode>[$-416]mmm\-yy;@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'Fig 02'!$R$8:$R$25</c:f>
              <c:numCache>
                <c:formatCode>#.##00</c:formatCode>
                <c:ptCount val="18"/>
                <c:pt idx="0">
                  <c:v>3.9068999999999998</c:v>
                </c:pt>
                <c:pt idx="1">
                  <c:v>4.0216000000000003</c:v>
                </c:pt>
                <c:pt idx="2">
                  <c:v>4.1334999999999997</c:v>
                </c:pt>
                <c:pt idx="3">
                  <c:v>4.1765999999999996</c:v>
                </c:pt>
                <c:pt idx="4">
                  <c:v>4.1250999999999998</c:v>
                </c:pt>
                <c:pt idx="5">
                  <c:v>3.92</c:v>
                </c:pt>
                <c:pt idx="6">
                  <c:v>3.8925000000000001</c:v>
                </c:pt>
                <c:pt idx="7">
                  <c:v>3.8711000000000002</c:v>
                </c:pt>
                <c:pt idx="8">
                  <c:v>3.871</c:v>
                </c:pt>
                <c:pt idx="9">
                  <c:v>3.9077000000000002</c:v>
                </c:pt>
                <c:pt idx="10">
                  <c:v>3.9182000000000001</c:v>
                </c:pt>
                <c:pt idx="11">
                  <c:v>3.9</c:v>
                </c:pt>
                <c:pt idx="12">
                  <c:v>3.8136999999999999</c:v>
                </c:pt>
                <c:pt idx="13">
                  <c:v>3.8</c:v>
                </c:pt>
                <c:pt idx="14">
                  <c:v>3.7505999999999999</c:v>
                </c:pt>
                <c:pt idx="15">
                  <c:v>3.73</c:v>
                </c:pt>
                <c:pt idx="16">
                  <c:v>3.8845000000000001</c:v>
                </c:pt>
                <c:pt idx="17">
                  <c:v>3.9824000000000002</c:v>
                </c:pt>
              </c:numCache>
            </c:numRef>
          </c:val>
          <c:smooth val="1"/>
          <c:extLst>
            <c:ext xmlns:c16="http://schemas.microsoft.com/office/drawing/2014/chart" uri="{C3380CC4-5D6E-409C-BE32-E72D297353CC}">
              <c16:uniqueId val="{00000000-CB3B-4E22-9DBD-137250369062}"/>
            </c:ext>
          </c:extLst>
        </c:ser>
        <c:ser>
          <c:idx val="1"/>
          <c:order val="1"/>
          <c:tx>
            <c:strRef>
              <c:f>'Fig 02'!$S$7</c:f>
              <c:strCache>
                <c:ptCount val="1"/>
                <c:pt idx="0">
                  <c:v>2025</c:v>
                </c:pt>
              </c:strCache>
            </c:strRef>
          </c:tx>
          <c:spPr>
            <a:ln w="19050"/>
          </c:spPr>
          <c:marker>
            <c:symbol val="none"/>
          </c:marker>
          <c:cat>
            <c:numRef>
              <c:f>'Fig 02'!$Q$8:$Q$25</c:f>
              <c:numCache>
                <c:formatCode>[$-416]mmm\-yy;@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'Fig 02'!$S$8:$S$25</c:f>
              <c:numCache>
                <c:formatCode>#.##00</c:formatCode>
                <c:ptCount val="18"/>
                <c:pt idx="0">
                  <c:v>3.5</c:v>
                </c:pt>
                <c:pt idx="1">
                  <c:v>3.8</c:v>
                </c:pt>
                <c:pt idx="2">
                  <c:v>4</c:v>
                </c:pt>
                <c:pt idx="3">
                  <c:v>4</c:v>
                </c:pt>
                <c:pt idx="4">
                  <c:v>4</c:v>
                </c:pt>
                <c:pt idx="5">
                  <c:v>3.6</c:v>
                </c:pt>
                <c:pt idx="6">
                  <c:v>3.5</c:v>
                </c:pt>
                <c:pt idx="7">
                  <c:v>3.5</c:v>
                </c:pt>
                <c:pt idx="8">
                  <c:v>3.5</c:v>
                </c:pt>
                <c:pt idx="9">
                  <c:v>3.5</c:v>
                </c:pt>
                <c:pt idx="10">
                  <c:v>3.5</c:v>
                </c:pt>
                <c:pt idx="11">
                  <c:v>3.5</c:v>
                </c:pt>
                <c:pt idx="12">
                  <c:v>3.5</c:v>
                </c:pt>
                <c:pt idx="13">
                  <c:v>3.5169999999999999</c:v>
                </c:pt>
                <c:pt idx="14">
                  <c:v>3.51</c:v>
                </c:pt>
                <c:pt idx="15">
                  <c:v>3.6280000000000001</c:v>
                </c:pt>
                <c:pt idx="16">
                  <c:v>3.7650000000000001</c:v>
                </c:pt>
                <c:pt idx="17">
                  <c:v>3.8454000000000002</c:v>
                </c:pt>
              </c:numCache>
            </c:numRef>
          </c:val>
          <c:smooth val="1"/>
          <c:extLst>
            <c:ext xmlns:c16="http://schemas.microsoft.com/office/drawing/2014/chart" uri="{C3380CC4-5D6E-409C-BE32-E72D297353CC}">
              <c16:uniqueId val="{00000001-CB3B-4E22-9DBD-137250369062}"/>
            </c:ext>
          </c:extLst>
        </c:ser>
        <c:ser>
          <c:idx val="2"/>
          <c:order val="2"/>
          <c:tx>
            <c:strRef>
              <c:f>'Fig 02'!$T$7</c:f>
              <c:strCache>
                <c:ptCount val="1"/>
                <c:pt idx="0">
                  <c:v>2026</c:v>
                </c:pt>
              </c:strCache>
            </c:strRef>
          </c:tx>
          <c:spPr>
            <a:ln w="19050"/>
          </c:spPr>
          <c:marker>
            <c:symbol val="none"/>
          </c:marker>
          <c:cat>
            <c:numRef>
              <c:f>'Fig 02'!$Q$8:$Q$25</c:f>
              <c:numCache>
                <c:formatCode>[$-416]mmm\-yy;@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'Fig 02'!$T$8:$T$25</c:f>
              <c:numCache>
                <c:formatCode>#.##00</c:formatCode>
                <c:ptCount val="18"/>
                <c:pt idx="0">
                  <c:v>3.5</c:v>
                </c:pt>
                <c:pt idx="1">
                  <c:v>3.75</c:v>
                </c:pt>
                <c:pt idx="2">
                  <c:v>4</c:v>
                </c:pt>
                <c:pt idx="3">
                  <c:v>4</c:v>
                </c:pt>
                <c:pt idx="4">
                  <c:v>4</c:v>
                </c:pt>
                <c:pt idx="5">
                  <c:v>3.5</c:v>
                </c:pt>
                <c:pt idx="6">
                  <c:v>3.5</c:v>
                </c:pt>
                <c:pt idx="7">
                  <c:v>3.5</c:v>
                </c:pt>
                <c:pt idx="8">
                  <c:v>3.5</c:v>
                </c:pt>
                <c:pt idx="9">
                  <c:v>3.5</c:v>
                </c:pt>
                <c:pt idx="10">
                  <c:v>3.5</c:v>
                </c:pt>
                <c:pt idx="11">
                  <c:v>3.5</c:v>
                </c:pt>
                <c:pt idx="12">
                  <c:v>3.5</c:v>
                </c:pt>
                <c:pt idx="13">
                  <c:v>3.5</c:v>
                </c:pt>
                <c:pt idx="14">
                  <c:v>3.5</c:v>
                </c:pt>
                <c:pt idx="15">
                  <c:v>3.5</c:v>
                </c:pt>
                <c:pt idx="16">
                  <c:v>3.6</c:v>
                </c:pt>
                <c:pt idx="17">
                  <c:v>3.6</c:v>
                </c:pt>
              </c:numCache>
            </c:numRef>
          </c:val>
          <c:smooth val="1"/>
          <c:extLst>
            <c:ext xmlns:c16="http://schemas.microsoft.com/office/drawing/2014/chart" uri="{C3380CC4-5D6E-409C-BE32-E72D297353CC}">
              <c16:uniqueId val="{00000002-CB3B-4E22-9DBD-137250369062}"/>
            </c:ext>
          </c:extLst>
        </c:ser>
        <c:dLbls>
          <c:showLegendKey val="0"/>
          <c:showVal val="0"/>
          <c:showCatName val="0"/>
          <c:showSerName val="0"/>
          <c:showPercent val="0"/>
          <c:showBubbleSize val="0"/>
        </c:dLbls>
        <c:smooth val="0"/>
        <c:axId val="554758648"/>
        <c:axId val="554764528"/>
      </c:lineChart>
      <c:dateAx>
        <c:axId val="554758648"/>
        <c:scaling>
          <c:orientation val="minMax"/>
        </c:scaling>
        <c:delete val="0"/>
        <c:axPos val="b"/>
        <c:numFmt formatCode="[$-416]mmm\-yy;@" sourceLinked="1"/>
        <c:majorTickMark val="out"/>
        <c:minorTickMark val="none"/>
        <c:tickLblPos val="low"/>
        <c:spPr>
          <a:ln w="6350">
            <a:solidFill>
              <a:srgbClr val="000000"/>
            </a:solidFill>
            <a:prstDash val="solid"/>
          </a:ln>
        </c:spPr>
        <c:txPr>
          <a:bodyPr rot="-5400000" vert="horz"/>
          <a:lstStyle/>
          <a:p>
            <a:pPr>
              <a:defRPr/>
            </a:pPr>
            <a:endParaRPr lang="pt-BR"/>
          </a:p>
        </c:txPr>
        <c:crossAx val="554764528"/>
        <c:crosses val="autoZero"/>
        <c:auto val="1"/>
        <c:lblOffset val="100"/>
        <c:baseTimeUnit val="months"/>
        <c:majorUnit val="6"/>
        <c:majorTimeUnit val="months"/>
      </c:dateAx>
      <c:valAx>
        <c:axId val="554764528"/>
        <c:scaling>
          <c:orientation val="minMax"/>
          <c:max val="4.5"/>
          <c:min val="3"/>
        </c:scaling>
        <c:delete val="0"/>
        <c:axPos val="l"/>
        <c:majorGridlines>
          <c:spPr>
            <a:ln>
              <a:solidFill>
                <a:srgbClr val="D9D9D9"/>
              </a:solidFill>
              <a:prstDash val="solid"/>
            </a:ln>
          </c:spPr>
        </c:majorGridlines>
        <c:numFmt formatCode="#,##0.0" sourceLinked="0"/>
        <c:majorTickMark val="out"/>
        <c:minorTickMark val="none"/>
        <c:tickLblPos val="nextTo"/>
        <c:spPr>
          <a:ln w="6350">
            <a:solidFill>
              <a:srgbClr val="000000"/>
            </a:solidFill>
            <a:prstDash val="solid"/>
          </a:ln>
        </c:spPr>
        <c:crossAx val="554758648"/>
        <c:crosses val="autoZero"/>
        <c:crossBetween val="between"/>
        <c:majorUnit val="0.25"/>
      </c:valAx>
      <c:spPr>
        <a:ln>
          <a:noFill/>
        </a:ln>
      </c:spPr>
    </c:plotArea>
    <c:legend>
      <c:legendPos val="r"/>
      <c:layout>
        <c:manualLayout>
          <c:xMode val="edge"/>
          <c:yMode val="edge"/>
          <c:x val="0.1933997509339975"/>
          <c:y val="0.13108095298797495"/>
          <c:w val="0.65259891388673386"/>
          <c:h val="9.2663454381635119E-2"/>
        </c:manualLayout>
      </c:layout>
      <c:overlay val="0"/>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cap="all" baseline="0">
                <a:latin typeface="Calibri" panose="020F0502020204030204" pitchFamily="34" charset="0"/>
              </a:defRPr>
            </a:pPr>
            <a:r>
              <a:rPr lang="pt-BR" sz="1000" b="1" i="0" u="none" strike="noStrike" cap="all" baseline="0">
                <a:latin typeface="Calibri" panose="020F0502020204030204" pitchFamily="34" charset="0"/>
              </a:rPr>
              <a:t>ÍNDICE DE COMMODITIES EM REAIS</a:t>
            </a:r>
            <a:endParaRPr lang="pt-BR" sz="1000" b="1" i="0" cap="all" baseline="0">
              <a:latin typeface="Calibri" panose="020F0502020204030204" pitchFamily="34" charset="0"/>
            </a:endParaRPr>
          </a:p>
        </c:rich>
      </c:tx>
      <c:layout>
        <c:manualLayout>
          <c:xMode val="edge"/>
          <c:yMode val="edge"/>
          <c:x val="0.19552709532255214"/>
          <c:y val="0"/>
        </c:manualLayout>
      </c:layout>
      <c:overlay val="0"/>
    </c:title>
    <c:autoTitleDeleted val="0"/>
    <c:plotArea>
      <c:layout>
        <c:manualLayout>
          <c:xMode val="edge"/>
          <c:yMode val="edge"/>
          <c:x val="0"/>
          <c:y val="7.9722039726354263E-2"/>
          <c:w val="1"/>
          <c:h val="0.92027796027364572"/>
        </c:manualLayout>
      </c:layout>
      <c:lineChart>
        <c:grouping val="standard"/>
        <c:varyColors val="0"/>
        <c:ser>
          <c:idx val="0"/>
          <c:order val="0"/>
          <c:tx>
            <c:strRef>
              <c:f>'Fig 02'!$L$7</c:f>
              <c:strCache>
                <c:ptCount val="1"/>
                <c:pt idx="0">
                  <c:v>Índice de Commodities</c:v>
                </c:pt>
              </c:strCache>
            </c:strRef>
          </c:tx>
          <c:spPr>
            <a:ln w="19050">
              <a:solidFill>
                <a:srgbClr val="005D89"/>
              </a:solidFill>
              <a:prstDash val="solid"/>
            </a:ln>
          </c:spPr>
          <c:marker>
            <c:symbol val="none"/>
          </c:marker>
          <c:cat>
            <c:numRef>
              <c:f>'Fig 02'!$K$8:$K$132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02'!$L$8:$L$132</c:f>
              <c:numCache>
                <c:formatCode>#.##0</c:formatCode>
                <c:ptCount val="125"/>
                <c:pt idx="0">
                  <c:v>135.37</c:v>
                </c:pt>
                <c:pt idx="1">
                  <c:v>140.49</c:v>
                </c:pt>
                <c:pt idx="2">
                  <c:v>140.66</c:v>
                </c:pt>
                <c:pt idx="3">
                  <c:v>136.79</c:v>
                </c:pt>
                <c:pt idx="4">
                  <c:v>134.28</c:v>
                </c:pt>
                <c:pt idx="5">
                  <c:v>133.55000000000001</c:v>
                </c:pt>
                <c:pt idx="6">
                  <c:v>131.30000000000001</c:v>
                </c:pt>
                <c:pt idx="7">
                  <c:v>129.87</c:v>
                </c:pt>
                <c:pt idx="8">
                  <c:v>132.38999999999999</c:v>
                </c:pt>
                <c:pt idx="9">
                  <c:v>139.28</c:v>
                </c:pt>
                <c:pt idx="10">
                  <c:v>144.97</c:v>
                </c:pt>
                <c:pt idx="11">
                  <c:v>144.54</c:v>
                </c:pt>
                <c:pt idx="12">
                  <c:v>137.63999999999999</c:v>
                </c:pt>
                <c:pt idx="13">
                  <c:v>143.96</c:v>
                </c:pt>
                <c:pt idx="14">
                  <c:v>155.69</c:v>
                </c:pt>
                <c:pt idx="15">
                  <c:v>151.96</c:v>
                </c:pt>
                <c:pt idx="16">
                  <c:v>153.69999999999999</c:v>
                </c:pt>
                <c:pt idx="17">
                  <c:v>155.07</c:v>
                </c:pt>
                <c:pt idx="18">
                  <c:v>160.33000000000001</c:v>
                </c:pt>
                <c:pt idx="19">
                  <c:v>168</c:v>
                </c:pt>
                <c:pt idx="20">
                  <c:v>183.62</c:v>
                </c:pt>
                <c:pt idx="21">
                  <c:v>185.03</c:v>
                </c:pt>
                <c:pt idx="22">
                  <c:v>176.15</c:v>
                </c:pt>
                <c:pt idx="23">
                  <c:v>178.15</c:v>
                </c:pt>
                <c:pt idx="24">
                  <c:v>183.39</c:v>
                </c:pt>
                <c:pt idx="25">
                  <c:v>180.54</c:v>
                </c:pt>
                <c:pt idx="26">
                  <c:v>170.41</c:v>
                </c:pt>
                <c:pt idx="27">
                  <c:v>164.72</c:v>
                </c:pt>
                <c:pt idx="28">
                  <c:v>166.25</c:v>
                </c:pt>
                <c:pt idx="29">
                  <c:v>166.98</c:v>
                </c:pt>
                <c:pt idx="30">
                  <c:v>158.77000000000001</c:v>
                </c:pt>
                <c:pt idx="31">
                  <c:v>155.61000000000001</c:v>
                </c:pt>
                <c:pt idx="32">
                  <c:v>158.33000000000001</c:v>
                </c:pt>
                <c:pt idx="33">
                  <c:v>158.07</c:v>
                </c:pt>
                <c:pt idx="34">
                  <c:v>166.76</c:v>
                </c:pt>
                <c:pt idx="35">
                  <c:v>170.31</c:v>
                </c:pt>
                <c:pt idx="36">
                  <c:v>165.23</c:v>
                </c:pt>
                <c:pt idx="37">
                  <c:v>159.6</c:v>
                </c:pt>
                <c:pt idx="38">
                  <c:v>156.07</c:v>
                </c:pt>
                <c:pt idx="39">
                  <c:v>156.15</c:v>
                </c:pt>
                <c:pt idx="40">
                  <c:v>160.04</c:v>
                </c:pt>
                <c:pt idx="41">
                  <c:v>159.74</c:v>
                </c:pt>
                <c:pt idx="42">
                  <c:v>157.57</c:v>
                </c:pt>
                <c:pt idx="43">
                  <c:v>154.22999999999999</c:v>
                </c:pt>
                <c:pt idx="44">
                  <c:v>157.54</c:v>
                </c:pt>
                <c:pt idx="45">
                  <c:v>162.52000000000001</c:v>
                </c:pt>
                <c:pt idx="46">
                  <c:v>171.15</c:v>
                </c:pt>
                <c:pt idx="47">
                  <c:v>169.65</c:v>
                </c:pt>
                <c:pt idx="48">
                  <c:v>171.2</c:v>
                </c:pt>
                <c:pt idx="49">
                  <c:v>171.78</c:v>
                </c:pt>
                <c:pt idx="50">
                  <c:v>169.09</c:v>
                </c:pt>
                <c:pt idx="51">
                  <c:v>175.83</c:v>
                </c:pt>
                <c:pt idx="52">
                  <c:v>191.92</c:v>
                </c:pt>
                <c:pt idx="53">
                  <c:v>197.93</c:v>
                </c:pt>
                <c:pt idx="54">
                  <c:v>197.04</c:v>
                </c:pt>
                <c:pt idx="55">
                  <c:v>198.68</c:v>
                </c:pt>
                <c:pt idx="56">
                  <c:v>210.59</c:v>
                </c:pt>
                <c:pt idx="57">
                  <c:v>197.73</c:v>
                </c:pt>
                <c:pt idx="58">
                  <c:v>192.92</c:v>
                </c:pt>
                <c:pt idx="59">
                  <c:v>193.73</c:v>
                </c:pt>
                <c:pt idx="60">
                  <c:v>186.91</c:v>
                </c:pt>
                <c:pt idx="61">
                  <c:v>187.38</c:v>
                </c:pt>
                <c:pt idx="62">
                  <c:v>192.19</c:v>
                </c:pt>
                <c:pt idx="63">
                  <c:v>195.13</c:v>
                </c:pt>
                <c:pt idx="64">
                  <c:v>191.27</c:v>
                </c:pt>
                <c:pt idx="65">
                  <c:v>181.86</c:v>
                </c:pt>
                <c:pt idx="66">
                  <c:v>180.49</c:v>
                </c:pt>
                <c:pt idx="67">
                  <c:v>180.99</c:v>
                </c:pt>
                <c:pt idx="68">
                  <c:v>190.45</c:v>
                </c:pt>
                <c:pt idx="69">
                  <c:v>194.65</c:v>
                </c:pt>
                <c:pt idx="70">
                  <c:v>204.27</c:v>
                </c:pt>
                <c:pt idx="71">
                  <c:v>205.54</c:v>
                </c:pt>
                <c:pt idx="72">
                  <c:v>207.56</c:v>
                </c:pt>
                <c:pt idx="73">
                  <c:v>206.62</c:v>
                </c:pt>
                <c:pt idx="74">
                  <c:v>197.72</c:v>
                </c:pt>
                <c:pt idx="75">
                  <c:v>200.81</c:v>
                </c:pt>
                <c:pt idx="76">
                  <c:v>225.52</c:v>
                </c:pt>
                <c:pt idx="77">
                  <c:v>214.57</c:v>
                </c:pt>
                <c:pt idx="78">
                  <c:v>229.77</c:v>
                </c:pt>
                <c:pt idx="79">
                  <c:v>251.34</c:v>
                </c:pt>
                <c:pt idx="80">
                  <c:v>252.69</c:v>
                </c:pt>
                <c:pt idx="81">
                  <c:v>266.69</c:v>
                </c:pt>
                <c:pt idx="82">
                  <c:v>267</c:v>
                </c:pt>
                <c:pt idx="83">
                  <c:v>263.38</c:v>
                </c:pt>
                <c:pt idx="84">
                  <c:v>291.18</c:v>
                </c:pt>
                <c:pt idx="85">
                  <c:v>311.64999999999998</c:v>
                </c:pt>
                <c:pt idx="86">
                  <c:v>328.22</c:v>
                </c:pt>
                <c:pt idx="87">
                  <c:v>332.2</c:v>
                </c:pt>
                <c:pt idx="88">
                  <c:v>335.87</c:v>
                </c:pt>
                <c:pt idx="89">
                  <c:v>323.94</c:v>
                </c:pt>
                <c:pt idx="90">
                  <c:v>340.69</c:v>
                </c:pt>
                <c:pt idx="91">
                  <c:v>352.27</c:v>
                </c:pt>
                <c:pt idx="92">
                  <c:v>360.47</c:v>
                </c:pt>
                <c:pt idx="93">
                  <c:v>401.15</c:v>
                </c:pt>
                <c:pt idx="94">
                  <c:v>399.81</c:v>
                </c:pt>
                <c:pt idx="95">
                  <c:v>396.96</c:v>
                </c:pt>
                <c:pt idx="96">
                  <c:v>408.84</c:v>
                </c:pt>
                <c:pt idx="97">
                  <c:v>405.63</c:v>
                </c:pt>
                <c:pt idx="98">
                  <c:v>423.39</c:v>
                </c:pt>
                <c:pt idx="99">
                  <c:v>418.63</c:v>
                </c:pt>
                <c:pt idx="100">
                  <c:v>432.11</c:v>
                </c:pt>
                <c:pt idx="101">
                  <c:v>428.02</c:v>
                </c:pt>
                <c:pt idx="102">
                  <c:v>417.62</c:v>
                </c:pt>
                <c:pt idx="103">
                  <c:v>414.63</c:v>
                </c:pt>
                <c:pt idx="104">
                  <c:v>408.91</c:v>
                </c:pt>
                <c:pt idx="105">
                  <c:v>394.52</c:v>
                </c:pt>
                <c:pt idx="106">
                  <c:v>399.49</c:v>
                </c:pt>
                <c:pt idx="107">
                  <c:v>390.76</c:v>
                </c:pt>
                <c:pt idx="108">
                  <c:v>380.67</c:v>
                </c:pt>
                <c:pt idx="109">
                  <c:v>374.72</c:v>
                </c:pt>
                <c:pt idx="110">
                  <c:v>364.06</c:v>
                </c:pt>
                <c:pt idx="111">
                  <c:v>362.44</c:v>
                </c:pt>
                <c:pt idx="112">
                  <c:v>345.47</c:v>
                </c:pt>
                <c:pt idx="113">
                  <c:v>342.8</c:v>
                </c:pt>
                <c:pt idx="114">
                  <c:v>349.1</c:v>
                </c:pt>
                <c:pt idx="115">
                  <c:v>359.08</c:v>
                </c:pt>
                <c:pt idx="116">
                  <c:v>372.47</c:v>
                </c:pt>
                <c:pt idx="117">
                  <c:v>376.14</c:v>
                </c:pt>
                <c:pt idx="118">
                  <c:v>356.99</c:v>
                </c:pt>
                <c:pt idx="119">
                  <c:v>342.77</c:v>
                </c:pt>
                <c:pt idx="120">
                  <c:v>345.47</c:v>
                </c:pt>
                <c:pt idx="121">
                  <c:v>360.19</c:v>
                </c:pt>
                <c:pt idx="122">
                  <c:v>369.38</c:v>
                </c:pt>
                <c:pt idx="123">
                  <c:v>391.02</c:v>
                </c:pt>
                <c:pt idx="124">
                  <c:v>387.71</c:v>
                </c:pt>
              </c:numCache>
            </c:numRef>
          </c:val>
          <c:smooth val="1"/>
          <c:extLst>
            <c:ext xmlns:c16="http://schemas.microsoft.com/office/drawing/2014/chart" uri="{C3380CC4-5D6E-409C-BE32-E72D297353CC}">
              <c16:uniqueId val="{00000000-DA1F-4A9C-8AD6-18CF400ECC1F}"/>
            </c:ext>
          </c:extLst>
        </c:ser>
        <c:ser>
          <c:idx val="1"/>
          <c:order val="1"/>
          <c:tx>
            <c:strRef>
              <c:f>'Fig 02'!$M$7</c:f>
              <c:strCache>
                <c:ptCount val="1"/>
                <c:pt idx="0">
                  <c:v>Agropecuária</c:v>
                </c:pt>
              </c:strCache>
            </c:strRef>
          </c:tx>
          <c:spPr>
            <a:ln w="12700">
              <a:solidFill>
                <a:srgbClr val="9EBBD3"/>
              </a:solidFill>
              <a:prstDash val="solid"/>
            </a:ln>
          </c:spPr>
          <c:marker>
            <c:symbol val="none"/>
          </c:marker>
          <c:cat>
            <c:numRef>
              <c:f>'Fig 02'!$K$8:$K$132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02'!$M$8:$M$132</c:f>
              <c:numCache>
                <c:formatCode>#.##0</c:formatCode>
                <c:ptCount val="125"/>
                <c:pt idx="0">
                  <c:v>144.83000000000001</c:v>
                </c:pt>
                <c:pt idx="1">
                  <c:v>151.74</c:v>
                </c:pt>
                <c:pt idx="2">
                  <c:v>154.33000000000001</c:v>
                </c:pt>
                <c:pt idx="3">
                  <c:v>149.81</c:v>
                </c:pt>
                <c:pt idx="4">
                  <c:v>146.61000000000001</c:v>
                </c:pt>
                <c:pt idx="5">
                  <c:v>144.63</c:v>
                </c:pt>
                <c:pt idx="6">
                  <c:v>141.69</c:v>
                </c:pt>
                <c:pt idx="7">
                  <c:v>138.88999999999999</c:v>
                </c:pt>
                <c:pt idx="8">
                  <c:v>142.97999999999999</c:v>
                </c:pt>
                <c:pt idx="9">
                  <c:v>153.56</c:v>
                </c:pt>
                <c:pt idx="10">
                  <c:v>159.38999999999999</c:v>
                </c:pt>
                <c:pt idx="11">
                  <c:v>162.05000000000001</c:v>
                </c:pt>
                <c:pt idx="12">
                  <c:v>156.59</c:v>
                </c:pt>
                <c:pt idx="13">
                  <c:v>162.47</c:v>
                </c:pt>
                <c:pt idx="14">
                  <c:v>175.44</c:v>
                </c:pt>
                <c:pt idx="15">
                  <c:v>171.26</c:v>
                </c:pt>
                <c:pt idx="16">
                  <c:v>171.9</c:v>
                </c:pt>
                <c:pt idx="17">
                  <c:v>175.76</c:v>
                </c:pt>
                <c:pt idx="18">
                  <c:v>184.09</c:v>
                </c:pt>
                <c:pt idx="19">
                  <c:v>193.41</c:v>
                </c:pt>
                <c:pt idx="20">
                  <c:v>210.3</c:v>
                </c:pt>
                <c:pt idx="21">
                  <c:v>213.08</c:v>
                </c:pt>
                <c:pt idx="22">
                  <c:v>205.23</c:v>
                </c:pt>
                <c:pt idx="23">
                  <c:v>209.86</c:v>
                </c:pt>
                <c:pt idx="24">
                  <c:v>216.68</c:v>
                </c:pt>
                <c:pt idx="25">
                  <c:v>210.97</c:v>
                </c:pt>
                <c:pt idx="26">
                  <c:v>197.22</c:v>
                </c:pt>
                <c:pt idx="27">
                  <c:v>188.81</c:v>
                </c:pt>
                <c:pt idx="28">
                  <c:v>190.48</c:v>
                </c:pt>
                <c:pt idx="29">
                  <c:v>190.51</c:v>
                </c:pt>
                <c:pt idx="30">
                  <c:v>177.69</c:v>
                </c:pt>
                <c:pt idx="31">
                  <c:v>173.26</c:v>
                </c:pt>
                <c:pt idx="32">
                  <c:v>174.84</c:v>
                </c:pt>
                <c:pt idx="33">
                  <c:v>172.03</c:v>
                </c:pt>
                <c:pt idx="34">
                  <c:v>181.96</c:v>
                </c:pt>
                <c:pt idx="35">
                  <c:v>181.07</c:v>
                </c:pt>
                <c:pt idx="36">
                  <c:v>177.15</c:v>
                </c:pt>
                <c:pt idx="37">
                  <c:v>170.8</c:v>
                </c:pt>
                <c:pt idx="38">
                  <c:v>166.61</c:v>
                </c:pt>
                <c:pt idx="39">
                  <c:v>165.4</c:v>
                </c:pt>
                <c:pt idx="40">
                  <c:v>171.68</c:v>
                </c:pt>
                <c:pt idx="41">
                  <c:v>171.84</c:v>
                </c:pt>
                <c:pt idx="42">
                  <c:v>168.11</c:v>
                </c:pt>
                <c:pt idx="43">
                  <c:v>160.08000000000001</c:v>
                </c:pt>
                <c:pt idx="44">
                  <c:v>161.96</c:v>
                </c:pt>
                <c:pt idx="45">
                  <c:v>166.48</c:v>
                </c:pt>
                <c:pt idx="46">
                  <c:v>176.05</c:v>
                </c:pt>
                <c:pt idx="47">
                  <c:v>173.02</c:v>
                </c:pt>
                <c:pt idx="48">
                  <c:v>171.89</c:v>
                </c:pt>
                <c:pt idx="49">
                  <c:v>174.84</c:v>
                </c:pt>
                <c:pt idx="50">
                  <c:v>171.09</c:v>
                </c:pt>
                <c:pt idx="51">
                  <c:v>174.02</c:v>
                </c:pt>
                <c:pt idx="52">
                  <c:v>188.25</c:v>
                </c:pt>
                <c:pt idx="53">
                  <c:v>192.98</c:v>
                </c:pt>
                <c:pt idx="54">
                  <c:v>195.08</c:v>
                </c:pt>
                <c:pt idx="55">
                  <c:v>196.26</c:v>
                </c:pt>
                <c:pt idx="56">
                  <c:v>206.97</c:v>
                </c:pt>
                <c:pt idx="57">
                  <c:v>194.34</c:v>
                </c:pt>
                <c:pt idx="58">
                  <c:v>195.76</c:v>
                </c:pt>
                <c:pt idx="59">
                  <c:v>201.44</c:v>
                </c:pt>
                <c:pt idx="60">
                  <c:v>195.69</c:v>
                </c:pt>
                <c:pt idx="61">
                  <c:v>194.25</c:v>
                </c:pt>
                <c:pt idx="62">
                  <c:v>196.56</c:v>
                </c:pt>
                <c:pt idx="63">
                  <c:v>198.98</c:v>
                </c:pt>
                <c:pt idx="64">
                  <c:v>193.74</c:v>
                </c:pt>
                <c:pt idx="65">
                  <c:v>189.84</c:v>
                </c:pt>
                <c:pt idx="66">
                  <c:v>187.91</c:v>
                </c:pt>
                <c:pt idx="67">
                  <c:v>187.31</c:v>
                </c:pt>
                <c:pt idx="68">
                  <c:v>194.95</c:v>
                </c:pt>
                <c:pt idx="69">
                  <c:v>204.22</c:v>
                </c:pt>
                <c:pt idx="70">
                  <c:v>216.67</c:v>
                </c:pt>
                <c:pt idx="71">
                  <c:v>220.39</c:v>
                </c:pt>
                <c:pt idx="72">
                  <c:v>224.73</c:v>
                </c:pt>
                <c:pt idx="73">
                  <c:v>226.97</c:v>
                </c:pt>
                <c:pt idx="74">
                  <c:v>222.98</c:v>
                </c:pt>
                <c:pt idx="75">
                  <c:v>226.36</c:v>
                </c:pt>
                <c:pt idx="76">
                  <c:v>254.25</c:v>
                </c:pt>
                <c:pt idx="77">
                  <c:v>234.64</c:v>
                </c:pt>
                <c:pt idx="78">
                  <c:v>249.4</c:v>
                </c:pt>
                <c:pt idx="79">
                  <c:v>268.54000000000002</c:v>
                </c:pt>
                <c:pt idx="80">
                  <c:v>273.79000000000002</c:v>
                </c:pt>
                <c:pt idx="81">
                  <c:v>289.01</c:v>
                </c:pt>
                <c:pt idx="82">
                  <c:v>290.39999999999998</c:v>
                </c:pt>
                <c:pt idx="83">
                  <c:v>282.23</c:v>
                </c:pt>
                <c:pt idx="84">
                  <c:v>314.23</c:v>
                </c:pt>
                <c:pt idx="85">
                  <c:v>331.74</c:v>
                </c:pt>
                <c:pt idx="86">
                  <c:v>346.53</c:v>
                </c:pt>
                <c:pt idx="87">
                  <c:v>350.9</c:v>
                </c:pt>
                <c:pt idx="88">
                  <c:v>350.52</c:v>
                </c:pt>
                <c:pt idx="89">
                  <c:v>332.49</c:v>
                </c:pt>
                <c:pt idx="90">
                  <c:v>347.42</c:v>
                </c:pt>
                <c:pt idx="91">
                  <c:v>362.39</c:v>
                </c:pt>
                <c:pt idx="92">
                  <c:v>360.43</c:v>
                </c:pt>
                <c:pt idx="93">
                  <c:v>390.44</c:v>
                </c:pt>
                <c:pt idx="94">
                  <c:v>407.22</c:v>
                </c:pt>
                <c:pt idx="95">
                  <c:v>409.88</c:v>
                </c:pt>
                <c:pt idx="96">
                  <c:v>415.9</c:v>
                </c:pt>
                <c:pt idx="97">
                  <c:v>406.76</c:v>
                </c:pt>
                <c:pt idx="98">
                  <c:v>398.94</c:v>
                </c:pt>
                <c:pt idx="99">
                  <c:v>398</c:v>
                </c:pt>
                <c:pt idx="100">
                  <c:v>414.86</c:v>
                </c:pt>
                <c:pt idx="101">
                  <c:v>405.45</c:v>
                </c:pt>
                <c:pt idx="102">
                  <c:v>393.98</c:v>
                </c:pt>
                <c:pt idx="103">
                  <c:v>393.51</c:v>
                </c:pt>
                <c:pt idx="104">
                  <c:v>404.05</c:v>
                </c:pt>
                <c:pt idx="105">
                  <c:v>395.65</c:v>
                </c:pt>
                <c:pt idx="106">
                  <c:v>403.66</c:v>
                </c:pt>
                <c:pt idx="107">
                  <c:v>395.23</c:v>
                </c:pt>
                <c:pt idx="108">
                  <c:v>396.44</c:v>
                </c:pt>
                <c:pt idx="109">
                  <c:v>404.27</c:v>
                </c:pt>
                <c:pt idx="110">
                  <c:v>393.72</c:v>
                </c:pt>
                <c:pt idx="111">
                  <c:v>391.43</c:v>
                </c:pt>
                <c:pt idx="112">
                  <c:v>378.53</c:v>
                </c:pt>
                <c:pt idx="113">
                  <c:v>378.28</c:v>
                </c:pt>
                <c:pt idx="114">
                  <c:v>384.11</c:v>
                </c:pt>
                <c:pt idx="115">
                  <c:v>393</c:v>
                </c:pt>
                <c:pt idx="116">
                  <c:v>405.16</c:v>
                </c:pt>
                <c:pt idx="117">
                  <c:v>408.6</c:v>
                </c:pt>
                <c:pt idx="118">
                  <c:v>390.71</c:v>
                </c:pt>
                <c:pt idx="119">
                  <c:v>375.94</c:v>
                </c:pt>
                <c:pt idx="120">
                  <c:v>379.88</c:v>
                </c:pt>
                <c:pt idx="121">
                  <c:v>403.95</c:v>
                </c:pt>
                <c:pt idx="122">
                  <c:v>408.65</c:v>
                </c:pt>
                <c:pt idx="123">
                  <c:v>422.94</c:v>
                </c:pt>
                <c:pt idx="124">
                  <c:v>414.36</c:v>
                </c:pt>
              </c:numCache>
            </c:numRef>
          </c:val>
          <c:smooth val="1"/>
          <c:extLst>
            <c:ext xmlns:c16="http://schemas.microsoft.com/office/drawing/2014/chart" uri="{C3380CC4-5D6E-409C-BE32-E72D297353CC}">
              <c16:uniqueId val="{00000001-DA1F-4A9C-8AD6-18CF400ECC1F}"/>
            </c:ext>
          </c:extLst>
        </c:ser>
        <c:ser>
          <c:idx val="2"/>
          <c:order val="2"/>
          <c:tx>
            <c:strRef>
              <c:f>'Fig 02'!$N$7</c:f>
              <c:strCache>
                <c:ptCount val="1"/>
                <c:pt idx="0">
                  <c:v>Metal</c:v>
                </c:pt>
              </c:strCache>
            </c:strRef>
          </c:tx>
          <c:spPr>
            <a:ln w="12700">
              <a:solidFill>
                <a:srgbClr val="00ADFA"/>
              </a:solidFill>
            </a:ln>
          </c:spPr>
          <c:marker>
            <c:symbol val="none"/>
          </c:marker>
          <c:cat>
            <c:numRef>
              <c:f>'Fig 02'!$K$8:$K$132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02'!$N$8:$N$132</c:f>
              <c:numCache>
                <c:formatCode>#.##0</c:formatCode>
                <c:ptCount val="125"/>
                <c:pt idx="0">
                  <c:v>149.5</c:v>
                </c:pt>
                <c:pt idx="1">
                  <c:v>150.76</c:v>
                </c:pt>
                <c:pt idx="2">
                  <c:v>145.86000000000001</c:v>
                </c:pt>
                <c:pt idx="3">
                  <c:v>142.47</c:v>
                </c:pt>
                <c:pt idx="4">
                  <c:v>140.9</c:v>
                </c:pt>
                <c:pt idx="5">
                  <c:v>142.82</c:v>
                </c:pt>
                <c:pt idx="6">
                  <c:v>147.1</c:v>
                </c:pt>
                <c:pt idx="7">
                  <c:v>149.81</c:v>
                </c:pt>
                <c:pt idx="8">
                  <c:v>148.01</c:v>
                </c:pt>
                <c:pt idx="9">
                  <c:v>149.13999999999999</c:v>
                </c:pt>
                <c:pt idx="10">
                  <c:v>155.66999999999999</c:v>
                </c:pt>
                <c:pt idx="11">
                  <c:v>155.88</c:v>
                </c:pt>
                <c:pt idx="12">
                  <c:v>151.62</c:v>
                </c:pt>
                <c:pt idx="13">
                  <c:v>157.86000000000001</c:v>
                </c:pt>
                <c:pt idx="14">
                  <c:v>171.11</c:v>
                </c:pt>
                <c:pt idx="15">
                  <c:v>166.85</c:v>
                </c:pt>
                <c:pt idx="16">
                  <c:v>169.74</c:v>
                </c:pt>
                <c:pt idx="17">
                  <c:v>162.38</c:v>
                </c:pt>
                <c:pt idx="18">
                  <c:v>161.82</c:v>
                </c:pt>
                <c:pt idx="19">
                  <c:v>169.74</c:v>
                </c:pt>
                <c:pt idx="20">
                  <c:v>189</c:v>
                </c:pt>
                <c:pt idx="21">
                  <c:v>189.09</c:v>
                </c:pt>
                <c:pt idx="22">
                  <c:v>172.25</c:v>
                </c:pt>
                <c:pt idx="23">
                  <c:v>175.48</c:v>
                </c:pt>
                <c:pt idx="24">
                  <c:v>179.01</c:v>
                </c:pt>
                <c:pt idx="25">
                  <c:v>189.38</c:v>
                </c:pt>
                <c:pt idx="26">
                  <c:v>184.86</c:v>
                </c:pt>
                <c:pt idx="27">
                  <c:v>181.15</c:v>
                </c:pt>
                <c:pt idx="28">
                  <c:v>178.85</c:v>
                </c:pt>
                <c:pt idx="29">
                  <c:v>176.96</c:v>
                </c:pt>
                <c:pt idx="30">
                  <c:v>180.87</c:v>
                </c:pt>
                <c:pt idx="31">
                  <c:v>179.93</c:v>
                </c:pt>
                <c:pt idx="32">
                  <c:v>184.53</c:v>
                </c:pt>
                <c:pt idx="33">
                  <c:v>182.41</c:v>
                </c:pt>
                <c:pt idx="34">
                  <c:v>203.21</c:v>
                </c:pt>
                <c:pt idx="35">
                  <c:v>204.77</c:v>
                </c:pt>
                <c:pt idx="36">
                  <c:v>197.06</c:v>
                </c:pt>
                <c:pt idx="37">
                  <c:v>194.84</c:v>
                </c:pt>
                <c:pt idx="38">
                  <c:v>196.18</c:v>
                </c:pt>
                <c:pt idx="39">
                  <c:v>193.74</c:v>
                </c:pt>
                <c:pt idx="40">
                  <c:v>195.29</c:v>
                </c:pt>
                <c:pt idx="41">
                  <c:v>198.8</c:v>
                </c:pt>
                <c:pt idx="42">
                  <c:v>199.63</c:v>
                </c:pt>
                <c:pt idx="43">
                  <c:v>207.01</c:v>
                </c:pt>
                <c:pt idx="44">
                  <c:v>211.02</c:v>
                </c:pt>
                <c:pt idx="45">
                  <c:v>217.08</c:v>
                </c:pt>
                <c:pt idx="46">
                  <c:v>218.67</c:v>
                </c:pt>
                <c:pt idx="47">
                  <c:v>219.7</c:v>
                </c:pt>
                <c:pt idx="48">
                  <c:v>226.95</c:v>
                </c:pt>
                <c:pt idx="49">
                  <c:v>231.79</c:v>
                </c:pt>
                <c:pt idx="50">
                  <c:v>224.14</c:v>
                </c:pt>
                <c:pt idx="51">
                  <c:v>236.5</c:v>
                </c:pt>
                <c:pt idx="52">
                  <c:v>250.89</c:v>
                </c:pt>
                <c:pt idx="53">
                  <c:v>260.76</c:v>
                </c:pt>
                <c:pt idx="54">
                  <c:v>244.25</c:v>
                </c:pt>
                <c:pt idx="55">
                  <c:v>242.48</c:v>
                </c:pt>
                <c:pt idx="56">
                  <c:v>249.44</c:v>
                </c:pt>
                <c:pt idx="57">
                  <c:v>232.99</c:v>
                </c:pt>
                <c:pt idx="58">
                  <c:v>229.03</c:v>
                </c:pt>
                <c:pt idx="59">
                  <c:v>235.59</c:v>
                </c:pt>
                <c:pt idx="60">
                  <c:v>230.31</c:v>
                </c:pt>
                <c:pt idx="61">
                  <c:v>237.39</c:v>
                </c:pt>
                <c:pt idx="62">
                  <c:v>247.03</c:v>
                </c:pt>
                <c:pt idx="63">
                  <c:v>247.49</c:v>
                </c:pt>
                <c:pt idx="64">
                  <c:v>242.52</c:v>
                </c:pt>
                <c:pt idx="65">
                  <c:v>231.93</c:v>
                </c:pt>
                <c:pt idx="66">
                  <c:v>225.68</c:v>
                </c:pt>
                <c:pt idx="67">
                  <c:v>232.67</c:v>
                </c:pt>
                <c:pt idx="68">
                  <c:v>243.61</c:v>
                </c:pt>
                <c:pt idx="69">
                  <c:v>242.26</c:v>
                </c:pt>
                <c:pt idx="70">
                  <c:v>242.82</c:v>
                </c:pt>
                <c:pt idx="71">
                  <c:v>239.4</c:v>
                </c:pt>
                <c:pt idx="72">
                  <c:v>244.1</c:v>
                </c:pt>
                <c:pt idx="73">
                  <c:v>244.69</c:v>
                </c:pt>
                <c:pt idx="74">
                  <c:v>252.59</c:v>
                </c:pt>
                <c:pt idx="75">
                  <c:v>268.85000000000002</c:v>
                </c:pt>
                <c:pt idx="76">
                  <c:v>294</c:v>
                </c:pt>
                <c:pt idx="77">
                  <c:v>289.79000000000002</c:v>
                </c:pt>
                <c:pt idx="78">
                  <c:v>315.48</c:v>
                </c:pt>
                <c:pt idx="79">
                  <c:v>355.27</c:v>
                </c:pt>
                <c:pt idx="80">
                  <c:v>350.69</c:v>
                </c:pt>
                <c:pt idx="81">
                  <c:v>364.31</c:v>
                </c:pt>
                <c:pt idx="82">
                  <c:v>367.6</c:v>
                </c:pt>
                <c:pt idx="83">
                  <c:v>368.73</c:v>
                </c:pt>
                <c:pt idx="84">
                  <c:v>395.29</c:v>
                </c:pt>
                <c:pt idx="85">
                  <c:v>429.96</c:v>
                </c:pt>
                <c:pt idx="86">
                  <c:v>454.64</c:v>
                </c:pt>
                <c:pt idx="87">
                  <c:v>463.45</c:v>
                </c:pt>
                <c:pt idx="88">
                  <c:v>481.68</c:v>
                </c:pt>
                <c:pt idx="89">
                  <c:v>457.52</c:v>
                </c:pt>
                <c:pt idx="90">
                  <c:v>475.38</c:v>
                </c:pt>
                <c:pt idx="91">
                  <c:v>484.7</c:v>
                </c:pt>
                <c:pt idx="92">
                  <c:v>488.15</c:v>
                </c:pt>
                <c:pt idx="93">
                  <c:v>541.30999999999995</c:v>
                </c:pt>
                <c:pt idx="94">
                  <c:v>535.25</c:v>
                </c:pt>
                <c:pt idx="95">
                  <c:v>547.54999999999995</c:v>
                </c:pt>
                <c:pt idx="96">
                  <c:v>568.62</c:v>
                </c:pt>
                <c:pt idx="97">
                  <c:v>557.85</c:v>
                </c:pt>
                <c:pt idx="98">
                  <c:v>568.76</c:v>
                </c:pt>
                <c:pt idx="99">
                  <c:v>537.02</c:v>
                </c:pt>
                <c:pt idx="100">
                  <c:v>486.93</c:v>
                </c:pt>
                <c:pt idx="101">
                  <c:v>461.63</c:v>
                </c:pt>
                <c:pt idx="102">
                  <c:v>423.98</c:v>
                </c:pt>
                <c:pt idx="103">
                  <c:v>419.15</c:v>
                </c:pt>
                <c:pt idx="104">
                  <c:v>386.43</c:v>
                </c:pt>
                <c:pt idx="105">
                  <c:v>380.21</c:v>
                </c:pt>
                <c:pt idx="106">
                  <c:v>403.49</c:v>
                </c:pt>
                <c:pt idx="107">
                  <c:v>433.08</c:v>
                </c:pt>
                <c:pt idx="108">
                  <c:v>458.02</c:v>
                </c:pt>
                <c:pt idx="109">
                  <c:v>438.09</c:v>
                </c:pt>
                <c:pt idx="110">
                  <c:v>418.64</c:v>
                </c:pt>
                <c:pt idx="111">
                  <c:v>415.1</c:v>
                </c:pt>
                <c:pt idx="112">
                  <c:v>395.79</c:v>
                </c:pt>
                <c:pt idx="113">
                  <c:v>385.66</c:v>
                </c:pt>
                <c:pt idx="114">
                  <c:v>389.03</c:v>
                </c:pt>
                <c:pt idx="115">
                  <c:v>383.82</c:v>
                </c:pt>
                <c:pt idx="116">
                  <c:v>388.51</c:v>
                </c:pt>
                <c:pt idx="117">
                  <c:v>387.27</c:v>
                </c:pt>
                <c:pt idx="118">
                  <c:v>380.63</c:v>
                </c:pt>
                <c:pt idx="119">
                  <c:v>380.71</c:v>
                </c:pt>
                <c:pt idx="120">
                  <c:v>383.27</c:v>
                </c:pt>
                <c:pt idx="121">
                  <c:v>385.51</c:v>
                </c:pt>
                <c:pt idx="122">
                  <c:v>401.72</c:v>
                </c:pt>
                <c:pt idx="123">
                  <c:v>460.42</c:v>
                </c:pt>
                <c:pt idx="124">
                  <c:v>486.08</c:v>
                </c:pt>
              </c:numCache>
            </c:numRef>
          </c:val>
          <c:smooth val="1"/>
          <c:extLst>
            <c:ext xmlns:c16="http://schemas.microsoft.com/office/drawing/2014/chart" uri="{C3380CC4-5D6E-409C-BE32-E72D297353CC}">
              <c16:uniqueId val="{00000002-DA1F-4A9C-8AD6-18CF400ECC1F}"/>
            </c:ext>
          </c:extLst>
        </c:ser>
        <c:ser>
          <c:idx val="3"/>
          <c:order val="3"/>
          <c:tx>
            <c:strRef>
              <c:f>'Fig 02'!$O$7</c:f>
              <c:strCache>
                <c:ptCount val="1"/>
                <c:pt idx="0">
                  <c:v>Energia</c:v>
                </c:pt>
              </c:strCache>
            </c:strRef>
          </c:tx>
          <c:spPr>
            <a:ln w="12700">
              <a:solidFill>
                <a:srgbClr val="D5998E"/>
              </a:solidFill>
            </a:ln>
          </c:spPr>
          <c:marker>
            <c:symbol val="none"/>
          </c:marker>
          <c:cat>
            <c:numRef>
              <c:f>'Fig 02'!$K$8:$K$132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02'!$O$8:$O$132</c:f>
              <c:numCache>
                <c:formatCode>#.##0</c:formatCode>
                <c:ptCount val="125"/>
                <c:pt idx="0">
                  <c:v>83.66</c:v>
                </c:pt>
                <c:pt idx="1">
                  <c:v>85.28</c:v>
                </c:pt>
                <c:pt idx="2">
                  <c:v>81.709999999999994</c:v>
                </c:pt>
                <c:pt idx="3">
                  <c:v>79.89</c:v>
                </c:pt>
                <c:pt idx="4">
                  <c:v>78.959999999999994</c:v>
                </c:pt>
                <c:pt idx="5">
                  <c:v>80.23</c:v>
                </c:pt>
                <c:pt idx="6">
                  <c:v>75.37</c:v>
                </c:pt>
                <c:pt idx="7">
                  <c:v>75.34</c:v>
                </c:pt>
                <c:pt idx="8">
                  <c:v>75.87</c:v>
                </c:pt>
                <c:pt idx="9">
                  <c:v>74.989999999999995</c:v>
                </c:pt>
                <c:pt idx="10">
                  <c:v>78.94</c:v>
                </c:pt>
                <c:pt idx="11">
                  <c:v>68.41</c:v>
                </c:pt>
                <c:pt idx="12">
                  <c:v>56.35</c:v>
                </c:pt>
                <c:pt idx="13">
                  <c:v>63.56</c:v>
                </c:pt>
                <c:pt idx="14">
                  <c:v>69.150000000000006</c:v>
                </c:pt>
                <c:pt idx="15">
                  <c:v>67.290000000000006</c:v>
                </c:pt>
                <c:pt idx="16">
                  <c:v>71.53</c:v>
                </c:pt>
                <c:pt idx="17">
                  <c:v>71.53</c:v>
                </c:pt>
                <c:pt idx="18">
                  <c:v>71.2</c:v>
                </c:pt>
                <c:pt idx="19">
                  <c:v>72.45</c:v>
                </c:pt>
                <c:pt idx="20">
                  <c:v>79.64</c:v>
                </c:pt>
                <c:pt idx="21">
                  <c:v>77.239999999999995</c:v>
                </c:pt>
                <c:pt idx="22">
                  <c:v>71.83</c:v>
                </c:pt>
                <c:pt idx="23">
                  <c:v>64.25</c:v>
                </c:pt>
                <c:pt idx="24">
                  <c:v>64.819999999999993</c:v>
                </c:pt>
                <c:pt idx="25">
                  <c:v>60.98</c:v>
                </c:pt>
                <c:pt idx="26">
                  <c:v>58.96</c:v>
                </c:pt>
                <c:pt idx="27">
                  <c:v>61.1</c:v>
                </c:pt>
                <c:pt idx="28">
                  <c:v>65.37</c:v>
                </c:pt>
                <c:pt idx="29">
                  <c:v>70.83</c:v>
                </c:pt>
                <c:pt idx="30">
                  <c:v>69.11</c:v>
                </c:pt>
                <c:pt idx="31">
                  <c:v>68.67</c:v>
                </c:pt>
                <c:pt idx="32">
                  <c:v>73.58</c:v>
                </c:pt>
                <c:pt idx="33">
                  <c:v>80.67</c:v>
                </c:pt>
                <c:pt idx="34">
                  <c:v>79.63</c:v>
                </c:pt>
                <c:pt idx="35">
                  <c:v>90.46</c:v>
                </c:pt>
                <c:pt idx="36">
                  <c:v>85.96</c:v>
                </c:pt>
                <c:pt idx="37">
                  <c:v>81.599999999999994</c:v>
                </c:pt>
                <c:pt idx="38">
                  <c:v>78.11</c:v>
                </c:pt>
                <c:pt idx="39">
                  <c:v>81.349999999999994</c:v>
                </c:pt>
                <c:pt idx="40">
                  <c:v>80.8</c:v>
                </c:pt>
                <c:pt idx="41">
                  <c:v>78.17</c:v>
                </c:pt>
                <c:pt idx="42">
                  <c:v>77.91</c:v>
                </c:pt>
                <c:pt idx="43">
                  <c:v>79.41</c:v>
                </c:pt>
                <c:pt idx="44">
                  <c:v>84.12</c:v>
                </c:pt>
                <c:pt idx="45">
                  <c:v>88.01</c:v>
                </c:pt>
                <c:pt idx="46">
                  <c:v>95.52</c:v>
                </c:pt>
                <c:pt idx="47">
                  <c:v>96.01</c:v>
                </c:pt>
                <c:pt idx="48">
                  <c:v>99.46</c:v>
                </c:pt>
                <c:pt idx="49">
                  <c:v>94.14</c:v>
                </c:pt>
                <c:pt idx="50">
                  <c:v>96.08</c:v>
                </c:pt>
                <c:pt idx="51">
                  <c:v>105.4</c:v>
                </c:pt>
                <c:pt idx="52">
                  <c:v>121.01</c:v>
                </c:pt>
                <c:pt idx="53">
                  <c:v>125.79</c:v>
                </c:pt>
                <c:pt idx="54">
                  <c:v>126.38</c:v>
                </c:pt>
                <c:pt idx="55">
                  <c:v>129.56</c:v>
                </c:pt>
                <c:pt idx="56">
                  <c:v>142.21</c:v>
                </c:pt>
                <c:pt idx="57">
                  <c:v>133.94999999999999</c:v>
                </c:pt>
                <c:pt idx="58">
                  <c:v>119.66</c:v>
                </c:pt>
                <c:pt idx="59">
                  <c:v>110.42</c:v>
                </c:pt>
                <c:pt idx="60">
                  <c:v>103.37</c:v>
                </c:pt>
                <c:pt idx="61">
                  <c:v>104.24</c:v>
                </c:pt>
                <c:pt idx="62">
                  <c:v>110.08</c:v>
                </c:pt>
                <c:pt idx="63">
                  <c:v>114</c:v>
                </c:pt>
                <c:pt idx="64">
                  <c:v>113.97</c:v>
                </c:pt>
                <c:pt idx="65">
                  <c:v>98.31</c:v>
                </c:pt>
                <c:pt idx="66">
                  <c:v>99.68</c:v>
                </c:pt>
                <c:pt idx="67">
                  <c:v>98.98</c:v>
                </c:pt>
                <c:pt idx="68">
                  <c:v>107.86</c:v>
                </c:pt>
                <c:pt idx="69">
                  <c:v>104.1</c:v>
                </c:pt>
                <c:pt idx="70">
                  <c:v>109.9</c:v>
                </c:pt>
                <c:pt idx="71">
                  <c:v>108.41</c:v>
                </c:pt>
                <c:pt idx="72">
                  <c:v>104.95</c:v>
                </c:pt>
                <c:pt idx="73">
                  <c:v>98.43</c:v>
                </c:pt>
                <c:pt idx="74">
                  <c:v>78.099999999999994</c:v>
                </c:pt>
                <c:pt idx="75">
                  <c:v>74.989999999999995</c:v>
                </c:pt>
                <c:pt idx="76">
                  <c:v>85.56</c:v>
                </c:pt>
                <c:pt idx="77">
                  <c:v>89.74</c:v>
                </c:pt>
                <c:pt idx="78">
                  <c:v>97.08</c:v>
                </c:pt>
                <c:pt idx="79">
                  <c:v>109.12</c:v>
                </c:pt>
                <c:pt idx="80">
                  <c:v>106.04</c:v>
                </c:pt>
                <c:pt idx="81">
                  <c:v>113.71</c:v>
                </c:pt>
                <c:pt idx="82">
                  <c:v>110.59</c:v>
                </c:pt>
                <c:pt idx="83">
                  <c:v>113.29</c:v>
                </c:pt>
                <c:pt idx="84">
                  <c:v>126.03</c:v>
                </c:pt>
                <c:pt idx="85">
                  <c:v>139.53</c:v>
                </c:pt>
                <c:pt idx="86">
                  <c:v>150.32</c:v>
                </c:pt>
                <c:pt idx="87">
                  <c:v>149.86000000000001</c:v>
                </c:pt>
                <c:pt idx="88">
                  <c:v>153.11000000000001</c:v>
                </c:pt>
                <c:pt idx="89">
                  <c:v>159.75</c:v>
                </c:pt>
                <c:pt idx="90">
                  <c:v>174.06</c:v>
                </c:pt>
                <c:pt idx="91">
                  <c:v>177.39</c:v>
                </c:pt>
                <c:pt idx="92">
                  <c:v>201.36</c:v>
                </c:pt>
                <c:pt idx="93">
                  <c:v>241.6</c:v>
                </c:pt>
                <c:pt idx="94">
                  <c:v>213.48</c:v>
                </c:pt>
                <c:pt idx="95">
                  <c:v>197</c:v>
                </c:pt>
                <c:pt idx="96">
                  <c:v>214.19</c:v>
                </c:pt>
                <c:pt idx="97">
                  <c:v>224.69</c:v>
                </c:pt>
                <c:pt idx="98">
                  <c:v>283.14</c:v>
                </c:pt>
                <c:pt idx="99">
                  <c:v>279.79000000000002</c:v>
                </c:pt>
                <c:pt idx="100">
                  <c:v>310.52999999999997</c:v>
                </c:pt>
                <c:pt idx="101">
                  <c:v>325.58999999999997</c:v>
                </c:pt>
                <c:pt idx="102">
                  <c:v>330.55</c:v>
                </c:pt>
                <c:pt idx="103">
                  <c:v>324.07</c:v>
                </c:pt>
                <c:pt idx="104">
                  <c:v>303.29000000000002</c:v>
                </c:pt>
                <c:pt idx="105">
                  <c:v>279.49</c:v>
                </c:pt>
                <c:pt idx="106">
                  <c:v>270.10000000000002</c:v>
                </c:pt>
                <c:pt idx="107">
                  <c:v>248.03</c:v>
                </c:pt>
                <c:pt idx="108">
                  <c:v>210.31</c:v>
                </c:pt>
                <c:pt idx="109">
                  <c:v>190.87</c:v>
                </c:pt>
                <c:pt idx="110">
                  <c:v>185.49</c:v>
                </c:pt>
                <c:pt idx="111">
                  <c:v>185.47</c:v>
                </c:pt>
                <c:pt idx="112">
                  <c:v>167.13</c:v>
                </c:pt>
                <c:pt idx="113">
                  <c:v>163.79</c:v>
                </c:pt>
                <c:pt idx="114">
                  <c:v>169.59</c:v>
                </c:pt>
                <c:pt idx="115">
                  <c:v>184.53</c:v>
                </c:pt>
                <c:pt idx="116">
                  <c:v>199.81</c:v>
                </c:pt>
                <c:pt idx="117">
                  <c:v>204.49</c:v>
                </c:pt>
                <c:pt idx="118">
                  <c:v>183.71</c:v>
                </c:pt>
                <c:pt idx="119">
                  <c:v>168.93</c:v>
                </c:pt>
                <c:pt idx="120">
                  <c:v>168.46</c:v>
                </c:pt>
                <c:pt idx="121">
                  <c:v>167.68</c:v>
                </c:pt>
                <c:pt idx="122">
                  <c:v>178.71</c:v>
                </c:pt>
                <c:pt idx="123">
                  <c:v>192.51</c:v>
                </c:pt>
                <c:pt idx="124">
                  <c:v>187.91</c:v>
                </c:pt>
              </c:numCache>
            </c:numRef>
          </c:val>
          <c:smooth val="0"/>
          <c:extLst>
            <c:ext xmlns:c16="http://schemas.microsoft.com/office/drawing/2014/chart" uri="{C3380CC4-5D6E-409C-BE32-E72D297353CC}">
              <c16:uniqueId val="{00000003-DA1F-4A9C-8AD6-18CF400ECC1F}"/>
            </c:ext>
          </c:extLst>
        </c:ser>
        <c:dLbls>
          <c:showLegendKey val="0"/>
          <c:showVal val="0"/>
          <c:showCatName val="0"/>
          <c:showSerName val="0"/>
          <c:showPercent val="0"/>
          <c:showBubbleSize val="0"/>
        </c:dLbls>
        <c:smooth val="0"/>
        <c:axId val="482900264"/>
        <c:axId val="482905752"/>
      </c:lineChart>
      <c:dateAx>
        <c:axId val="482900264"/>
        <c:scaling>
          <c:orientation val="minMax"/>
        </c:scaling>
        <c:delete val="0"/>
        <c:axPos val="b"/>
        <c:numFmt formatCode="[$-416]mmm/yy;@" sourceLinked="1"/>
        <c:majorTickMark val="out"/>
        <c:minorTickMark val="none"/>
        <c:tickLblPos val="low"/>
        <c:spPr>
          <a:ln w="6350">
            <a:solidFill>
              <a:srgbClr val="000000"/>
            </a:solidFill>
            <a:prstDash val="solid"/>
          </a:ln>
        </c:spPr>
        <c:txPr>
          <a:bodyPr rot="-5400000" vert="horz"/>
          <a:lstStyle/>
          <a:p>
            <a:pPr>
              <a:defRPr sz="800"/>
            </a:pPr>
            <a:endParaRPr lang="pt-BR"/>
          </a:p>
        </c:txPr>
        <c:crossAx val="482905752"/>
        <c:crosses val="autoZero"/>
        <c:auto val="1"/>
        <c:lblOffset val="100"/>
        <c:baseTimeUnit val="months"/>
        <c:majorUnit val="12"/>
        <c:majorTimeUnit val="months"/>
      </c:dateAx>
      <c:valAx>
        <c:axId val="482905752"/>
        <c:scaling>
          <c:orientation val="minMax"/>
        </c:scaling>
        <c:delete val="0"/>
        <c:axPos val="l"/>
        <c:majorGridlines>
          <c:spPr>
            <a:ln>
              <a:solidFill>
                <a:srgbClr val="D9D9D9"/>
              </a:solidFill>
              <a:prstDash val="solid"/>
            </a:ln>
          </c:spPr>
        </c:majorGridlines>
        <c:numFmt formatCode="#,##0" sourceLinked="0"/>
        <c:majorTickMark val="out"/>
        <c:minorTickMark val="none"/>
        <c:tickLblPos val="nextTo"/>
        <c:spPr>
          <a:noFill/>
          <a:ln w="6350">
            <a:solidFill>
              <a:srgbClr val="000000"/>
            </a:solidFill>
            <a:prstDash val="solid"/>
          </a:ln>
        </c:spPr>
        <c:txPr>
          <a:bodyPr/>
          <a:lstStyle/>
          <a:p>
            <a:pPr>
              <a:defRPr sz="800"/>
            </a:pPr>
            <a:endParaRPr lang="pt-BR"/>
          </a:p>
        </c:txPr>
        <c:crossAx val="482900264"/>
        <c:crosses val="autoZero"/>
        <c:crossBetween val="between"/>
      </c:valAx>
      <c:spPr>
        <a:ln>
          <a:solidFill>
            <a:schemeClr val="bg1">
              <a:lumMod val="95000"/>
            </a:schemeClr>
          </a:solidFill>
        </a:ln>
      </c:spPr>
    </c:plotArea>
    <c:legend>
      <c:legendPos val="b"/>
      <c:layout>
        <c:manualLayout>
          <c:xMode val="edge"/>
          <c:yMode val="edge"/>
          <c:x val="4.0166425120772953E-2"/>
          <c:y val="0.17204155114413516"/>
          <c:w val="0.66415078944147521"/>
          <c:h val="0.24660116426916126"/>
        </c:manualLayout>
      </c:layout>
      <c:overlay val="0"/>
      <c:txPr>
        <a:bodyPr/>
        <a:lstStyle/>
        <a:p>
          <a:pPr rtl="0">
            <a:defRPr sz="800">
              <a:latin typeface="Calibri" panose="020F0502020204030204" pitchFamily="34" charset="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cap="all" baseline="0">
                <a:solidFill>
                  <a:srgbClr val="000000"/>
                </a:solidFill>
                <a:latin typeface="Calibri" panose="020F0502020204030204" pitchFamily="34" charset="0"/>
              </a:defRPr>
            </a:pPr>
            <a:r>
              <a:rPr lang="en-US" sz="1000" b="1" i="0" cap="all" baseline="0">
                <a:solidFill>
                  <a:srgbClr val="000000"/>
                </a:solidFill>
                <a:latin typeface="Calibri" panose="020F0502020204030204" pitchFamily="34" charset="0"/>
              </a:rPr>
              <a:t>TAXA DE CÂMBIO NOMINAL (R$/US$)</a:t>
            </a:r>
          </a:p>
        </c:rich>
      </c:tx>
      <c:layout>
        <c:manualLayout>
          <c:xMode val="edge"/>
          <c:yMode val="edge"/>
          <c:x val="0.17805096414779087"/>
          <c:y val="0"/>
        </c:manualLayout>
      </c:layout>
      <c:overlay val="0"/>
    </c:title>
    <c:autoTitleDeleted val="0"/>
    <c:plotArea>
      <c:layout>
        <c:manualLayout>
          <c:xMode val="edge"/>
          <c:yMode val="edge"/>
          <c:x val="0"/>
          <c:y val="7.9722039726354263E-2"/>
          <c:w val="0.97094229970942303"/>
          <c:h val="0.92027796027364572"/>
        </c:manualLayout>
      </c:layout>
      <c:lineChart>
        <c:grouping val="standard"/>
        <c:varyColors val="0"/>
        <c:ser>
          <c:idx val="4"/>
          <c:order val="0"/>
          <c:tx>
            <c:strRef>
              <c:f>'Fig 02'!$I$7</c:f>
              <c:strCache>
                <c:ptCount val="1"/>
                <c:pt idx="0">
                  <c:v>Taxa de câmbio</c:v>
                </c:pt>
              </c:strCache>
            </c:strRef>
          </c:tx>
          <c:spPr>
            <a:ln w="19050">
              <a:solidFill>
                <a:srgbClr val="005D89"/>
              </a:solidFill>
            </a:ln>
          </c:spPr>
          <c:marker>
            <c:symbol val="none"/>
          </c:marker>
          <c:cat>
            <c:numRef>
              <c:f>'Fig 02'!$H$8:$H$132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02'!$I$8:$I$132</c:f>
              <c:numCache>
                <c:formatCode>#.##00</c:formatCode>
                <c:ptCount val="125"/>
                <c:pt idx="0">
                  <c:v>2.4262999999999999</c:v>
                </c:pt>
                <c:pt idx="1">
                  <c:v>2.3334000000000001</c:v>
                </c:pt>
                <c:pt idx="2">
                  <c:v>2.2629999999999999</c:v>
                </c:pt>
                <c:pt idx="3">
                  <c:v>2.2360000000000002</c:v>
                </c:pt>
                <c:pt idx="4">
                  <c:v>2.2389999999999999</c:v>
                </c:pt>
                <c:pt idx="5">
                  <c:v>2.2025000000000001</c:v>
                </c:pt>
                <c:pt idx="6">
                  <c:v>2.2673999999999999</c:v>
                </c:pt>
                <c:pt idx="7">
                  <c:v>2.2395999999999998</c:v>
                </c:pt>
                <c:pt idx="8">
                  <c:v>2.4510000000000001</c:v>
                </c:pt>
                <c:pt idx="9">
                  <c:v>2.4441999999999999</c:v>
                </c:pt>
                <c:pt idx="10">
                  <c:v>2.5600999999999998</c:v>
                </c:pt>
                <c:pt idx="11">
                  <c:v>2.6562000000000001</c:v>
                </c:pt>
                <c:pt idx="12">
                  <c:v>2.6623000000000001</c:v>
                </c:pt>
                <c:pt idx="13">
                  <c:v>2.8782000000000001</c:v>
                </c:pt>
                <c:pt idx="14">
                  <c:v>3.2080000000000002</c:v>
                </c:pt>
                <c:pt idx="15">
                  <c:v>2.9935999999999998</c:v>
                </c:pt>
                <c:pt idx="16">
                  <c:v>3.1787999999999998</c:v>
                </c:pt>
                <c:pt idx="17">
                  <c:v>3.1025999999999998</c:v>
                </c:pt>
                <c:pt idx="18">
                  <c:v>3.3940000000000001</c:v>
                </c:pt>
                <c:pt idx="19">
                  <c:v>3.6467000000000001</c:v>
                </c:pt>
                <c:pt idx="20">
                  <c:v>3.9729000000000001</c:v>
                </c:pt>
                <c:pt idx="21">
                  <c:v>3.8589000000000002</c:v>
                </c:pt>
                <c:pt idx="22">
                  <c:v>3.8506</c:v>
                </c:pt>
                <c:pt idx="23">
                  <c:v>3.9047999999999998</c:v>
                </c:pt>
                <c:pt idx="24">
                  <c:v>4.0427999999999997</c:v>
                </c:pt>
                <c:pt idx="25">
                  <c:v>3.9796</c:v>
                </c:pt>
                <c:pt idx="26">
                  <c:v>3.5589</c:v>
                </c:pt>
                <c:pt idx="27">
                  <c:v>3.4508000000000001</c:v>
                </c:pt>
                <c:pt idx="28">
                  <c:v>3.5951</c:v>
                </c:pt>
                <c:pt idx="29">
                  <c:v>3.2098</c:v>
                </c:pt>
                <c:pt idx="30">
                  <c:v>3.2389999999999999</c:v>
                </c:pt>
                <c:pt idx="31">
                  <c:v>3.2403</c:v>
                </c:pt>
                <c:pt idx="32">
                  <c:v>3.2462</c:v>
                </c:pt>
                <c:pt idx="33">
                  <c:v>3.1810999999999998</c:v>
                </c:pt>
                <c:pt idx="34">
                  <c:v>3.3967000000000001</c:v>
                </c:pt>
                <c:pt idx="35">
                  <c:v>3.2591000000000001</c:v>
                </c:pt>
                <c:pt idx="36">
                  <c:v>3.1269999999999998</c:v>
                </c:pt>
                <c:pt idx="37">
                  <c:v>3.0992999999999999</c:v>
                </c:pt>
                <c:pt idx="38">
                  <c:v>3.1684000000000001</c:v>
                </c:pt>
                <c:pt idx="39">
                  <c:v>3.1983999999999999</c:v>
                </c:pt>
                <c:pt idx="40">
                  <c:v>3.2437</c:v>
                </c:pt>
                <c:pt idx="41">
                  <c:v>3.3081999999999998</c:v>
                </c:pt>
                <c:pt idx="42">
                  <c:v>3.1307</c:v>
                </c:pt>
                <c:pt idx="43">
                  <c:v>3.1471</c:v>
                </c:pt>
                <c:pt idx="44">
                  <c:v>3.1680000000000001</c:v>
                </c:pt>
                <c:pt idx="45">
                  <c:v>3.2768999999999999</c:v>
                </c:pt>
                <c:pt idx="46">
                  <c:v>3.2616000000000001</c:v>
                </c:pt>
                <c:pt idx="47">
                  <c:v>3.3079999999999998</c:v>
                </c:pt>
                <c:pt idx="48">
                  <c:v>3.1623999999999999</c:v>
                </c:pt>
                <c:pt idx="49">
                  <c:v>3.2448999999999999</c:v>
                </c:pt>
                <c:pt idx="50">
                  <c:v>3.3237999999999999</c:v>
                </c:pt>
                <c:pt idx="51">
                  <c:v>3.4811000000000001</c:v>
                </c:pt>
                <c:pt idx="52">
                  <c:v>3.7370000000000001</c:v>
                </c:pt>
                <c:pt idx="53">
                  <c:v>3.8557999999999999</c:v>
                </c:pt>
                <c:pt idx="54">
                  <c:v>3.7549000000000001</c:v>
                </c:pt>
                <c:pt idx="55">
                  <c:v>4.1353</c:v>
                </c:pt>
                <c:pt idx="56">
                  <c:v>4.0038999999999998</c:v>
                </c:pt>
                <c:pt idx="57">
                  <c:v>3.7176999999999998</c:v>
                </c:pt>
                <c:pt idx="58">
                  <c:v>3.8633000000000002</c:v>
                </c:pt>
                <c:pt idx="59">
                  <c:v>3.8748</c:v>
                </c:pt>
                <c:pt idx="60">
                  <c:v>3.6518999999999999</c:v>
                </c:pt>
                <c:pt idx="61">
                  <c:v>3.7385000000000002</c:v>
                </c:pt>
                <c:pt idx="62">
                  <c:v>3.8967000000000001</c:v>
                </c:pt>
                <c:pt idx="63">
                  <c:v>3.9453</c:v>
                </c:pt>
                <c:pt idx="64">
                  <c:v>3.9407000000000001</c:v>
                </c:pt>
                <c:pt idx="65">
                  <c:v>3.8321999999999998</c:v>
                </c:pt>
                <c:pt idx="66">
                  <c:v>3.7648999999999999</c:v>
                </c:pt>
                <c:pt idx="67">
                  <c:v>4.1384999999999996</c:v>
                </c:pt>
                <c:pt idx="68">
                  <c:v>4.1643999999999997</c:v>
                </c:pt>
                <c:pt idx="69">
                  <c:v>4.0041000000000002</c:v>
                </c:pt>
                <c:pt idx="70">
                  <c:v>4.2240000000000002</c:v>
                </c:pt>
                <c:pt idx="71">
                  <c:v>4.0307000000000004</c:v>
                </c:pt>
                <c:pt idx="72">
                  <c:v>4.2694999999999999</c:v>
                </c:pt>
                <c:pt idx="73">
                  <c:v>4.4987000000000004</c:v>
                </c:pt>
                <c:pt idx="74">
                  <c:v>5.1986999999999997</c:v>
                </c:pt>
                <c:pt idx="75">
                  <c:v>5.4269999999999996</c:v>
                </c:pt>
                <c:pt idx="76">
                  <c:v>5.4263000000000003</c:v>
                </c:pt>
                <c:pt idx="77">
                  <c:v>5.476</c:v>
                </c:pt>
                <c:pt idx="78">
                  <c:v>5.2032999999999996</c:v>
                </c:pt>
                <c:pt idx="79">
                  <c:v>5.4713000000000003</c:v>
                </c:pt>
                <c:pt idx="80">
                  <c:v>5.6406999999999998</c:v>
                </c:pt>
                <c:pt idx="81">
                  <c:v>5.7717999999999998</c:v>
                </c:pt>
                <c:pt idx="82">
                  <c:v>5.3316999999999997</c:v>
                </c:pt>
                <c:pt idx="83">
                  <c:v>5.1966999999999999</c:v>
                </c:pt>
                <c:pt idx="84">
                  <c:v>5.4759000000000002</c:v>
                </c:pt>
                <c:pt idx="85">
                  <c:v>5.5301999999999998</c:v>
                </c:pt>
                <c:pt idx="86">
                  <c:v>5.6973000000000003</c:v>
                </c:pt>
                <c:pt idx="87">
                  <c:v>5.4036</c:v>
                </c:pt>
                <c:pt idx="88">
                  <c:v>5.2321999999999997</c:v>
                </c:pt>
                <c:pt idx="89">
                  <c:v>5.0022000000000002</c:v>
                </c:pt>
                <c:pt idx="90">
                  <c:v>5.1215999999999999</c:v>
                </c:pt>
                <c:pt idx="91">
                  <c:v>5.1433</c:v>
                </c:pt>
                <c:pt idx="92">
                  <c:v>5.4394</c:v>
                </c:pt>
                <c:pt idx="93">
                  <c:v>5.6429999999999998</c:v>
                </c:pt>
                <c:pt idx="94">
                  <c:v>5.6199000000000003</c:v>
                </c:pt>
                <c:pt idx="95">
                  <c:v>5.5804999999999998</c:v>
                </c:pt>
                <c:pt idx="96">
                  <c:v>5.3574000000000002</c:v>
                </c:pt>
                <c:pt idx="97">
                  <c:v>5.1394000000000002</c:v>
                </c:pt>
                <c:pt idx="98">
                  <c:v>4.7378</c:v>
                </c:pt>
                <c:pt idx="99">
                  <c:v>4.9191000000000003</c:v>
                </c:pt>
                <c:pt idx="100">
                  <c:v>4.7289000000000003</c:v>
                </c:pt>
                <c:pt idx="101">
                  <c:v>5.2380000000000004</c:v>
                </c:pt>
                <c:pt idx="102">
                  <c:v>5.1883999999999997</c:v>
                </c:pt>
                <c:pt idx="103">
                  <c:v>5.1790000000000003</c:v>
                </c:pt>
                <c:pt idx="104">
                  <c:v>5.4066000000000001</c:v>
                </c:pt>
                <c:pt idx="105">
                  <c:v>5.2569999999999997</c:v>
                </c:pt>
                <c:pt idx="106">
                  <c:v>5.2941000000000003</c:v>
                </c:pt>
                <c:pt idx="107">
                  <c:v>5.2176999999999998</c:v>
                </c:pt>
                <c:pt idx="108">
                  <c:v>5.0993000000000004</c:v>
                </c:pt>
                <c:pt idx="109">
                  <c:v>5.2077999999999998</c:v>
                </c:pt>
                <c:pt idx="110">
                  <c:v>5.0804</c:v>
                </c:pt>
                <c:pt idx="111">
                  <c:v>5.0007000000000001</c:v>
                </c:pt>
                <c:pt idx="112">
                  <c:v>5.0959000000000003</c:v>
                </c:pt>
                <c:pt idx="113">
                  <c:v>4.8192000000000004</c:v>
                </c:pt>
                <c:pt idx="114">
                  <c:v>4.7415000000000003</c:v>
                </c:pt>
                <c:pt idx="115">
                  <c:v>4.9218999999999999</c:v>
                </c:pt>
                <c:pt idx="116">
                  <c:v>5.0076000000000001</c:v>
                </c:pt>
                <c:pt idx="117">
                  <c:v>5.0575000000000001</c:v>
                </c:pt>
                <c:pt idx="118">
                  <c:v>4.9355000000000002</c:v>
                </c:pt>
                <c:pt idx="119">
                  <c:v>4.8413000000000004</c:v>
                </c:pt>
                <c:pt idx="120">
                  <c:v>4.9535</c:v>
                </c:pt>
                <c:pt idx="121">
                  <c:v>4.9832999999999998</c:v>
                </c:pt>
                <c:pt idx="122">
                  <c:v>4.9962</c:v>
                </c:pt>
                <c:pt idx="123">
                  <c:v>5.1718000000000002</c:v>
                </c:pt>
                <c:pt idx="124">
                  <c:v>5.2416</c:v>
                </c:pt>
              </c:numCache>
            </c:numRef>
          </c:val>
          <c:smooth val="1"/>
          <c:extLst>
            <c:ext xmlns:c16="http://schemas.microsoft.com/office/drawing/2014/chart" uri="{C3380CC4-5D6E-409C-BE32-E72D297353CC}">
              <c16:uniqueId val="{00000000-39CF-4A87-AFCE-4ACF013A897F}"/>
            </c:ext>
          </c:extLst>
        </c:ser>
        <c:dLbls>
          <c:showLegendKey val="0"/>
          <c:showVal val="0"/>
          <c:showCatName val="0"/>
          <c:showSerName val="0"/>
          <c:showPercent val="0"/>
          <c:showBubbleSize val="0"/>
        </c:dLbls>
        <c:smooth val="0"/>
        <c:axId val="482899872"/>
        <c:axId val="482900656"/>
      </c:lineChart>
      <c:dateAx>
        <c:axId val="482899872"/>
        <c:scaling>
          <c:orientation val="minMax"/>
        </c:scaling>
        <c:delete val="0"/>
        <c:axPos val="b"/>
        <c:numFmt formatCode="[$-416]mmm\-yy;@" sourceLinked="1"/>
        <c:majorTickMark val="out"/>
        <c:minorTickMark val="none"/>
        <c:tickLblPos val="low"/>
        <c:spPr>
          <a:ln w="6350">
            <a:solidFill>
              <a:srgbClr val="000000"/>
            </a:solidFill>
            <a:prstDash val="solid"/>
          </a:ln>
        </c:spPr>
        <c:txPr>
          <a:bodyPr rot="-5400000" vert="horz"/>
          <a:lstStyle/>
          <a:p>
            <a:pPr>
              <a:defRPr sz="800"/>
            </a:pPr>
            <a:endParaRPr lang="pt-BR"/>
          </a:p>
        </c:txPr>
        <c:crossAx val="482900656"/>
        <c:crosses val="autoZero"/>
        <c:auto val="1"/>
        <c:lblOffset val="100"/>
        <c:baseTimeUnit val="months"/>
        <c:majorUnit val="12"/>
        <c:majorTimeUnit val="months"/>
      </c:dateAx>
      <c:valAx>
        <c:axId val="482900656"/>
        <c:scaling>
          <c:orientation val="minMax"/>
          <c:min val="2"/>
        </c:scaling>
        <c:delete val="0"/>
        <c:axPos val="l"/>
        <c:majorGridlines>
          <c:spPr>
            <a:ln>
              <a:solidFill>
                <a:srgbClr val="D9D9D9"/>
              </a:solidFill>
              <a:prstDash val="solid"/>
            </a:ln>
          </c:spPr>
        </c:majorGridlines>
        <c:numFmt formatCode="#,##0.0" sourceLinked="0"/>
        <c:majorTickMark val="out"/>
        <c:minorTickMark val="none"/>
        <c:tickLblPos val="nextTo"/>
        <c:spPr>
          <a:noFill/>
          <a:ln w="6350">
            <a:solidFill>
              <a:srgbClr val="000000"/>
            </a:solidFill>
            <a:prstDash val="solid"/>
          </a:ln>
        </c:spPr>
        <c:txPr>
          <a:bodyPr/>
          <a:lstStyle/>
          <a:p>
            <a:pPr>
              <a:defRPr sz="800"/>
            </a:pPr>
            <a:endParaRPr lang="pt-BR"/>
          </a:p>
        </c:txPr>
        <c:crossAx val="482899872"/>
        <c:crosses val="autoZero"/>
        <c:crossBetween val="between"/>
      </c:valAx>
      <c:spPr>
        <a:ln>
          <a:noFill/>
        </a:ln>
      </c:spPr>
    </c:plotArea>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cap="all" baseline="0">
                <a:solidFill>
                  <a:srgbClr val="000000"/>
                </a:solidFill>
                <a:latin typeface="Calibri" panose="020F0502020204030204" pitchFamily="34" charset="0"/>
              </a:defRPr>
            </a:pPr>
            <a:r>
              <a:rPr lang="en-US" sz="1000" b="1" i="0" cap="all" baseline="0">
                <a:solidFill>
                  <a:srgbClr val="000000"/>
                </a:solidFill>
                <a:latin typeface="Calibri" panose="020F0502020204030204" pitchFamily="34" charset="0"/>
              </a:rPr>
              <a:t>INFLAÇÃO AO CONSUMIDOR (IPCA)</a:t>
            </a:r>
          </a:p>
        </c:rich>
      </c:tx>
      <c:layout>
        <c:manualLayout>
          <c:xMode val="edge"/>
          <c:yMode val="edge"/>
          <c:x val="0.19136249173072076"/>
          <c:y val="0"/>
        </c:manualLayout>
      </c:layout>
      <c:overlay val="0"/>
    </c:title>
    <c:autoTitleDeleted val="0"/>
    <c:plotArea>
      <c:layout>
        <c:manualLayout>
          <c:xMode val="edge"/>
          <c:yMode val="edge"/>
          <c:x val="0"/>
          <c:y val="7.9722039726354263E-2"/>
          <c:w val="0.96604414261460103"/>
          <c:h val="0.92027796027364572"/>
        </c:manualLayout>
      </c:layout>
      <c:areaChart>
        <c:grouping val="standard"/>
        <c:varyColors val="0"/>
        <c:ser>
          <c:idx val="3"/>
          <c:order val="1"/>
          <c:tx>
            <c:strRef>
              <c:f>'Fig 02'!$C$7</c:f>
              <c:strCache>
                <c:ptCount val="1"/>
                <c:pt idx="0">
                  <c:v>Intervalo de tolerância</c:v>
                </c:pt>
              </c:strCache>
            </c:strRef>
          </c:tx>
          <c:spPr>
            <a:solidFill>
              <a:schemeClr val="bg1">
                <a:lumMod val="85000"/>
              </a:schemeClr>
            </a:solidFill>
          </c:spPr>
          <c:cat>
            <c:numRef>
              <c:f>'Fig 02'!$A$8:$A$132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02'!$C$8:$C$132</c:f>
              <c:numCache>
                <c:formatCode>0%</c:formatCode>
                <c:ptCount val="125"/>
                <c:pt idx="0">
                  <c:v>6.5000000000000002E-2</c:v>
                </c:pt>
                <c:pt idx="1">
                  <c:v>6.5000000000000002E-2</c:v>
                </c:pt>
                <c:pt idx="2">
                  <c:v>6.5000000000000002E-2</c:v>
                </c:pt>
                <c:pt idx="3">
                  <c:v>6.5000000000000002E-2</c:v>
                </c:pt>
                <c:pt idx="4">
                  <c:v>6.5000000000000002E-2</c:v>
                </c:pt>
                <c:pt idx="5">
                  <c:v>6.5000000000000002E-2</c:v>
                </c:pt>
                <c:pt idx="6">
                  <c:v>6.5000000000000002E-2</c:v>
                </c:pt>
                <c:pt idx="7">
                  <c:v>6.5000000000000002E-2</c:v>
                </c:pt>
                <c:pt idx="8">
                  <c:v>6.5000000000000002E-2</c:v>
                </c:pt>
                <c:pt idx="9">
                  <c:v>6.5000000000000002E-2</c:v>
                </c:pt>
                <c:pt idx="10">
                  <c:v>6.5000000000000002E-2</c:v>
                </c:pt>
                <c:pt idx="11">
                  <c:v>6.5000000000000002E-2</c:v>
                </c:pt>
                <c:pt idx="12">
                  <c:v>6.5000000000000002E-2</c:v>
                </c:pt>
                <c:pt idx="13">
                  <c:v>6.5000000000000002E-2</c:v>
                </c:pt>
                <c:pt idx="14">
                  <c:v>6.5000000000000002E-2</c:v>
                </c:pt>
                <c:pt idx="15">
                  <c:v>6.5000000000000002E-2</c:v>
                </c:pt>
                <c:pt idx="16">
                  <c:v>6.5000000000000002E-2</c:v>
                </c:pt>
                <c:pt idx="17">
                  <c:v>6.5000000000000002E-2</c:v>
                </c:pt>
                <c:pt idx="18">
                  <c:v>6.5000000000000002E-2</c:v>
                </c:pt>
                <c:pt idx="19">
                  <c:v>6.5000000000000002E-2</c:v>
                </c:pt>
                <c:pt idx="20">
                  <c:v>6.5000000000000002E-2</c:v>
                </c:pt>
                <c:pt idx="21">
                  <c:v>6.5000000000000002E-2</c:v>
                </c:pt>
                <c:pt idx="22">
                  <c:v>6.5000000000000002E-2</c:v>
                </c:pt>
                <c:pt idx="23">
                  <c:v>6.5000000000000002E-2</c:v>
                </c:pt>
                <c:pt idx="24">
                  <c:v>6.5000000000000002E-2</c:v>
                </c:pt>
                <c:pt idx="25">
                  <c:v>6.5000000000000002E-2</c:v>
                </c:pt>
                <c:pt idx="26">
                  <c:v>6.5000000000000002E-2</c:v>
                </c:pt>
                <c:pt idx="27">
                  <c:v>6.5000000000000002E-2</c:v>
                </c:pt>
                <c:pt idx="28">
                  <c:v>6.5000000000000002E-2</c:v>
                </c:pt>
                <c:pt idx="29">
                  <c:v>6.5000000000000002E-2</c:v>
                </c:pt>
                <c:pt idx="30">
                  <c:v>6.5000000000000002E-2</c:v>
                </c:pt>
                <c:pt idx="31">
                  <c:v>6.5000000000000002E-2</c:v>
                </c:pt>
                <c:pt idx="32">
                  <c:v>6.5000000000000002E-2</c:v>
                </c:pt>
                <c:pt idx="33">
                  <c:v>6.5000000000000002E-2</c:v>
                </c:pt>
                <c:pt idx="34">
                  <c:v>6.5000000000000002E-2</c:v>
                </c:pt>
                <c:pt idx="35">
                  <c:v>6.5000000000000002E-2</c:v>
                </c:pt>
                <c:pt idx="36">
                  <c:v>0.06</c:v>
                </c:pt>
                <c:pt idx="37">
                  <c:v>0.06</c:v>
                </c:pt>
                <c:pt idx="38">
                  <c:v>0.06</c:v>
                </c:pt>
                <c:pt idx="39">
                  <c:v>0.06</c:v>
                </c:pt>
                <c:pt idx="40">
                  <c:v>0.06</c:v>
                </c:pt>
                <c:pt idx="41">
                  <c:v>0.06</c:v>
                </c:pt>
                <c:pt idx="42">
                  <c:v>0.06</c:v>
                </c:pt>
                <c:pt idx="43">
                  <c:v>0.06</c:v>
                </c:pt>
                <c:pt idx="44">
                  <c:v>0.06</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5.7500000000000002E-2</c:v>
                </c:pt>
                <c:pt idx="61">
                  <c:v>5.7500000000000002E-2</c:v>
                </c:pt>
                <c:pt idx="62">
                  <c:v>5.7500000000000002E-2</c:v>
                </c:pt>
                <c:pt idx="63">
                  <c:v>5.7500000000000002E-2</c:v>
                </c:pt>
                <c:pt idx="64">
                  <c:v>5.7500000000000002E-2</c:v>
                </c:pt>
                <c:pt idx="65">
                  <c:v>5.7500000000000002E-2</c:v>
                </c:pt>
                <c:pt idx="66">
                  <c:v>5.7500000000000002E-2</c:v>
                </c:pt>
                <c:pt idx="67">
                  <c:v>5.7500000000000002E-2</c:v>
                </c:pt>
                <c:pt idx="68">
                  <c:v>5.7500000000000002E-2</c:v>
                </c:pt>
                <c:pt idx="69">
                  <c:v>5.7500000000000002E-2</c:v>
                </c:pt>
                <c:pt idx="70">
                  <c:v>5.7500000000000002E-2</c:v>
                </c:pt>
                <c:pt idx="71">
                  <c:v>5.7500000000000002E-2</c:v>
                </c:pt>
                <c:pt idx="72">
                  <c:v>5.5E-2</c:v>
                </c:pt>
                <c:pt idx="73">
                  <c:v>5.5E-2</c:v>
                </c:pt>
                <c:pt idx="74">
                  <c:v>5.5E-2</c:v>
                </c:pt>
                <c:pt idx="75">
                  <c:v>5.5E-2</c:v>
                </c:pt>
                <c:pt idx="76">
                  <c:v>5.5E-2</c:v>
                </c:pt>
                <c:pt idx="77">
                  <c:v>5.5E-2</c:v>
                </c:pt>
                <c:pt idx="78">
                  <c:v>5.5E-2</c:v>
                </c:pt>
                <c:pt idx="79">
                  <c:v>5.5E-2</c:v>
                </c:pt>
                <c:pt idx="80">
                  <c:v>5.5E-2</c:v>
                </c:pt>
                <c:pt idx="81">
                  <c:v>5.5E-2</c:v>
                </c:pt>
                <c:pt idx="82">
                  <c:v>5.5E-2</c:v>
                </c:pt>
                <c:pt idx="83">
                  <c:v>5.5E-2</c:v>
                </c:pt>
                <c:pt idx="84">
                  <c:v>5.2499999999999998E-2</c:v>
                </c:pt>
                <c:pt idx="85">
                  <c:v>5.2499999999999998E-2</c:v>
                </c:pt>
                <c:pt idx="86">
                  <c:v>5.2499999999999998E-2</c:v>
                </c:pt>
                <c:pt idx="87">
                  <c:v>5.2499999999999998E-2</c:v>
                </c:pt>
                <c:pt idx="88">
                  <c:v>5.2499999999999998E-2</c:v>
                </c:pt>
                <c:pt idx="89">
                  <c:v>5.2499999999999998E-2</c:v>
                </c:pt>
                <c:pt idx="90">
                  <c:v>5.2499999999999998E-2</c:v>
                </c:pt>
                <c:pt idx="91">
                  <c:v>5.2499999999999998E-2</c:v>
                </c:pt>
                <c:pt idx="92">
                  <c:v>5.2499999999999998E-2</c:v>
                </c:pt>
                <c:pt idx="93">
                  <c:v>5.2499999999999998E-2</c:v>
                </c:pt>
                <c:pt idx="94">
                  <c:v>5.2499999999999998E-2</c:v>
                </c:pt>
                <c:pt idx="95">
                  <c:v>5.2499999999999998E-2</c:v>
                </c:pt>
                <c:pt idx="96">
                  <c:v>0.05</c:v>
                </c:pt>
                <c:pt idx="97">
                  <c:v>0.05</c:v>
                </c:pt>
                <c:pt idx="98">
                  <c:v>0.05</c:v>
                </c:pt>
                <c:pt idx="99">
                  <c:v>0.05</c:v>
                </c:pt>
                <c:pt idx="100">
                  <c:v>0.05</c:v>
                </c:pt>
                <c:pt idx="101">
                  <c:v>0.05</c:v>
                </c:pt>
                <c:pt idx="102">
                  <c:v>0.05</c:v>
                </c:pt>
                <c:pt idx="103">
                  <c:v>0.05</c:v>
                </c:pt>
                <c:pt idx="104">
                  <c:v>0.05</c:v>
                </c:pt>
                <c:pt idx="105">
                  <c:v>0.05</c:v>
                </c:pt>
                <c:pt idx="106">
                  <c:v>0.05</c:v>
                </c:pt>
                <c:pt idx="107">
                  <c:v>0.05</c:v>
                </c:pt>
                <c:pt idx="108">
                  <c:v>4.7500000000000001E-2</c:v>
                </c:pt>
                <c:pt idx="109">
                  <c:v>4.7500000000000001E-2</c:v>
                </c:pt>
                <c:pt idx="110">
                  <c:v>4.7500000000000001E-2</c:v>
                </c:pt>
                <c:pt idx="111">
                  <c:v>4.7500000000000001E-2</c:v>
                </c:pt>
                <c:pt idx="112">
                  <c:v>4.7500000000000001E-2</c:v>
                </c:pt>
                <c:pt idx="113">
                  <c:v>4.7500000000000001E-2</c:v>
                </c:pt>
                <c:pt idx="114">
                  <c:v>4.7500000000000001E-2</c:v>
                </c:pt>
                <c:pt idx="115">
                  <c:v>4.7500000000000001E-2</c:v>
                </c:pt>
                <c:pt idx="116">
                  <c:v>4.7500000000000001E-2</c:v>
                </c:pt>
                <c:pt idx="117">
                  <c:v>4.7500000000000001E-2</c:v>
                </c:pt>
                <c:pt idx="118">
                  <c:v>4.7500000000000001E-2</c:v>
                </c:pt>
                <c:pt idx="119">
                  <c:v>4.7500000000000001E-2</c:v>
                </c:pt>
                <c:pt idx="120">
                  <c:v>4.4999999999999998E-2</c:v>
                </c:pt>
                <c:pt idx="121">
                  <c:v>4.4999999999999998E-2</c:v>
                </c:pt>
                <c:pt idx="122">
                  <c:v>4.4999999999999998E-2</c:v>
                </c:pt>
                <c:pt idx="123">
                  <c:v>4.4999999999999998E-2</c:v>
                </c:pt>
                <c:pt idx="124">
                  <c:v>4.4999999999999998E-2</c:v>
                </c:pt>
              </c:numCache>
            </c:numRef>
          </c:val>
          <c:extLst>
            <c:ext xmlns:c16="http://schemas.microsoft.com/office/drawing/2014/chart" uri="{C3380CC4-5D6E-409C-BE32-E72D297353CC}">
              <c16:uniqueId val="{00000000-92CD-4F34-8F8E-9DA61517EE4E}"/>
            </c:ext>
          </c:extLst>
        </c:ser>
        <c:ser>
          <c:idx val="2"/>
          <c:order val="2"/>
          <c:tx>
            <c:strRef>
              <c:f>'Fig 02'!$D$7</c:f>
              <c:strCache>
                <c:ptCount val="1"/>
                <c:pt idx="0">
                  <c:v>Intervalo de tolerância - Limite inferior</c:v>
                </c:pt>
              </c:strCache>
            </c:strRef>
          </c:tx>
          <c:spPr>
            <a:solidFill>
              <a:schemeClr val="bg1"/>
            </a:solidFill>
            <a:ln>
              <a:noFill/>
            </a:ln>
          </c:spPr>
          <c:cat>
            <c:numRef>
              <c:f>'Fig 02'!$A$8:$A$132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02'!$D$8:$D$132</c:f>
              <c:numCache>
                <c:formatCode>0%</c:formatCode>
                <c:ptCount val="12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2.5000000000000001E-2</c:v>
                </c:pt>
                <c:pt idx="13">
                  <c:v>2.5000000000000001E-2</c:v>
                </c:pt>
                <c:pt idx="14">
                  <c:v>2.5000000000000001E-2</c:v>
                </c:pt>
                <c:pt idx="15">
                  <c:v>2.5000000000000001E-2</c:v>
                </c:pt>
                <c:pt idx="16">
                  <c:v>2.5000000000000001E-2</c:v>
                </c:pt>
                <c:pt idx="17">
                  <c:v>2.5000000000000001E-2</c:v>
                </c:pt>
                <c:pt idx="18">
                  <c:v>2.5000000000000001E-2</c:v>
                </c:pt>
                <c:pt idx="19">
                  <c:v>2.5000000000000001E-2</c:v>
                </c:pt>
                <c:pt idx="20">
                  <c:v>2.5000000000000001E-2</c:v>
                </c:pt>
                <c:pt idx="21">
                  <c:v>2.5000000000000001E-2</c:v>
                </c:pt>
                <c:pt idx="22">
                  <c:v>2.5000000000000001E-2</c:v>
                </c:pt>
                <c:pt idx="23">
                  <c:v>2.5000000000000001E-2</c:v>
                </c:pt>
                <c:pt idx="24">
                  <c:v>2.5000000000000001E-2</c:v>
                </c:pt>
                <c:pt idx="25">
                  <c:v>2.5000000000000001E-2</c:v>
                </c:pt>
                <c:pt idx="26">
                  <c:v>2.5000000000000001E-2</c:v>
                </c:pt>
                <c:pt idx="27">
                  <c:v>2.5000000000000001E-2</c:v>
                </c:pt>
                <c:pt idx="28">
                  <c:v>2.5000000000000001E-2</c:v>
                </c:pt>
                <c:pt idx="29">
                  <c:v>2.5000000000000001E-2</c:v>
                </c:pt>
                <c:pt idx="30">
                  <c:v>2.5000000000000001E-2</c:v>
                </c:pt>
                <c:pt idx="31">
                  <c:v>2.5000000000000001E-2</c:v>
                </c:pt>
                <c:pt idx="32">
                  <c:v>2.5000000000000001E-2</c:v>
                </c:pt>
                <c:pt idx="33">
                  <c:v>2.5000000000000001E-2</c:v>
                </c:pt>
                <c:pt idx="34">
                  <c:v>2.5000000000000001E-2</c:v>
                </c:pt>
                <c:pt idx="35">
                  <c:v>2.5000000000000001E-2</c:v>
                </c:pt>
                <c:pt idx="36">
                  <c:v>0.03</c:v>
                </c:pt>
                <c:pt idx="37">
                  <c:v>0.03</c:v>
                </c:pt>
                <c:pt idx="38">
                  <c:v>0.03</c:v>
                </c:pt>
                <c:pt idx="39">
                  <c:v>0.03</c:v>
                </c:pt>
                <c:pt idx="40">
                  <c:v>0.03</c:v>
                </c:pt>
                <c:pt idx="41">
                  <c:v>0.03</c:v>
                </c:pt>
                <c:pt idx="42">
                  <c:v>0.03</c:v>
                </c:pt>
                <c:pt idx="43">
                  <c:v>0.03</c:v>
                </c:pt>
                <c:pt idx="44">
                  <c:v>0.03</c:v>
                </c:pt>
                <c:pt idx="45">
                  <c:v>0.03</c:v>
                </c:pt>
                <c:pt idx="46">
                  <c:v>0.03</c:v>
                </c:pt>
                <c:pt idx="47">
                  <c:v>0.03</c:v>
                </c:pt>
                <c:pt idx="48">
                  <c:v>0.03</c:v>
                </c:pt>
                <c:pt idx="49">
                  <c:v>0.03</c:v>
                </c:pt>
                <c:pt idx="50">
                  <c:v>0.03</c:v>
                </c:pt>
                <c:pt idx="51">
                  <c:v>0.03</c:v>
                </c:pt>
                <c:pt idx="52">
                  <c:v>0.03</c:v>
                </c:pt>
                <c:pt idx="53">
                  <c:v>0.03</c:v>
                </c:pt>
                <c:pt idx="54">
                  <c:v>0.03</c:v>
                </c:pt>
                <c:pt idx="55">
                  <c:v>0.03</c:v>
                </c:pt>
                <c:pt idx="56">
                  <c:v>0.03</c:v>
                </c:pt>
                <c:pt idx="57">
                  <c:v>0.03</c:v>
                </c:pt>
                <c:pt idx="58">
                  <c:v>0.03</c:v>
                </c:pt>
                <c:pt idx="59">
                  <c:v>0.03</c:v>
                </c:pt>
                <c:pt idx="60">
                  <c:v>2.7500000000000004E-2</c:v>
                </c:pt>
                <c:pt idx="61">
                  <c:v>2.7500000000000004E-2</c:v>
                </c:pt>
                <c:pt idx="62">
                  <c:v>2.7500000000000004E-2</c:v>
                </c:pt>
                <c:pt idx="63">
                  <c:v>2.7500000000000004E-2</c:v>
                </c:pt>
                <c:pt idx="64">
                  <c:v>2.7500000000000004E-2</c:v>
                </c:pt>
                <c:pt idx="65">
                  <c:v>2.7500000000000004E-2</c:v>
                </c:pt>
                <c:pt idx="66">
                  <c:v>2.7500000000000004E-2</c:v>
                </c:pt>
                <c:pt idx="67">
                  <c:v>2.7500000000000004E-2</c:v>
                </c:pt>
                <c:pt idx="68">
                  <c:v>2.7500000000000004E-2</c:v>
                </c:pt>
                <c:pt idx="69">
                  <c:v>2.7500000000000004E-2</c:v>
                </c:pt>
                <c:pt idx="70">
                  <c:v>2.7500000000000004E-2</c:v>
                </c:pt>
                <c:pt idx="71">
                  <c:v>2.7500000000000004E-2</c:v>
                </c:pt>
                <c:pt idx="72">
                  <c:v>2.5000000000000001E-2</c:v>
                </c:pt>
                <c:pt idx="73">
                  <c:v>2.5000000000000001E-2</c:v>
                </c:pt>
                <c:pt idx="74">
                  <c:v>2.5000000000000001E-2</c:v>
                </c:pt>
                <c:pt idx="75">
                  <c:v>2.5000000000000001E-2</c:v>
                </c:pt>
                <c:pt idx="76">
                  <c:v>2.5000000000000001E-2</c:v>
                </c:pt>
                <c:pt idx="77">
                  <c:v>2.5000000000000001E-2</c:v>
                </c:pt>
                <c:pt idx="78">
                  <c:v>2.5000000000000001E-2</c:v>
                </c:pt>
                <c:pt idx="79">
                  <c:v>2.5000000000000001E-2</c:v>
                </c:pt>
                <c:pt idx="80">
                  <c:v>2.5000000000000001E-2</c:v>
                </c:pt>
                <c:pt idx="81">
                  <c:v>2.5000000000000001E-2</c:v>
                </c:pt>
                <c:pt idx="82">
                  <c:v>2.5000000000000001E-2</c:v>
                </c:pt>
                <c:pt idx="83">
                  <c:v>2.5000000000000001E-2</c:v>
                </c:pt>
                <c:pt idx="84">
                  <c:v>2.2499999999999999E-2</c:v>
                </c:pt>
                <c:pt idx="85">
                  <c:v>2.2499999999999999E-2</c:v>
                </c:pt>
                <c:pt idx="86">
                  <c:v>2.2499999999999999E-2</c:v>
                </c:pt>
                <c:pt idx="87">
                  <c:v>2.2499999999999999E-2</c:v>
                </c:pt>
                <c:pt idx="88">
                  <c:v>2.2499999999999999E-2</c:v>
                </c:pt>
                <c:pt idx="89">
                  <c:v>2.2499999999999999E-2</c:v>
                </c:pt>
                <c:pt idx="90">
                  <c:v>2.2499999999999999E-2</c:v>
                </c:pt>
                <c:pt idx="91">
                  <c:v>2.2499999999999999E-2</c:v>
                </c:pt>
                <c:pt idx="92">
                  <c:v>2.2499999999999999E-2</c:v>
                </c:pt>
                <c:pt idx="93">
                  <c:v>2.2499999999999999E-2</c:v>
                </c:pt>
                <c:pt idx="94">
                  <c:v>2.2499999999999999E-2</c:v>
                </c:pt>
                <c:pt idx="95">
                  <c:v>2.2499999999999999E-2</c:v>
                </c:pt>
                <c:pt idx="96">
                  <c:v>2.0000000000000004E-2</c:v>
                </c:pt>
                <c:pt idx="97">
                  <c:v>2.0000000000000004E-2</c:v>
                </c:pt>
                <c:pt idx="98">
                  <c:v>2.0000000000000004E-2</c:v>
                </c:pt>
                <c:pt idx="99">
                  <c:v>2.0000000000000004E-2</c:v>
                </c:pt>
                <c:pt idx="100">
                  <c:v>2.0000000000000004E-2</c:v>
                </c:pt>
                <c:pt idx="101">
                  <c:v>2.0000000000000004E-2</c:v>
                </c:pt>
                <c:pt idx="102">
                  <c:v>2.0000000000000004E-2</c:v>
                </c:pt>
                <c:pt idx="103">
                  <c:v>0.02</c:v>
                </c:pt>
                <c:pt idx="104">
                  <c:v>0.02</c:v>
                </c:pt>
                <c:pt idx="105">
                  <c:v>0.02</c:v>
                </c:pt>
                <c:pt idx="106">
                  <c:v>0.02</c:v>
                </c:pt>
                <c:pt idx="107">
                  <c:v>0.02</c:v>
                </c:pt>
                <c:pt idx="108">
                  <c:v>1.7500000000000002E-2</c:v>
                </c:pt>
                <c:pt idx="109">
                  <c:v>1.7500000000000002E-2</c:v>
                </c:pt>
                <c:pt idx="110">
                  <c:v>1.7500000000000002E-2</c:v>
                </c:pt>
                <c:pt idx="111">
                  <c:v>1.7500000000000002E-2</c:v>
                </c:pt>
                <c:pt idx="112">
                  <c:v>1.7500000000000002E-2</c:v>
                </c:pt>
                <c:pt idx="113">
                  <c:v>1.7500000000000002E-2</c:v>
                </c:pt>
                <c:pt idx="114">
                  <c:v>1.7500000000000002E-2</c:v>
                </c:pt>
                <c:pt idx="115">
                  <c:v>1.7500000000000002E-2</c:v>
                </c:pt>
                <c:pt idx="116">
                  <c:v>1.7500000000000002E-2</c:v>
                </c:pt>
                <c:pt idx="117">
                  <c:v>1.7500000000000002E-2</c:v>
                </c:pt>
                <c:pt idx="118">
                  <c:v>1.7500000000000002E-2</c:v>
                </c:pt>
                <c:pt idx="119">
                  <c:v>1.7500000000000002E-2</c:v>
                </c:pt>
                <c:pt idx="120">
                  <c:v>1.4999999999999999E-2</c:v>
                </c:pt>
                <c:pt idx="121">
                  <c:v>1.4999999999999999E-2</c:v>
                </c:pt>
                <c:pt idx="122">
                  <c:v>1.4999999999999999E-2</c:v>
                </c:pt>
                <c:pt idx="123">
                  <c:v>1.4999999999999999E-2</c:v>
                </c:pt>
                <c:pt idx="124">
                  <c:v>1.4999999999999999E-2</c:v>
                </c:pt>
              </c:numCache>
            </c:numRef>
          </c:val>
          <c:extLst>
            <c:ext xmlns:c16="http://schemas.microsoft.com/office/drawing/2014/chart" uri="{C3380CC4-5D6E-409C-BE32-E72D297353CC}">
              <c16:uniqueId val="{00000001-92CD-4F34-8F8E-9DA61517EE4E}"/>
            </c:ext>
          </c:extLst>
        </c:ser>
        <c:dLbls>
          <c:showLegendKey val="0"/>
          <c:showVal val="0"/>
          <c:showCatName val="0"/>
          <c:showSerName val="0"/>
          <c:showPercent val="0"/>
          <c:showBubbleSize val="0"/>
        </c:dLbls>
        <c:axId val="438610352"/>
        <c:axId val="438610744"/>
      </c:areaChart>
      <c:lineChart>
        <c:grouping val="standard"/>
        <c:varyColors val="0"/>
        <c:ser>
          <c:idx val="0"/>
          <c:order val="0"/>
          <c:tx>
            <c:strRef>
              <c:f>'Fig 02'!$B$7</c:f>
              <c:strCache>
                <c:ptCount val="1"/>
                <c:pt idx="0">
                  <c:v>Meta</c:v>
                </c:pt>
              </c:strCache>
            </c:strRef>
          </c:tx>
          <c:spPr>
            <a:ln w="25400">
              <a:solidFill>
                <a:schemeClr val="tx1"/>
              </a:solidFill>
              <a:prstDash val="sysDot"/>
            </a:ln>
          </c:spPr>
          <c:marker>
            <c:symbol val="none"/>
          </c:marker>
          <c:cat>
            <c:numRef>
              <c:f>'Fig 02'!$A$8:$A$132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02'!$B$8:$B$132</c:f>
              <c:numCache>
                <c:formatCode>0%</c:formatCode>
                <c:ptCount val="125"/>
                <c:pt idx="0">
                  <c:v>4.4999999999999998E-2</c:v>
                </c:pt>
                <c:pt idx="1">
                  <c:v>4.4999999999999998E-2</c:v>
                </c:pt>
                <c:pt idx="2">
                  <c:v>4.4999999999999998E-2</c:v>
                </c:pt>
                <c:pt idx="3">
                  <c:v>4.4999999999999998E-2</c:v>
                </c:pt>
                <c:pt idx="4">
                  <c:v>4.4999999999999998E-2</c:v>
                </c:pt>
                <c:pt idx="5">
                  <c:v>4.4999999999999998E-2</c:v>
                </c:pt>
                <c:pt idx="6">
                  <c:v>4.4999999999999998E-2</c:v>
                </c:pt>
                <c:pt idx="7">
                  <c:v>4.4999999999999998E-2</c:v>
                </c:pt>
                <c:pt idx="8">
                  <c:v>4.4999999999999998E-2</c:v>
                </c:pt>
                <c:pt idx="9">
                  <c:v>4.4999999999999998E-2</c:v>
                </c:pt>
                <c:pt idx="10">
                  <c:v>4.4999999999999998E-2</c:v>
                </c:pt>
                <c:pt idx="11">
                  <c:v>4.4999999999999998E-2</c:v>
                </c:pt>
                <c:pt idx="12">
                  <c:v>4.4999999999999998E-2</c:v>
                </c:pt>
                <c:pt idx="13">
                  <c:v>4.4999999999999998E-2</c:v>
                </c:pt>
                <c:pt idx="14">
                  <c:v>4.4999999999999998E-2</c:v>
                </c:pt>
                <c:pt idx="15">
                  <c:v>4.4999999999999998E-2</c:v>
                </c:pt>
                <c:pt idx="16">
                  <c:v>4.4999999999999998E-2</c:v>
                </c:pt>
                <c:pt idx="17">
                  <c:v>4.4999999999999998E-2</c:v>
                </c:pt>
                <c:pt idx="18">
                  <c:v>4.4999999999999998E-2</c:v>
                </c:pt>
                <c:pt idx="19">
                  <c:v>4.4999999999999998E-2</c:v>
                </c:pt>
                <c:pt idx="20">
                  <c:v>4.4999999999999998E-2</c:v>
                </c:pt>
                <c:pt idx="21">
                  <c:v>4.4999999999999998E-2</c:v>
                </c:pt>
                <c:pt idx="22">
                  <c:v>4.4999999999999998E-2</c:v>
                </c:pt>
                <c:pt idx="23">
                  <c:v>4.4999999999999998E-2</c:v>
                </c:pt>
                <c:pt idx="24">
                  <c:v>4.4999999999999998E-2</c:v>
                </c:pt>
                <c:pt idx="25">
                  <c:v>4.4999999999999998E-2</c:v>
                </c:pt>
                <c:pt idx="26">
                  <c:v>4.4999999999999998E-2</c:v>
                </c:pt>
                <c:pt idx="27">
                  <c:v>4.4999999999999998E-2</c:v>
                </c:pt>
                <c:pt idx="28">
                  <c:v>4.4999999999999998E-2</c:v>
                </c:pt>
                <c:pt idx="29">
                  <c:v>4.4999999999999998E-2</c:v>
                </c:pt>
                <c:pt idx="30">
                  <c:v>4.4999999999999998E-2</c:v>
                </c:pt>
                <c:pt idx="31">
                  <c:v>4.4999999999999998E-2</c:v>
                </c:pt>
                <c:pt idx="32">
                  <c:v>4.4999999999999998E-2</c:v>
                </c:pt>
                <c:pt idx="33">
                  <c:v>4.4999999999999998E-2</c:v>
                </c:pt>
                <c:pt idx="34">
                  <c:v>4.4999999999999998E-2</c:v>
                </c:pt>
                <c:pt idx="35">
                  <c:v>4.4999999999999998E-2</c:v>
                </c:pt>
                <c:pt idx="36">
                  <c:v>4.4999999999999998E-2</c:v>
                </c:pt>
                <c:pt idx="37">
                  <c:v>4.4999999999999998E-2</c:v>
                </c:pt>
                <c:pt idx="38">
                  <c:v>4.4999999999999998E-2</c:v>
                </c:pt>
                <c:pt idx="39">
                  <c:v>4.4999999999999998E-2</c:v>
                </c:pt>
                <c:pt idx="40">
                  <c:v>4.4999999999999998E-2</c:v>
                </c:pt>
                <c:pt idx="41">
                  <c:v>4.4999999999999998E-2</c:v>
                </c:pt>
                <c:pt idx="42">
                  <c:v>4.4999999999999998E-2</c:v>
                </c:pt>
                <c:pt idx="43">
                  <c:v>4.4999999999999998E-2</c:v>
                </c:pt>
                <c:pt idx="44">
                  <c:v>4.4999999999999998E-2</c:v>
                </c:pt>
                <c:pt idx="45">
                  <c:v>4.4999999999999998E-2</c:v>
                </c:pt>
                <c:pt idx="46">
                  <c:v>4.4999999999999998E-2</c:v>
                </c:pt>
                <c:pt idx="47">
                  <c:v>4.4999999999999998E-2</c:v>
                </c:pt>
                <c:pt idx="48">
                  <c:v>4.4999999999999998E-2</c:v>
                </c:pt>
                <c:pt idx="49">
                  <c:v>4.4999999999999998E-2</c:v>
                </c:pt>
                <c:pt idx="50">
                  <c:v>4.4999999999999998E-2</c:v>
                </c:pt>
                <c:pt idx="51">
                  <c:v>4.4999999999999998E-2</c:v>
                </c:pt>
                <c:pt idx="52">
                  <c:v>4.4999999999999998E-2</c:v>
                </c:pt>
                <c:pt idx="53">
                  <c:v>4.4999999999999998E-2</c:v>
                </c:pt>
                <c:pt idx="54">
                  <c:v>4.4999999999999998E-2</c:v>
                </c:pt>
                <c:pt idx="55">
                  <c:v>4.4999999999999998E-2</c:v>
                </c:pt>
                <c:pt idx="56">
                  <c:v>4.4999999999999998E-2</c:v>
                </c:pt>
                <c:pt idx="57">
                  <c:v>4.4999999999999998E-2</c:v>
                </c:pt>
                <c:pt idx="58">
                  <c:v>4.4999999999999998E-2</c:v>
                </c:pt>
                <c:pt idx="59">
                  <c:v>4.4999999999999998E-2</c:v>
                </c:pt>
                <c:pt idx="60">
                  <c:v>4.2500000000000003E-2</c:v>
                </c:pt>
                <c:pt idx="61">
                  <c:v>4.2500000000000003E-2</c:v>
                </c:pt>
                <c:pt idx="62">
                  <c:v>4.2500000000000003E-2</c:v>
                </c:pt>
                <c:pt idx="63">
                  <c:v>4.2500000000000003E-2</c:v>
                </c:pt>
                <c:pt idx="64">
                  <c:v>4.2500000000000003E-2</c:v>
                </c:pt>
                <c:pt idx="65">
                  <c:v>4.2500000000000003E-2</c:v>
                </c:pt>
                <c:pt idx="66">
                  <c:v>4.2500000000000003E-2</c:v>
                </c:pt>
                <c:pt idx="67">
                  <c:v>4.2500000000000003E-2</c:v>
                </c:pt>
                <c:pt idx="68">
                  <c:v>4.2500000000000003E-2</c:v>
                </c:pt>
                <c:pt idx="69">
                  <c:v>4.2500000000000003E-2</c:v>
                </c:pt>
                <c:pt idx="70">
                  <c:v>4.2500000000000003E-2</c:v>
                </c:pt>
                <c:pt idx="71">
                  <c:v>4.2500000000000003E-2</c:v>
                </c:pt>
                <c:pt idx="72">
                  <c:v>0.04</c:v>
                </c:pt>
                <c:pt idx="73">
                  <c:v>0.04</c:v>
                </c:pt>
                <c:pt idx="74">
                  <c:v>0.04</c:v>
                </c:pt>
                <c:pt idx="75">
                  <c:v>0.04</c:v>
                </c:pt>
                <c:pt idx="76">
                  <c:v>0.04</c:v>
                </c:pt>
                <c:pt idx="77">
                  <c:v>0.04</c:v>
                </c:pt>
                <c:pt idx="78">
                  <c:v>0.04</c:v>
                </c:pt>
                <c:pt idx="79">
                  <c:v>0.04</c:v>
                </c:pt>
                <c:pt idx="80">
                  <c:v>0.04</c:v>
                </c:pt>
                <c:pt idx="81">
                  <c:v>0.04</c:v>
                </c:pt>
                <c:pt idx="82">
                  <c:v>0.04</c:v>
                </c:pt>
                <c:pt idx="83">
                  <c:v>0.04</c:v>
                </c:pt>
                <c:pt idx="84">
                  <c:v>3.7499999999999999E-2</c:v>
                </c:pt>
                <c:pt idx="85">
                  <c:v>3.7499999999999999E-2</c:v>
                </c:pt>
                <c:pt idx="86">
                  <c:v>3.7499999999999999E-2</c:v>
                </c:pt>
                <c:pt idx="87">
                  <c:v>3.7499999999999999E-2</c:v>
                </c:pt>
                <c:pt idx="88">
                  <c:v>3.7499999999999999E-2</c:v>
                </c:pt>
                <c:pt idx="89">
                  <c:v>3.7499999999999999E-2</c:v>
                </c:pt>
                <c:pt idx="90">
                  <c:v>3.7499999999999999E-2</c:v>
                </c:pt>
                <c:pt idx="91">
                  <c:v>3.7499999999999999E-2</c:v>
                </c:pt>
                <c:pt idx="92">
                  <c:v>3.7499999999999999E-2</c:v>
                </c:pt>
                <c:pt idx="93">
                  <c:v>3.7499999999999999E-2</c:v>
                </c:pt>
                <c:pt idx="94">
                  <c:v>3.7499999999999999E-2</c:v>
                </c:pt>
                <c:pt idx="95">
                  <c:v>3.7499999999999999E-2</c:v>
                </c:pt>
                <c:pt idx="96">
                  <c:v>3.5000000000000003E-2</c:v>
                </c:pt>
                <c:pt idx="97">
                  <c:v>3.5000000000000003E-2</c:v>
                </c:pt>
                <c:pt idx="98">
                  <c:v>3.5000000000000003E-2</c:v>
                </c:pt>
                <c:pt idx="99">
                  <c:v>3.5000000000000003E-2</c:v>
                </c:pt>
                <c:pt idx="100">
                  <c:v>3.5000000000000003E-2</c:v>
                </c:pt>
                <c:pt idx="101">
                  <c:v>3.5000000000000003E-2</c:v>
                </c:pt>
                <c:pt idx="102">
                  <c:v>3.5000000000000003E-2</c:v>
                </c:pt>
                <c:pt idx="103">
                  <c:v>3.5000000000000003E-2</c:v>
                </c:pt>
                <c:pt idx="104">
                  <c:v>3.5000000000000003E-2</c:v>
                </c:pt>
                <c:pt idx="105">
                  <c:v>3.5000000000000003E-2</c:v>
                </c:pt>
                <c:pt idx="106">
                  <c:v>3.5000000000000003E-2</c:v>
                </c:pt>
                <c:pt idx="107">
                  <c:v>3.5000000000000003E-2</c:v>
                </c:pt>
                <c:pt idx="108">
                  <c:v>3.2500000000000001E-2</c:v>
                </c:pt>
                <c:pt idx="109">
                  <c:v>3.2500000000000001E-2</c:v>
                </c:pt>
                <c:pt idx="110">
                  <c:v>3.2500000000000001E-2</c:v>
                </c:pt>
                <c:pt idx="111">
                  <c:v>3.2500000000000001E-2</c:v>
                </c:pt>
                <c:pt idx="112">
                  <c:v>3.2500000000000001E-2</c:v>
                </c:pt>
                <c:pt idx="113">
                  <c:v>3.2500000000000001E-2</c:v>
                </c:pt>
                <c:pt idx="114">
                  <c:v>3.2500000000000001E-2</c:v>
                </c:pt>
                <c:pt idx="115">
                  <c:v>3.2500000000000001E-2</c:v>
                </c:pt>
                <c:pt idx="116">
                  <c:v>3.2500000000000001E-2</c:v>
                </c:pt>
                <c:pt idx="117">
                  <c:v>3.2500000000000001E-2</c:v>
                </c:pt>
                <c:pt idx="118">
                  <c:v>3.2500000000000001E-2</c:v>
                </c:pt>
                <c:pt idx="119">
                  <c:v>3.2500000000000001E-2</c:v>
                </c:pt>
                <c:pt idx="120">
                  <c:v>0.03</c:v>
                </c:pt>
                <c:pt idx="121">
                  <c:v>0.03</c:v>
                </c:pt>
                <c:pt idx="122">
                  <c:v>0.03</c:v>
                </c:pt>
                <c:pt idx="123">
                  <c:v>0.03</c:v>
                </c:pt>
                <c:pt idx="124">
                  <c:v>0.03</c:v>
                </c:pt>
              </c:numCache>
            </c:numRef>
          </c:val>
          <c:smooth val="1"/>
          <c:extLst>
            <c:ext xmlns:c16="http://schemas.microsoft.com/office/drawing/2014/chart" uri="{C3380CC4-5D6E-409C-BE32-E72D297353CC}">
              <c16:uniqueId val="{00000002-92CD-4F34-8F8E-9DA61517EE4E}"/>
            </c:ext>
          </c:extLst>
        </c:ser>
        <c:ser>
          <c:idx val="6"/>
          <c:order val="3"/>
          <c:tx>
            <c:strRef>
              <c:f>'Fig 02'!$E$7</c:f>
              <c:strCache>
                <c:ptCount val="1"/>
                <c:pt idx="0">
                  <c:v>Núcleo</c:v>
                </c:pt>
              </c:strCache>
            </c:strRef>
          </c:tx>
          <c:spPr>
            <a:ln w="19050">
              <a:solidFill>
                <a:srgbClr val="BD534B"/>
              </a:solidFill>
              <a:prstDash val="solid"/>
            </a:ln>
          </c:spPr>
          <c:marker>
            <c:symbol val="none"/>
          </c:marker>
          <c:cat>
            <c:numRef>
              <c:f>'Fig 02'!$A$8:$A$132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02'!$E$8:$E$132</c:f>
              <c:numCache>
                <c:formatCode>0%</c:formatCode>
                <c:ptCount val="125"/>
                <c:pt idx="0">
                  <c:v>6.6270200366922036E-2</c:v>
                </c:pt>
                <c:pt idx="1">
                  <c:v>6.6162833528203666E-2</c:v>
                </c:pt>
                <c:pt idx="2">
                  <c:v>6.8564574996904021E-2</c:v>
                </c:pt>
                <c:pt idx="3">
                  <c:v>6.8158485974667643E-2</c:v>
                </c:pt>
                <c:pt idx="4">
                  <c:v>6.9134434280045814E-2</c:v>
                </c:pt>
                <c:pt idx="5">
                  <c:v>7.1029090920636848E-2</c:v>
                </c:pt>
                <c:pt idx="6">
                  <c:v>7.0236092102750142E-2</c:v>
                </c:pt>
                <c:pt idx="7">
                  <c:v>6.9873119765063135E-2</c:v>
                </c:pt>
                <c:pt idx="8">
                  <c:v>7.1065826118600753E-2</c:v>
                </c:pt>
                <c:pt idx="9">
                  <c:v>6.9510810953180166E-2</c:v>
                </c:pt>
                <c:pt idx="10">
                  <c:v>6.8042607246762768E-2</c:v>
                </c:pt>
                <c:pt idx="11">
                  <c:v>6.6918548238956002E-2</c:v>
                </c:pt>
                <c:pt idx="12">
                  <c:v>6.8656988512405578E-2</c:v>
                </c:pt>
                <c:pt idx="13">
                  <c:v>6.9249740717406194E-2</c:v>
                </c:pt>
                <c:pt idx="14">
                  <c:v>6.9932298504882515E-2</c:v>
                </c:pt>
                <c:pt idx="15">
                  <c:v>7.1826316961607711E-2</c:v>
                </c:pt>
                <c:pt idx="16">
                  <c:v>7.1762867288674231E-2</c:v>
                </c:pt>
                <c:pt idx="17">
                  <c:v>7.2873876319131087E-2</c:v>
                </c:pt>
                <c:pt idx="18">
                  <c:v>7.6341343248431046E-2</c:v>
                </c:pt>
                <c:pt idx="19">
                  <c:v>7.6942951838740739E-2</c:v>
                </c:pt>
                <c:pt idx="20">
                  <c:v>7.7072282203731968E-2</c:v>
                </c:pt>
                <c:pt idx="21">
                  <c:v>7.9109294540265079E-2</c:v>
                </c:pt>
                <c:pt idx="22">
                  <c:v>8.2120327607708668E-2</c:v>
                </c:pt>
                <c:pt idx="23">
                  <c:v>8.2919793364604644E-2</c:v>
                </c:pt>
                <c:pt idx="24">
                  <c:v>8.3759856035582378E-2</c:v>
                </c:pt>
                <c:pt idx="25">
                  <c:v>8.3691737714584977E-2</c:v>
                </c:pt>
                <c:pt idx="26">
                  <c:v>8.1475030327799833E-2</c:v>
                </c:pt>
                <c:pt idx="27">
                  <c:v>8.040432912543638E-2</c:v>
                </c:pt>
                <c:pt idx="28">
                  <c:v>8.0640236110032945E-2</c:v>
                </c:pt>
                <c:pt idx="29">
                  <c:v>7.8090161585127577E-2</c:v>
                </c:pt>
                <c:pt idx="30">
                  <c:v>7.6716106190283642E-2</c:v>
                </c:pt>
                <c:pt idx="31">
                  <c:v>7.7015580609209475E-2</c:v>
                </c:pt>
                <c:pt idx="32">
                  <c:v>7.3823885142888152E-2</c:v>
                </c:pt>
                <c:pt idx="33">
                  <c:v>7.072999665282334E-2</c:v>
                </c:pt>
                <c:pt idx="34">
                  <c:v>6.7282029394405904E-2</c:v>
                </c:pt>
                <c:pt idx="35">
                  <c:v>6.3636423351901603E-2</c:v>
                </c:pt>
                <c:pt idx="36">
                  <c:v>5.9245215948986282E-2</c:v>
                </c:pt>
                <c:pt idx="37">
                  <c:v>5.4725091184083488E-2</c:v>
                </c:pt>
                <c:pt idx="38">
                  <c:v>5.1767737182992546E-2</c:v>
                </c:pt>
                <c:pt idx="39">
                  <c:v>4.8545578507136165E-2</c:v>
                </c:pt>
                <c:pt idx="40">
                  <c:v>4.3898137513127142E-2</c:v>
                </c:pt>
                <c:pt idx="41">
                  <c:v>4.1631022667990611E-2</c:v>
                </c:pt>
                <c:pt idx="42">
                  <c:v>3.8499248731333591E-2</c:v>
                </c:pt>
                <c:pt idx="43">
                  <c:v>3.5441522937179393E-2</c:v>
                </c:pt>
                <c:pt idx="44">
                  <c:v>3.5068376692779069E-2</c:v>
                </c:pt>
                <c:pt idx="45">
                  <c:v>3.4407904235070494E-2</c:v>
                </c:pt>
                <c:pt idx="46">
                  <c:v>3.257426529395082E-2</c:v>
                </c:pt>
                <c:pt idx="47">
                  <c:v>3.3274608606207547E-2</c:v>
                </c:pt>
                <c:pt idx="48">
                  <c:v>3.0886388588185022E-2</c:v>
                </c:pt>
                <c:pt idx="49">
                  <c:v>3.0003398573845975E-2</c:v>
                </c:pt>
                <c:pt idx="50">
                  <c:v>2.9344948983646812E-2</c:v>
                </c:pt>
                <c:pt idx="51">
                  <c:v>2.766148256328833E-2</c:v>
                </c:pt>
                <c:pt idx="52">
                  <c:v>2.7436477394728608E-2</c:v>
                </c:pt>
                <c:pt idx="53">
                  <c:v>2.8710265115137856E-2</c:v>
                </c:pt>
                <c:pt idx="54">
                  <c:v>3.0436945874187236E-2</c:v>
                </c:pt>
                <c:pt idx="55">
                  <c:v>3.0107497005415464E-2</c:v>
                </c:pt>
                <c:pt idx="56">
                  <c:v>3.0930087218552151E-2</c:v>
                </c:pt>
                <c:pt idx="57">
                  <c:v>3.0169713790881313E-2</c:v>
                </c:pt>
                <c:pt idx="58">
                  <c:v>2.9659480734362465E-2</c:v>
                </c:pt>
                <c:pt idx="59">
                  <c:v>2.8937696728347097E-2</c:v>
                </c:pt>
                <c:pt idx="60">
                  <c:v>3.1320961358629475E-2</c:v>
                </c:pt>
                <c:pt idx="61">
                  <c:v>3.0994510800938492E-2</c:v>
                </c:pt>
                <c:pt idx="62">
                  <c:v>3.2476458651060768E-2</c:v>
                </c:pt>
                <c:pt idx="63">
                  <c:v>3.5010359849887165E-2</c:v>
                </c:pt>
                <c:pt idx="64">
                  <c:v>3.4989684411248945E-2</c:v>
                </c:pt>
                <c:pt idx="65">
                  <c:v>3.3273828960825071E-2</c:v>
                </c:pt>
                <c:pt idx="66">
                  <c:v>3.1502889610857079E-2</c:v>
                </c:pt>
                <c:pt idx="67">
                  <c:v>3.1913391240547997E-2</c:v>
                </c:pt>
                <c:pt idx="68">
                  <c:v>2.9609345379259765E-2</c:v>
                </c:pt>
                <c:pt idx="69">
                  <c:v>2.9566952269743218E-2</c:v>
                </c:pt>
                <c:pt idx="70">
                  <c:v>3.0717606253173546E-2</c:v>
                </c:pt>
                <c:pt idx="71">
                  <c:v>3.1809046945096855E-2</c:v>
                </c:pt>
                <c:pt idx="72">
                  <c:v>3.0617123378433454E-2</c:v>
                </c:pt>
                <c:pt idx="73">
                  <c:v>3.1354448470546137E-2</c:v>
                </c:pt>
                <c:pt idx="74">
                  <c:v>2.8950479204212697E-2</c:v>
                </c:pt>
                <c:pt idx="75">
                  <c:v>2.4892619824694817E-2</c:v>
                </c:pt>
                <c:pt idx="76">
                  <c:v>2.215118396405873E-2</c:v>
                </c:pt>
                <c:pt idx="77">
                  <c:v>2.1116466533585142E-2</c:v>
                </c:pt>
                <c:pt idx="78">
                  <c:v>2.1015057748380573E-2</c:v>
                </c:pt>
                <c:pt idx="79">
                  <c:v>1.9757891813736616E-2</c:v>
                </c:pt>
                <c:pt idx="80">
                  <c:v>2.1527873430274357E-2</c:v>
                </c:pt>
                <c:pt idx="81">
                  <c:v>2.4353427281828564E-2</c:v>
                </c:pt>
                <c:pt idx="82">
                  <c:v>2.6435360968192122E-2</c:v>
                </c:pt>
                <c:pt idx="83">
                  <c:v>2.8027812624233039E-2</c:v>
                </c:pt>
                <c:pt idx="84">
                  <c:v>2.9954521872215877E-2</c:v>
                </c:pt>
                <c:pt idx="85">
                  <c:v>3.2176756948796383E-2</c:v>
                </c:pt>
                <c:pt idx="86">
                  <c:v>3.5353287986313875E-2</c:v>
                </c:pt>
                <c:pt idx="87">
                  <c:v>3.8873456567487572E-2</c:v>
                </c:pt>
                <c:pt idx="88">
                  <c:v>4.5467123153950073E-2</c:v>
                </c:pt>
                <c:pt idx="89">
                  <c:v>4.9850739046573847E-2</c:v>
                </c:pt>
                <c:pt idx="90">
                  <c:v>5.4671747463783359E-2</c:v>
                </c:pt>
                <c:pt idx="91">
                  <c:v>6.07419577846076E-2</c:v>
                </c:pt>
                <c:pt idx="92">
                  <c:v>6.5036920049231561E-2</c:v>
                </c:pt>
                <c:pt idx="93">
                  <c:v>6.9700424365914587E-2</c:v>
                </c:pt>
                <c:pt idx="94">
                  <c:v>7.1511482646391358E-2</c:v>
                </c:pt>
                <c:pt idx="95">
                  <c:v>7.4140903754476725E-2</c:v>
                </c:pt>
                <c:pt idx="96">
                  <c:v>7.8716747451919214E-2</c:v>
                </c:pt>
                <c:pt idx="97">
                  <c:v>8.3954947006919717E-2</c:v>
                </c:pt>
                <c:pt idx="98">
                  <c:v>9.0084888516585693E-2</c:v>
                </c:pt>
                <c:pt idx="99">
                  <c:v>9.6864721703434589E-2</c:v>
                </c:pt>
                <c:pt idx="100">
                  <c:v>0.10105639424799935</c:v>
                </c:pt>
                <c:pt idx="101">
                  <c:v>0.10500072648198304</c:v>
                </c:pt>
                <c:pt idx="102">
                  <c:v>0.10432009833488873</c:v>
                </c:pt>
                <c:pt idx="103">
                  <c:v>0.10423805862588358</c:v>
                </c:pt>
                <c:pt idx="104">
                  <c:v>0.10124634301748445</c:v>
                </c:pt>
                <c:pt idx="105">
                  <c:v>9.6891241985026078E-2</c:v>
                </c:pt>
                <c:pt idx="106">
                  <c:v>9.3789893132125088E-2</c:v>
                </c:pt>
                <c:pt idx="107">
                  <c:v>9.1230483060023418E-2</c:v>
                </c:pt>
                <c:pt idx="108">
                  <c:v>8.7338968723047111E-2</c:v>
                </c:pt>
                <c:pt idx="109">
                  <c:v>8.4469309995903658E-2</c:v>
                </c:pt>
                <c:pt idx="110">
                  <c:v>7.7892373560487907E-2</c:v>
                </c:pt>
                <c:pt idx="111">
                  <c:v>7.3194980311762373E-2</c:v>
                </c:pt>
                <c:pt idx="112">
                  <c:v>6.7261077339563255E-2</c:v>
                </c:pt>
                <c:pt idx="113">
                  <c:v>5.9944672999090634E-2</c:v>
                </c:pt>
                <c:pt idx="114">
                  <c:v>5.6290028830650748E-2</c:v>
                </c:pt>
                <c:pt idx="115">
                  <c:v>5.221093557223995E-2</c:v>
                </c:pt>
                <c:pt idx="116">
                  <c:v>5.0174183543766127E-2</c:v>
                </c:pt>
                <c:pt idx="117">
                  <c:v>4.7083007368802401E-2</c:v>
                </c:pt>
                <c:pt idx="118">
                  <c:v>4.564095584730414E-2</c:v>
                </c:pt>
                <c:pt idx="119">
                  <c:v>4.3445122983071148E-2</c:v>
                </c:pt>
                <c:pt idx="120">
                  <c:v>4.2507953811338518E-2</c:v>
                </c:pt>
                <c:pt idx="121">
                  <c:v>4.0089843772865265E-2</c:v>
                </c:pt>
                <c:pt idx="122">
                  <c:v>3.7872755029138581E-2</c:v>
                </c:pt>
                <c:pt idx="123">
                  <c:v>3.5334548162943145E-2</c:v>
                </c:pt>
                <c:pt idx="124">
                  <c:v>3.5497406199077777E-2</c:v>
                </c:pt>
              </c:numCache>
            </c:numRef>
          </c:val>
          <c:smooth val="1"/>
          <c:extLst>
            <c:ext xmlns:c16="http://schemas.microsoft.com/office/drawing/2014/chart" uri="{C3380CC4-5D6E-409C-BE32-E72D297353CC}">
              <c16:uniqueId val="{00000003-92CD-4F34-8F8E-9DA61517EE4E}"/>
            </c:ext>
          </c:extLst>
        </c:ser>
        <c:ser>
          <c:idx val="4"/>
          <c:order val="4"/>
          <c:tx>
            <c:strRef>
              <c:f>'Fig 02'!$F$7</c:f>
              <c:strCache>
                <c:ptCount val="1"/>
                <c:pt idx="0">
                  <c:v>Serviços</c:v>
                </c:pt>
              </c:strCache>
            </c:strRef>
          </c:tx>
          <c:spPr>
            <a:ln w="19050">
              <a:solidFill>
                <a:srgbClr val="005D89"/>
              </a:solidFill>
            </a:ln>
          </c:spPr>
          <c:marker>
            <c:symbol val="none"/>
          </c:marker>
          <c:cat>
            <c:numRef>
              <c:f>'Fig 02'!$A$8:$A$132</c:f>
              <c:numCache>
                <c:formatCode>[$-416]mmm\-yy;@</c:formatCode>
                <c:ptCount val="12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numCache>
            </c:numRef>
          </c:cat>
          <c:val>
            <c:numRef>
              <c:f>'Fig 02'!$F$8:$F$132</c:f>
              <c:numCache>
                <c:formatCode>0%</c:formatCode>
                <c:ptCount val="125"/>
                <c:pt idx="0">
                  <c:v>8.2628567972568012E-2</c:v>
                </c:pt>
                <c:pt idx="1">
                  <c:v>8.1987326964883867E-2</c:v>
                </c:pt>
                <c:pt idx="2">
                  <c:v>9.0944533042889963E-2</c:v>
                </c:pt>
                <c:pt idx="3">
                  <c:v>8.9859447969244499E-2</c:v>
                </c:pt>
                <c:pt idx="4">
                  <c:v>8.7041593390167149E-2</c:v>
                </c:pt>
                <c:pt idx="5">
                  <c:v>9.2010185728794713E-2</c:v>
                </c:pt>
                <c:pt idx="6">
                  <c:v>8.4523231951441513E-2</c:v>
                </c:pt>
                <c:pt idx="7">
                  <c:v>8.4415426461187604E-2</c:v>
                </c:pt>
                <c:pt idx="8">
                  <c:v>8.5924103393559159E-2</c:v>
                </c:pt>
                <c:pt idx="9">
                  <c:v>8.4951827534969437E-2</c:v>
                </c:pt>
                <c:pt idx="10">
                  <c:v>8.2903731685673776E-2</c:v>
                </c:pt>
                <c:pt idx="11">
                  <c:v>8.333192612287621E-2</c:v>
                </c:pt>
                <c:pt idx="12">
                  <c:v>8.7644982462570908E-2</c:v>
                </c:pt>
                <c:pt idx="13">
                  <c:v>8.5818632729079969E-2</c:v>
                </c:pt>
                <c:pt idx="14">
                  <c:v>8.0340667522909026E-2</c:v>
                </c:pt>
                <c:pt idx="15">
                  <c:v>8.3352369901507739E-2</c:v>
                </c:pt>
                <c:pt idx="16">
                  <c:v>8.227225786770731E-2</c:v>
                </c:pt>
                <c:pt idx="17">
                  <c:v>7.8953717808963875E-2</c:v>
                </c:pt>
                <c:pt idx="18">
                  <c:v>8.5322729249757367E-2</c:v>
                </c:pt>
                <c:pt idx="19">
                  <c:v>8.2409545663939765E-2</c:v>
                </c:pt>
                <c:pt idx="20">
                  <c:v>8.1335406986094538E-2</c:v>
                </c:pt>
                <c:pt idx="21">
                  <c:v>8.3381147574836501E-2</c:v>
                </c:pt>
                <c:pt idx="22">
                  <c:v>8.3381147574836501E-2</c:v>
                </c:pt>
                <c:pt idx="23">
                  <c:v>8.0918917693985071E-2</c:v>
                </c:pt>
                <c:pt idx="24">
                  <c:v>7.8668566026335984E-2</c:v>
                </c:pt>
                <c:pt idx="25">
                  <c:v>7.8455116225994326E-2</c:v>
                </c:pt>
                <c:pt idx="26">
                  <c:v>7.4809513327636523E-2</c:v>
                </c:pt>
                <c:pt idx="27">
                  <c:v>7.3315536641120449E-2</c:v>
                </c:pt>
                <c:pt idx="28">
                  <c:v>7.5136531064564194E-2</c:v>
                </c:pt>
                <c:pt idx="29">
                  <c:v>7.0229667245835348E-2</c:v>
                </c:pt>
                <c:pt idx="30">
                  <c:v>7.1081252419692209E-2</c:v>
                </c:pt>
                <c:pt idx="31">
                  <c:v>7.3963947177998923E-2</c:v>
                </c:pt>
                <c:pt idx="32">
                  <c:v>7.0336771832409495E-2</c:v>
                </c:pt>
                <c:pt idx="33">
                  <c:v>6.874115947129944E-2</c:v>
                </c:pt>
                <c:pt idx="34">
                  <c:v>6.8209235740724461E-2</c:v>
                </c:pt>
                <c:pt idx="35">
                  <c:v>6.4823804865840717E-2</c:v>
                </c:pt>
                <c:pt idx="36">
                  <c:v>6.1650278723780483E-2</c:v>
                </c:pt>
                <c:pt idx="37">
                  <c:v>5.9443979282593595E-2</c:v>
                </c:pt>
                <c:pt idx="38">
                  <c:v>6.0500886684112132E-2</c:v>
                </c:pt>
                <c:pt idx="39">
                  <c:v>5.9551939778151652E-2</c:v>
                </c:pt>
                <c:pt idx="40">
                  <c:v>5.6173872420086424E-2</c:v>
                </c:pt>
                <c:pt idx="41">
                  <c:v>5.7226572382629515E-2</c:v>
                </c:pt>
                <c:pt idx="42">
                  <c:v>5.4179507127302795E-2</c:v>
                </c:pt>
                <c:pt idx="43">
                  <c:v>4.8101128420335648E-2</c:v>
                </c:pt>
                <c:pt idx="44">
                  <c:v>4.9877039830994896E-2</c:v>
                </c:pt>
                <c:pt idx="45">
                  <c:v>4.8832074129958603E-2</c:v>
                </c:pt>
                <c:pt idx="46">
                  <c:v>4.5802880807603419E-2</c:v>
                </c:pt>
                <c:pt idx="47">
                  <c:v>4.5283356276651698E-2</c:v>
                </c:pt>
                <c:pt idx="48">
                  <c:v>4.3200288607706083E-2</c:v>
                </c:pt>
                <c:pt idx="49">
                  <c:v>4.2165778206468385E-2</c:v>
                </c:pt>
                <c:pt idx="50">
                  <c:v>3.9465328711415282E-2</c:v>
                </c:pt>
                <c:pt idx="51">
                  <c:v>3.4707103502864545E-2</c:v>
                </c:pt>
                <c:pt idx="52">
                  <c:v>3.325923749096682E-2</c:v>
                </c:pt>
                <c:pt idx="53">
                  <c:v>3.1510217572879418E-2</c:v>
                </c:pt>
                <c:pt idx="54">
                  <c:v>3.5108628578067513E-2</c:v>
                </c:pt>
                <c:pt idx="55">
                  <c:v>3.3349119860356602E-2</c:v>
                </c:pt>
                <c:pt idx="56">
                  <c:v>3.232091178089358E-2</c:v>
                </c:pt>
                <c:pt idx="57">
                  <c:v>3.0263880971327151E-2</c:v>
                </c:pt>
                <c:pt idx="58">
                  <c:v>3.3248065205063737E-2</c:v>
                </c:pt>
                <c:pt idx="59">
                  <c:v>3.3453482315442207E-2</c:v>
                </c:pt>
                <c:pt idx="60">
                  <c:v>3.7064791408996323E-2</c:v>
                </c:pt>
                <c:pt idx="61">
                  <c:v>3.3461727313372824E-2</c:v>
                </c:pt>
                <c:pt idx="62">
                  <c:v>3.6043316360418354E-2</c:v>
                </c:pt>
                <c:pt idx="63">
                  <c:v>3.9046940890504533E-2</c:v>
                </c:pt>
                <c:pt idx="64">
                  <c:v>3.8838944305400247E-2</c:v>
                </c:pt>
                <c:pt idx="65">
                  <c:v>3.9667860279312572E-2</c:v>
                </c:pt>
                <c:pt idx="66">
                  <c:v>3.7396039368889245E-2</c:v>
                </c:pt>
                <c:pt idx="67">
                  <c:v>3.9785873994838683E-2</c:v>
                </c:pt>
                <c:pt idx="68">
                  <c:v>3.6057558111988852E-2</c:v>
                </c:pt>
                <c:pt idx="69">
                  <c:v>3.6264417961866524E-2</c:v>
                </c:pt>
                <c:pt idx="70">
                  <c:v>3.409714848898493E-2</c:v>
                </c:pt>
                <c:pt idx="71">
                  <c:v>3.5227646266105195E-2</c:v>
                </c:pt>
                <c:pt idx="72">
                  <c:v>3.2858704283802664E-2</c:v>
                </c:pt>
                <c:pt idx="73">
                  <c:v>3.5842358275657515E-2</c:v>
                </c:pt>
                <c:pt idx="74">
                  <c:v>3.098991226360126E-2</c:v>
                </c:pt>
                <c:pt idx="75">
                  <c:v>3.0270521375857617E-2</c:v>
                </c:pt>
                <c:pt idx="76">
                  <c:v>2.6763744148229351E-2</c:v>
                </c:pt>
                <c:pt idx="77">
                  <c:v>2.062403668870183E-2</c:v>
                </c:pt>
                <c:pt idx="78">
                  <c:v>1.4934712972340725E-2</c:v>
                </c:pt>
                <c:pt idx="79">
                  <c:v>9.4578992918661342E-3</c:v>
                </c:pt>
                <c:pt idx="80">
                  <c:v>1.0769669852721764E-2</c:v>
                </c:pt>
                <c:pt idx="81">
                  <c:v>1.4401540110701383E-2</c:v>
                </c:pt>
                <c:pt idx="82">
                  <c:v>1.6325056005122907E-2</c:v>
                </c:pt>
                <c:pt idx="83">
                  <c:v>1.7334015655678714E-2</c:v>
                </c:pt>
                <c:pt idx="84">
                  <c:v>1.5203579444193593E-2</c:v>
                </c:pt>
                <c:pt idx="85">
                  <c:v>1.3892728576815117E-2</c:v>
                </c:pt>
                <c:pt idx="86">
                  <c:v>1.6532545414687627E-2</c:v>
                </c:pt>
                <c:pt idx="87">
                  <c:v>1.4504550311615683E-2</c:v>
                </c:pt>
                <c:pt idx="88">
                  <c:v>1.7561821683725221E-2</c:v>
                </c:pt>
                <c:pt idx="89">
                  <c:v>2.2560872141164978E-2</c:v>
                </c:pt>
                <c:pt idx="90">
                  <c:v>3.0442472456967629E-2</c:v>
                </c:pt>
                <c:pt idx="91">
                  <c:v>3.9346124886516121E-2</c:v>
                </c:pt>
                <c:pt idx="92">
                  <c:v>4.4119003167915949E-2</c:v>
                </c:pt>
                <c:pt idx="93">
                  <c:v>4.9207201194293892E-2</c:v>
                </c:pt>
                <c:pt idx="94">
                  <c:v>4.795304376682763E-2</c:v>
                </c:pt>
                <c:pt idx="95">
                  <c:v>4.753731311374132E-2</c:v>
                </c:pt>
                <c:pt idx="96">
                  <c:v>5.0887087673513687E-2</c:v>
                </c:pt>
                <c:pt idx="97">
                  <c:v>5.9352712149053355E-2</c:v>
                </c:pt>
                <c:pt idx="98">
                  <c:v>6.2844386090415982E-2</c:v>
                </c:pt>
                <c:pt idx="99">
                  <c:v>6.9324496790217349E-2</c:v>
                </c:pt>
                <c:pt idx="100">
                  <c:v>8.0033805721516416E-2</c:v>
                </c:pt>
                <c:pt idx="101">
                  <c:v>8.7253427090701274E-2</c:v>
                </c:pt>
                <c:pt idx="102">
                  <c:v>8.8657449595139548E-2</c:v>
                </c:pt>
                <c:pt idx="103">
                  <c:v>8.7464578597475917E-2</c:v>
                </c:pt>
                <c:pt idx="104">
                  <c:v>8.497906877856054E-2</c:v>
                </c:pt>
                <c:pt idx="105">
                  <c:v>8.1005966487903036E-2</c:v>
                </c:pt>
                <c:pt idx="106">
                  <c:v>7.9496633334334321E-2</c:v>
                </c:pt>
                <c:pt idx="107">
                  <c:v>7.5748009247946779E-2</c:v>
                </c:pt>
                <c:pt idx="108">
                  <c:v>7.7998303918153322E-2</c:v>
                </c:pt>
                <c:pt idx="109">
                  <c:v>7.8530071037292482E-2</c:v>
                </c:pt>
                <c:pt idx="110">
                  <c:v>7.6382674181070698E-2</c:v>
                </c:pt>
                <c:pt idx="111">
                  <c:v>7.4885619001403336E-2</c:v>
                </c:pt>
                <c:pt idx="112">
                  <c:v>6.5186601517106979E-2</c:v>
                </c:pt>
                <c:pt idx="113">
                  <c:v>6.2230682305761009E-2</c:v>
                </c:pt>
                <c:pt idx="114">
                  <c:v>5.643478076540287E-2</c:v>
                </c:pt>
                <c:pt idx="115">
                  <c:v>5.4327810719999148E-2</c:v>
                </c:pt>
                <c:pt idx="116">
                  <c:v>5.5377938021512696E-2</c:v>
                </c:pt>
                <c:pt idx="117">
                  <c:v>5.4539254848355645E-2</c:v>
                </c:pt>
                <c:pt idx="118">
                  <c:v>6.0542324610300513E-2</c:v>
                </c:pt>
                <c:pt idx="119">
                  <c:v>6.2231758819158323E-2</c:v>
                </c:pt>
                <c:pt idx="120">
                  <c:v>5.6107559812049734E-2</c:v>
                </c:pt>
                <c:pt idx="121">
                  <c:v>5.2462577601870786E-2</c:v>
                </c:pt>
                <c:pt idx="122">
                  <c:v>5.0887820627902869E-2</c:v>
                </c:pt>
                <c:pt idx="123">
                  <c:v>4.5974198704951119E-2</c:v>
                </c:pt>
                <c:pt idx="124">
                  <c:v>5.0788568640955489E-2</c:v>
                </c:pt>
              </c:numCache>
            </c:numRef>
          </c:val>
          <c:smooth val="1"/>
          <c:extLst>
            <c:ext xmlns:c16="http://schemas.microsoft.com/office/drawing/2014/chart" uri="{C3380CC4-5D6E-409C-BE32-E72D297353CC}">
              <c16:uniqueId val="{00000004-92CD-4F34-8F8E-9DA61517EE4E}"/>
            </c:ext>
          </c:extLst>
        </c:ser>
        <c:dLbls>
          <c:showLegendKey val="0"/>
          <c:showVal val="0"/>
          <c:showCatName val="0"/>
          <c:showSerName val="0"/>
          <c:showPercent val="0"/>
          <c:showBubbleSize val="0"/>
        </c:dLbls>
        <c:marker val="1"/>
        <c:smooth val="0"/>
        <c:axId val="438610352"/>
        <c:axId val="438610744"/>
      </c:lineChart>
      <c:dateAx>
        <c:axId val="438610352"/>
        <c:scaling>
          <c:orientation val="minMax"/>
        </c:scaling>
        <c:delete val="0"/>
        <c:axPos val="b"/>
        <c:numFmt formatCode="[$-416]mmm\-yy;@" sourceLinked="0"/>
        <c:majorTickMark val="out"/>
        <c:minorTickMark val="none"/>
        <c:tickLblPos val="low"/>
        <c:spPr>
          <a:noFill/>
          <a:ln w="6350">
            <a:solidFill>
              <a:srgbClr val="000000"/>
            </a:solidFill>
            <a:prstDash val="solid"/>
          </a:ln>
          <a:effectLst/>
        </c:spPr>
        <c:txPr>
          <a:bodyPr rot="-5400000" vert="horz"/>
          <a:lstStyle/>
          <a:p>
            <a:pPr>
              <a:defRPr sz="800"/>
            </a:pPr>
            <a:endParaRPr lang="pt-BR"/>
          </a:p>
        </c:txPr>
        <c:crossAx val="438610744"/>
        <c:crosses val="autoZero"/>
        <c:auto val="1"/>
        <c:lblOffset val="100"/>
        <c:baseTimeUnit val="months"/>
        <c:majorUnit val="12"/>
        <c:majorTimeUnit val="months"/>
      </c:dateAx>
      <c:valAx>
        <c:axId val="438610744"/>
        <c:scaling>
          <c:orientation val="minMax"/>
        </c:scaling>
        <c:delete val="0"/>
        <c:axPos val="l"/>
        <c:majorGridlines>
          <c:spPr>
            <a:ln>
              <a:solidFill>
                <a:srgbClr val="D9D9D9"/>
              </a:solidFill>
              <a:prstDash val="solid"/>
            </a:ln>
          </c:spPr>
        </c:majorGridlines>
        <c:numFmt formatCode="0%" sourceLinked="0"/>
        <c:majorTickMark val="out"/>
        <c:minorTickMark val="none"/>
        <c:tickLblPos val="nextTo"/>
        <c:spPr>
          <a:ln w="6350">
            <a:solidFill>
              <a:srgbClr val="000000"/>
            </a:solidFill>
            <a:prstDash val="solid"/>
          </a:ln>
        </c:spPr>
        <c:txPr>
          <a:bodyPr rot="0" vert="horz"/>
          <a:lstStyle/>
          <a:p>
            <a:pPr>
              <a:defRPr sz="800"/>
            </a:pPr>
            <a:endParaRPr lang="pt-BR"/>
          </a:p>
        </c:txPr>
        <c:crossAx val="438610352"/>
        <c:crosses val="autoZero"/>
        <c:crossBetween val="between"/>
      </c:valAx>
      <c:spPr>
        <a:noFill/>
        <a:ln>
          <a:noFill/>
        </a:ln>
        <a:effectLst/>
      </c:spPr>
    </c:plotArea>
    <c:legend>
      <c:legendPos val="b"/>
      <c:legendEntry>
        <c:idx val="1"/>
        <c:delete val="1"/>
      </c:legendEntry>
      <c:layout>
        <c:manualLayout>
          <c:xMode val="edge"/>
          <c:yMode val="edge"/>
          <c:x val="0.11573432883707872"/>
          <c:y val="9.1785071075331029E-2"/>
          <c:w val="0.86728774247022178"/>
          <c:h val="0.24429812089180006"/>
        </c:manualLayout>
      </c:layout>
      <c:overlay val="0"/>
      <c:txPr>
        <a:bodyPr/>
        <a:lstStyle/>
        <a:p>
          <a:pPr>
            <a:defRPr sz="900">
              <a:latin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3. DECOMPOSIÇÃO DA TAXA DE CRESCIMENTO DO PIB POTENCIAL (P.P.)</a:t>
            </a:r>
          </a:p>
        </c:rich>
      </c:tx>
      <c:layout>
        <c:manualLayout>
          <c:xMode val="edge"/>
          <c:yMode val="edge"/>
          <c:x val="0.18385725308641976"/>
          <c:y val="1.4110997984499343E-2"/>
        </c:manualLayout>
      </c:layout>
      <c:overlay val="0"/>
    </c:title>
    <c:autoTitleDeleted val="0"/>
    <c:plotArea>
      <c:layout>
        <c:manualLayout>
          <c:layoutTarget val="inner"/>
          <c:xMode val="edge"/>
          <c:yMode val="edge"/>
          <c:x val="7.7791666666666662E-2"/>
          <c:y val="7.3489725102333411E-2"/>
          <c:w val="0.89640185185185184"/>
          <c:h val="0.74936286630512328"/>
        </c:manualLayout>
      </c:layout>
      <c:barChart>
        <c:barDir val="col"/>
        <c:grouping val="stacked"/>
        <c:varyColors val="0"/>
        <c:ser>
          <c:idx val="0"/>
          <c:order val="1"/>
          <c:tx>
            <c:strRef>
              <c:f>'Fig 03'!$C$7</c:f>
              <c:strCache>
                <c:ptCount val="1"/>
                <c:pt idx="0">
                  <c:v>PTF*</c:v>
                </c:pt>
              </c:strCache>
            </c:strRef>
          </c:tx>
          <c:invertIfNegative val="0"/>
          <c:cat>
            <c:strRef>
              <c:f>'Fig 03'!$A$8:$A$13</c:f>
              <c:strCache>
                <c:ptCount val="6"/>
                <c:pt idx="0">
                  <c:v>25 anos (99-23)</c:v>
                </c:pt>
                <c:pt idx="1">
                  <c:v>20 anos (04-23)</c:v>
                </c:pt>
                <c:pt idx="2">
                  <c:v>15 anos (09-23)</c:v>
                </c:pt>
                <c:pt idx="3">
                  <c:v>10 anos (14-23)</c:v>
                </c:pt>
                <c:pt idx="4">
                  <c:v>5 anos (19-23)</c:v>
                </c:pt>
                <c:pt idx="5">
                  <c:v>2026-2034</c:v>
                </c:pt>
              </c:strCache>
            </c:strRef>
          </c:cat>
          <c:val>
            <c:numRef>
              <c:f>'Fig 03'!$C$8:$C$13</c:f>
              <c:numCache>
                <c:formatCode>0.0%</c:formatCode>
                <c:ptCount val="6"/>
                <c:pt idx="0">
                  <c:v>6.2957871991942138E-3</c:v>
                </c:pt>
                <c:pt idx="1">
                  <c:v>7.9454547766484307E-3</c:v>
                </c:pt>
                <c:pt idx="2">
                  <c:v>5.5668739785930121E-3</c:v>
                </c:pt>
                <c:pt idx="3">
                  <c:v>3.6020588902774264E-4</c:v>
                </c:pt>
                <c:pt idx="4">
                  <c:v>-1.7633648117387768E-4</c:v>
                </c:pt>
                <c:pt idx="5">
                  <c:v>7.5174162531543853E-3</c:v>
                </c:pt>
              </c:numCache>
            </c:numRef>
          </c:val>
          <c:extLst>
            <c:ext xmlns:c16="http://schemas.microsoft.com/office/drawing/2014/chart" uri="{C3380CC4-5D6E-409C-BE32-E72D297353CC}">
              <c16:uniqueId val="{00000000-3E72-4CB3-9B6E-886F0642E8DF}"/>
            </c:ext>
          </c:extLst>
        </c:ser>
        <c:ser>
          <c:idx val="1"/>
          <c:order val="2"/>
          <c:tx>
            <c:strRef>
              <c:f>'Fig 03'!$D$7</c:f>
              <c:strCache>
                <c:ptCount val="1"/>
                <c:pt idx="0">
                  <c:v>K*</c:v>
                </c:pt>
              </c:strCache>
            </c:strRef>
          </c:tx>
          <c:invertIfNegative val="0"/>
          <c:cat>
            <c:strRef>
              <c:f>'Fig 03'!$A$8:$A$13</c:f>
              <c:strCache>
                <c:ptCount val="6"/>
                <c:pt idx="0">
                  <c:v>25 anos (99-23)</c:v>
                </c:pt>
                <c:pt idx="1">
                  <c:v>20 anos (04-23)</c:v>
                </c:pt>
                <c:pt idx="2">
                  <c:v>15 anos (09-23)</c:v>
                </c:pt>
                <c:pt idx="3">
                  <c:v>10 anos (14-23)</c:v>
                </c:pt>
                <c:pt idx="4">
                  <c:v>5 anos (19-23)</c:v>
                </c:pt>
                <c:pt idx="5">
                  <c:v>2026-2034</c:v>
                </c:pt>
              </c:strCache>
            </c:strRef>
          </c:cat>
          <c:val>
            <c:numRef>
              <c:f>'Fig 03'!$D$8:$D$13</c:f>
              <c:numCache>
                <c:formatCode>0.0%</c:formatCode>
                <c:ptCount val="6"/>
                <c:pt idx="0">
                  <c:v>6.1468267030841519E-3</c:v>
                </c:pt>
                <c:pt idx="1">
                  <c:v>5.8930310851648578E-3</c:v>
                </c:pt>
                <c:pt idx="2">
                  <c:v>4.5703711926815774E-3</c:v>
                </c:pt>
                <c:pt idx="3">
                  <c:v>1.2188393156501221E-3</c:v>
                </c:pt>
                <c:pt idx="4">
                  <c:v>4.7363964204279801E-3</c:v>
                </c:pt>
                <c:pt idx="5">
                  <c:v>9.4497817711574512E-3</c:v>
                </c:pt>
              </c:numCache>
            </c:numRef>
          </c:val>
          <c:extLst>
            <c:ext xmlns:c16="http://schemas.microsoft.com/office/drawing/2014/chart" uri="{C3380CC4-5D6E-409C-BE32-E72D297353CC}">
              <c16:uniqueId val="{00000001-3E72-4CB3-9B6E-886F0642E8DF}"/>
            </c:ext>
          </c:extLst>
        </c:ser>
        <c:ser>
          <c:idx val="2"/>
          <c:order val="3"/>
          <c:tx>
            <c:strRef>
              <c:f>'Fig 03'!$E$7</c:f>
              <c:strCache>
                <c:ptCount val="1"/>
                <c:pt idx="0">
                  <c:v>L*</c:v>
                </c:pt>
              </c:strCache>
            </c:strRef>
          </c:tx>
          <c:invertIfNegative val="0"/>
          <c:cat>
            <c:strRef>
              <c:f>'Fig 03'!$A$8:$A$13</c:f>
              <c:strCache>
                <c:ptCount val="6"/>
                <c:pt idx="0">
                  <c:v>25 anos (99-23)</c:v>
                </c:pt>
                <c:pt idx="1">
                  <c:v>20 anos (04-23)</c:v>
                </c:pt>
                <c:pt idx="2">
                  <c:v>15 anos (09-23)</c:v>
                </c:pt>
                <c:pt idx="3">
                  <c:v>10 anos (14-23)</c:v>
                </c:pt>
                <c:pt idx="4">
                  <c:v>5 anos (19-23)</c:v>
                </c:pt>
                <c:pt idx="5">
                  <c:v>2026-2034</c:v>
                </c:pt>
              </c:strCache>
            </c:strRef>
          </c:cat>
          <c:val>
            <c:numRef>
              <c:f>'Fig 03'!$E$8:$E$13</c:f>
              <c:numCache>
                <c:formatCode>0.0%</c:formatCode>
                <c:ptCount val="6"/>
                <c:pt idx="0">
                  <c:v>8.7734371462761633E-3</c:v>
                </c:pt>
                <c:pt idx="1">
                  <c:v>6.8740259584452621E-3</c:v>
                </c:pt>
                <c:pt idx="2">
                  <c:v>4.6930312559147593E-3</c:v>
                </c:pt>
                <c:pt idx="3">
                  <c:v>4.0840432314296123E-3</c:v>
                </c:pt>
                <c:pt idx="4">
                  <c:v>7.8024997231072478E-3</c:v>
                </c:pt>
                <c:pt idx="5">
                  <c:v>5.0584939587141609E-3</c:v>
                </c:pt>
              </c:numCache>
            </c:numRef>
          </c:val>
          <c:extLst>
            <c:ext xmlns:c16="http://schemas.microsoft.com/office/drawing/2014/chart" uri="{C3380CC4-5D6E-409C-BE32-E72D297353CC}">
              <c16:uniqueId val="{00000002-3E72-4CB3-9B6E-886F0642E8DF}"/>
            </c:ext>
          </c:extLst>
        </c:ser>
        <c:dLbls>
          <c:showLegendKey val="0"/>
          <c:showVal val="0"/>
          <c:showCatName val="0"/>
          <c:showSerName val="0"/>
          <c:showPercent val="0"/>
          <c:showBubbleSize val="0"/>
        </c:dLbls>
        <c:gapWidth val="150"/>
        <c:overlap val="100"/>
        <c:axId val="482894384"/>
        <c:axId val="482891248"/>
      </c:barChart>
      <c:lineChart>
        <c:grouping val="standard"/>
        <c:varyColors val="0"/>
        <c:ser>
          <c:idx val="3"/>
          <c:order val="0"/>
          <c:tx>
            <c:strRef>
              <c:f>'Fig 03'!$B$7</c:f>
              <c:strCache>
                <c:ptCount val="1"/>
                <c:pt idx="0">
                  <c:v>PIB*</c:v>
                </c:pt>
              </c:strCache>
            </c:strRef>
          </c:tx>
          <c:spPr>
            <a:ln w="19050">
              <a:noFill/>
            </a:ln>
          </c:spPr>
          <c:marker>
            <c:symbol val="circle"/>
            <c:size val="5"/>
            <c:spPr>
              <a:solidFill>
                <a:schemeClr val="bg1"/>
              </a:solidFill>
              <a:ln w="9525">
                <a:solidFill>
                  <a:schemeClr val="tx2">
                    <a:alpha val="99000"/>
                  </a:schemeClr>
                </a:solidFill>
              </a:ln>
              <a:effectLst/>
            </c:spPr>
          </c:marker>
          <c:dLbls>
            <c:dLbl>
              <c:idx val="0"/>
              <c:layout>
                <c:manualLayout>
                  <c:x val="-3.0814841794324924E-2"/>
                  <c:y val="-6.64294187425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72-4CB3-9B6E-886F0642E8DF}"/>
                </c:ext>
              </c:extLst>
            </c:dLbl>
            <c:dLbl>
              <c:idx val="1"/>
              <c:layout>
                <c:manualLayout>
                  <c:x val="-3.3827555659815392E-2"/>
                  <c:y val="-7.1174377224199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72-4CB3-9B6E-886F0642E8DF}"/>
                </c:ext>
              </c:extLst>
            </c:dLbl>
            <c:dLbl>
              <c:idx val="2"/>
              <c:layout>
                <c:manualLayout>
                  <c:x val="-3.1867539979689913E-2"/>
                  <c:y val="-8.066429418742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72-4CB3-9B6E-886F0642E8DF}"/>
                </c:ext>
              </c:extLst>
            </c:dLbl>
            <c:dLbl>
              <c:idx val="3"/>
              <c:layout>
                <c:manualLayout>
                  <c:x val="-3.5025480203841629E-2"/>
                  <c:y val="-6.6429418742585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72-4CB3-9B6E-886F0642E8DF}"/>
                </c:ext>
              </c:extLst>
            </c:dLbl>
            <c:dLbl>
              <c:idx val="4"/>
              <c:layout>
                <c:manualLayout>
                  <c:x val="-3.2157992697012583E-2"/>
                  <c:y val="-7.1174377224199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72-4CB3-9B6E-886F0642E8DF}"/>
                </c:ext>
              </c:extLst>
            </c:dLbl>
            <c:dLbl>
              <c:idx val="5"/>
              <c:layout>
                <c:manualLayout>
                  <c:x val="-3.6694888834701227E-2"/>
                  <c:y val="-7.117437722419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72-4CB3-9B6E-886F0642E8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03'!$A$8:$A$13</c:f>
              <c:strCache>
                <c:ptCount val="6"/>
                <c:pt idx="0">
                  <c:v>25 anos (99-23)</c:v>
                </c:pt>
                <c:pt idx="1">
                  <c:v>20 anos (04-23)</c:v>
                </c:pt>
                <c:pt idx="2">
                  <c:v>15 anos (09-23)</c:v>
                </c:pt>
                <c:pt idx="3">
                  <c:v>10 anos (14-23)</c:v>
                </c:pt>
                <c:pt idx="4">
                  <c:v>5 anos (19-23)</c:v>
                </c:pt>
                <c:pt idx="5">
                  <c:v>2026-2034</c:v>
                </c:pt>
              </c:strCache>
            </c:strRef>
          </c:cat>
          <c:val>
            <c:numRef>
              <c:f>'Fig 03'!$B$8:$B$13</c:f>
              <c:numCache>
                <c:formatCode>0.0%</c:formatCode>
                <c:ptCount val="6"/>
                <c:pt idx="0">
                  <c:v>2.1596962045292489E-2</c:v>
                </c:pt>
                <c:pt idx="1">
                  <c:v>2.0921878501671598E-2</c:v>
                </c:pt>
                <c:pt idx="2">
                  <c:v>1.4928948019433008E-2</c:v>
                </c:pt>
                <c:pt idx="3">
                  <c:v>5.868786269459525E-3</c:v>
                </c:pt>
                <c:pt idx="4">
                  <c:v>1.2479575887447192E-2</c:v>
                </c:pt>
                <c:pt idx="5">
                  <c:v>2.2026553106036406E-2</c:v>
                </c:pt>
              </c:numCache>
            </c:numRef>
          </c:val>
          <c:smooth val="0"/>
          <c:extLst>
            <c:ext xmlns:c16="http://schemas.microsoft.com/office/drawing/2014/chart" uri="{C3380CC4-5D6E-409C-BE32-E72D297353CC}">
              <c16:uniqueId val="{00000009-3E72-4CB3-9B6E-886F0642E8DF}"/>
            </c:ext>
          </c:extLst>
        </c:ser>
        <c:dLbls>
          <c:showLegendKey val="0"/>
          <c:showVal val="0"/>
          <c:showCatName val="0"/>
          <c:showSerName val="0"/>
          <c:showPercent val="0"/>
          <c:showBubbleSize val="0"/>
        </c:dLbls>
        <c:marker val="1"/>
        <c:smooth val="0"/>
        <c:axId val="482894384"/>
        <c:axId val="482891248"/>
      </c:lineChart>
      <c:catAx>
        <c:axId val="48289438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82891248"/>
        <c:crosses val="autoZero"/>
        <c:auto val="1"/>
        <c:lblAlgn val="ctr"/>
        <c:lblOffset val="100"/>
        <c:noMultiLvlLbl val="0"/>
      </c:catAx>
      <c:valAx>
        <c:axId val="482891248"/>
        <c:scaling>
          <c:orientation val="minMax"/>
          <c:max val="4.5000000000000012E-2"/>
        </c:scaling>
        <c:delete val="0"/>
        <c:axPos val="l"/>
        <c:majorGridlines>
          <c:spPr>
            <a:ln>
              <a:solidFill>
                <a:srgbClr val="D9D9D9"/>
              </a:solidFill>
              <a:prstDash val="solid"/>
            </a:ln>
          </c:spPr>
        </c:majorGridlines>
        <c:numFmt formatCode="0.0%" sourceLinked="1"/>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482894384"/>
        <c:crosses val="autoZero"/>
        <c:crossBetween val="between"/>
      </c:valAx>
      <c:spPr>
        <a:noFill/>
        <a:ln>
          <a:solidFill>
            <a:schemeClr val="bg1">
              <a:lumMod val="95000"/>
            </a:schemeClr>
          </a:solidFill>
        </a:ln>
        <a:effectLst/>
      </c:spPr>
    </c:plotArea>
    <c:legend>
      <c:legendPos val="b"/>
      <c:layout>
        <c:manualLayout>
          <c:xMode val="edge"/>
          <c:yMode val="edge"/>
          <c:x val="0.64879120407042334"/>
          <c:y val="0.21999972512537327"/>
          <c:w val="0.30367033324463877"/>
          <c:h val="8.1818723237900931E-2"/>
        </c:manualLayout>
      </c:layou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4. COMPARATIVO ENTRE AS PROJEÇÕES DE RECEITA LÍQUIDA/PIB - CENÁRIOS BASE, OTIMISTA E PESSIMISTA</a:t>
            </a:r>
          </a:p>
        </c:rich>
      </c:tx>
      <c:layout>
        <c:manualLayout>
          <c:xMode val="edge"/>
          <c:yMode val="edge"/>
          <c:x val="0.10730447530864197"/>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1.0532561728395062E-2"/>
          <c:y val="0.10927527777777778"/>
          <c:w val="0.98002839506172834"/>
          <c:h val="0.82138916666659201"/>
        </c:manualLayout>
      </c:layout>
      <c:lineChart>
        <c:grouping val="standard"/>
        <c:varyColors val="0"/>
        <c:ser>
          <c:idx val="2"/>
          <c:order val="0"/>
          <c:tx>
            <c:strRef>
              <c:f>'Fig 04'!$B$7</c:f>
              <c:strCache>
                <c:ptCount val="1"/>
                <c:pt idx="0">
                  <c:v>Base </c:v>
                </c:pt>
              </c:strCache>
            </c:strRef>
          </c:tx>
          <c:spPr>
            <a:ln w="19050" cap="rnd">
              <a:solidFill>
                <a:srgbClr val="005D89"/>
              </a:solidFill>
              <a:round/>
            </a:ln>
            <a:effectLst/>
          </c:spPr>
          <c:marker>
            <c:symbol val="none"/>
          </c:marker>
          <c:cat>
            <c:numRef>
              <c:f>'Fig 04'!$A$8:$A$42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04'!$B$8:$B$42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0.18233227943158226</c:v>
                </c:pt>
                <c:pt idx="20">
                  <c:v>0.15826042739279564</c:v>
                </c:pt>
                <c:pt idx="21">
                  <c:v>0.17521947914147121</c:v>
                </c:pt>
                <c:pt idx="22">
                  <c:v>0.18414296308693684</c:v>
                </c:pt>
                <c:pt idx="23">
                  <c:v>0.17496057483438113</c:v>
                </c:pt>
                <c:pt idx="24">
                  <c:v>0.1851333854962911</c:v>
                </c:pt>
                <c:pt idx="25">
                  <c:v>0.1866951356741178</c:v>
                </c:pt>
                <c:pt idx="26">
                  <c:v>0.18565596293146622</c:v>
                </c:pt>
                <c:pt idx="27">
                  <c:v>0.183846526318765</c:v>
                </c:pt>
                <c:pt idx="28">
                  <c:v>0.18214391125987242</c:v>
                </c:pt>
                <c:pt idx="29">
                  <c:v>0.18080978815401752</c:v>
                </c:pt>
                <c:pt idx="30">
                  <c:v>0.18049812741071908</c:v>
                </c:pt>
                <c:pt idx="31">
                  <c:v>0.18019633006401023</c:v>
                </c:pt>
                <c:pt idx="32">
                  <c:v>0.1799239394077265</c:v>
                </c:pt>
                <c:pt idx="33">
                  <c:v>0.17946425477215186</c:v>
                </c:pt>
                <c:pt idx="34">
                  <c:v>0.17902531740365235</c:v>
                </c:pt>
              </c:numCache>
            </c:numRef>
          </c:val>
          <c:smooth val="0"/>
          <c:extLst>
            <c:ext xmlns:c16="http://schemas.microsoft.com/office/drawing/2014/chart" uri="{C3380CC4-5D6E-409C-BE32-E72D297353CC}">
              <c16:uniqueId val="{00000000-5F79-4A09-9444-76813187FEC3}"/>
            </c:ext>
          </c:extLst>
        </c:ser>
        <c:ser>
          <c:idx val="0"/>
          <c:order val="1"/>
          <c:tx>
            <c:strRef>
              <c:f>'Fig 04'!$C$7</c:f>
              <c:strCache>
                <c:ptCount val="1"/>
                <c:pt idx="0">
                  <c:v>Otimista</c:v>
                </c:pt>
              </c:strCache>
            </c:strRef>
          </c:tx>
          <c:spPr>
            <a:ln w="19050" cap="rnd">
              <a:solidFill>
                <a:srgbClr val="00ADFA"/>
              </a:solidFill>
              <a:round/>
            </a:ln>
            <a:effectLst/>
          </c:spPr>
          <c:marker>
            <c:symbol val="none"/>
          </c:marker>
          <c:cat>
            <c:numRef>
              <c:f>'Fig 04'!$A$8:$A$42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04'!$C$8:$C$42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0.18233227943158226</c:v>
                </c:pt>
                <c:pt idx="20">
                  <c:v>0.15826042739279564</c:v>
                </c:pt>
                <c:pt idx="21">
                  <c:v>0.17521947914147121</c:v>
                </c:pt>
                <c:pt idx="22">
                  <c:v>0.18414296308693684</c:v>
                </c:pt>
                <c:pt idx="23">
                  <c:v>0.17496057483438113</c:v>
                </c:pt>
                <c:pt idx="24">
                  <c:v>0.18568793259098271</c:v>
                </c:pt>
                <c:pt idx="25">
                  <c:v>0.18932226871840707</c:v>
                </c:pt>
                <c:pt idx="26">
                  <c:v>0.1885582355694532</c:v>
                </c:pt>
                <c:pt idx="27">
                  <c:v>0.18777418099743592</c:v>
                </c:pt>
                <c:pt idx="28">
                  <c:v>0.18696674759354456</c:v>
                </c:pt>
                <c:pt idx="29">
                  <c:v>0.18569904708103449</c:v>
                </c:pt>
                <c:pt idx="30">
                  <c:v>0.18612928821443689</c:v>
                </c:pt>
                <c:pt idx="31">
                  <c:v>0.18658693451794434</c:v>
                </c:pt>
                <c:pt idx="32">
                  <c:v>0.18708559706921288</c:v>
                </c:pt>
                <c:pt idx="33">
                  <c:v>0.18741049224166337</c:v>
                </c:pt>
                <c:pt idx="34">
                  <c:v>0.1877700899242129</c:v>
                </c:pt>
              </c:numCache>
            </c:numRef>
          </c:val>
          <c:smooth val="0"/>
          <c:extLst>
            <c:ext xmlns:c16="http://schemas.microsoft.com/office/drawing/2014/chart" uri="{C3380CC4-5D6E-409C-BE32-E72D297353CC}">
              <c16:uniqueId val="{00000001-5F79-4A09-9444-76813187FEC3}"/>
            </c:ext>
          </c:extLst>
        </c:ser>
        <c:ser>
          <c:idx val="1"/>
          <c:order val="2"/>
          <c:tx>
            <c:strRef>
              <c:f>'Fig 04'!$D$7</c:f>
              <c:strCache>
                <c:ptCount val="1"/>
                <c:pt idx="0">
                  <c:v>Pessimista</c:v>
                </c:pt>
              </c:strCache>
            </c:strRef>
          </c:tx>
          <c:spPr>
            <a:ln w="19050" cap="rnd">
              <a:solidFill>
                <a:srgbClr val="BD534B"/>
              </a:solidFill>
              <a:round/>
            </a:ln>
            <a:effectLst/>
          </c:spPr>
          <c:marker>
            <c:symbol val="none"/>
          </c:marker>
          <c:cat>
            <c:numRef>
              <c:f>'Fig 04'!$A$8:$A$42</c:f>
              <c:numCache>
                <c:formatCode>General</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'Fig 04'!$D$8:$D$42</c:f>
              <c:numCache>
                <c:formatCode>#,#00%</c:formatCode>
                <c:ptCount val="35"/>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0.18233227943158226</c:v>
                </c:pt>
                <c:pt idx="20">
                  <c:v>0.15826042739279564</c:v>
                </c:pt>
                <c:pt idx="21">
                  <c:v>0.17521947914147121</c:v>
                </c:pt>
                <c:pt idx="22">
                  <c:v>0.18414296308693684</c:v>
                </c:pt>
                <c:pt idx="23">
                  <c:v>0.17496057483438113</c:v>
                </c:pt>
                <c:pt idx="24">
                  <c:v>0.18214410061713615</c:v>
                </c:pt>
                <c:pt idx="25">
                  <c:v>0.18186733234889069</c:v>
                </c:pt>
                <c:pt idx="26">
                  <c:v>0.18122762727306485</c:v>
                </c:pt>
                <c:pt idx="27">
                  <c:v>0.17822386205736288</c:v>
                </c:pt>
                <c:pt idx="28">
                  <c:v>0.17704558691712061</c:v>
                </c:pt>
                <c:pt idx="29">
                  <c:v>0.17449319276105277</c:v>
                </c:pt>
                <c:pt idx="30">
                  <c:v>0.17370527158581633</c:v>
                </c:pt>
                <c:pt idx="31">
                  <c:v>0.17293049371486197</c:v>
                </c:pt>
                <c:pt idx="32">
                  <c:v>0.17133250625034069</c:v>
                </c:pt>
                <c:pt idx="33">
                  <c:v>0.17039806865459498</c:v>
                </c:pt>
                <c:pt idx="34">
                  <c:v>0.16947825346463802</c:v>
                </c:pt>
              </c:numCache>
            </c:numRef>
          </c:val>
          <c:smooth val="0"/>
          <c:extLst>
            <c:ext xmlns:c16="http://schemas.microsoft.com/office/drawing/2014/chart" uri="{C3380CC4-5D6E-409C-BE32-E72D297353CC}">
              <c16:uniqueId val="{00000002-5F79-4A09-9444-76813187FEC3}"/>
            </c:ext>
          </c:extLst>
        </c:ser>
        <c:dLbls>
          <c:showLegendKey val="0"/>
          <c:showVal val="0"/>
          <c:showCatName val="0"/>
          <c:showSerName val="0"/>
          <c:showPercent val="0"/>
          <c:showBubbleSize val="0"/>
        </c:dLbls>
        <c:smooth val="0"/>
        <c:axId val="934229136"/>
        <c:axId val="934229528"/>
      </c:lineChart>
      <c:catAx>
        <c:axId val="934229136"/>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934229528"/>
        <c:crosses val="autoZero"/>
        <c:auto val="1"/>
        <c:lblAlgn val="ctr"/>
        <c:lblOffset val="100"/>
        <c:noMultiLvlLbl val="0"/>
      </c:catAx>
      <c:valAx>
        <c:axId val="934229528"/>
        <c:scaling>
          <c:orientation val="minMax"/>
          <c:max val="0.22000000000000003"/>
          <c:min val="0.1"/>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w="635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934229136"/>
        <c:crosses val="autoZero"/>
        <c:crossBetween val="between"/>
        <c:majorUnit val="2.0000000000000004E-2"/>
      </c:valAx>
      <c:spPr>
        <a:noFill/>
        <a:ln>
          <a:solidFill>
            <a:schemeClr val="bg1">
              <a:lumMod val="85000"/>
            </a:schemeClr>
          </a:solidFill>
        </a:ln>
        <a:effectLst/>
      </c:spPr>
    </c:plotArea>
    <c:legend>
      <c:legendPos val="b"/>
      <c:layout>
        <c:manualLayout>
          <c:xMode val="edge"/>
          <c:yMode val="edge"/>
          <c:x val="0"/>
          <c:y val="0.91523146197224448"/>
          <c:w val="0.99942989780138713"/>
          <c:h val="8.232094860661960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5. CENÁRIOS DA IFI PARA AS DESPESAS PRIMÁRIAS DA UNIÃO (% PIB)</a:t>
            </a:r>
          </a:p>
        </c:rich>
      </c:tx>
      <c:layout>
        <c:manualLayout>
          <c:xMode val="edge"/>
          <c:yMode val="edge"/>
          <c:x val="0.15461095679008313"/>
          <c:y val="1.4111111111111111E-2"/>
        </c:manualLayout>
      </c:layout>
      <c:overlay val="0"/>
    </c:title>
    <c:autoTitleDeleted val="0"/>
    <c:plotArea>
      <c:layout>
        <c:manualLayout>
          <c:layoutTarget val="inner"/>
          <c:xMode val="edge"/>
          <c:yMode val="edge"/>
          <c:x val="5.9451234567901232E-2"/>
          <c:y val="8.009472222222222E-2"/>
          <c:w val="0.92286898148148144"/>
          <c:h val="0.74552138888888886"/>
        </c:manualLayout>
      </c:layout>
      <c:lineChart>
        <c:grouping val="standard"/>
        <c:varyColors val="0"/>
        <c:ser>
          <c:idx val="0"/>
          <c:order val="0"/>
          <c:tx>
            <c:strRef>
              <c:f>'Fig 05'!$B$7</c:f>
              <c:strCache>
                <c:ptCount val="1"/>
                <c:pt idx="0">
                  <c:v>Base</c:v>
                </c:pt>
              </c:strCache>
            </c:strRef>
          </c:tx>
          <c:spPr>
            <a:ln w="28575" cap="rnd">
              <a:solidFill>
                <a:srgbClr val="005D89"/>
              </a:solidFill>
              <a:round/>
            </a:ln>
            <a:effectLst/>
          </c:spPr>
          <c:marker>
            <c:symbol val="none"/>
          </c:marker>
          <c:dLbls>
            <c:dLbl>
              <c:idx val="9"/>
              <c:layout>
                <c:manualLayout>
                  <c:x val="2.7437530622243998E-2"/>
                  <c:y val="5.9776624193802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6E-43EE-9D56-47E4F5E97FA2}"/>
                </c:ext>
              </c:extLst>
            </c:dLbl>
            <c:dLbl>
              <c:idx val="15"/>
              <c:layout>
                <c:manualLayout>
                  <c:x val="0"/>
                  <c:y val="1.5730690577316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6E-43EE-9D56-47E4F5E97FA2}"/>
                </c:ext>
              </c:extLst>
            </c:dLbl>
            <c:dLbl>
              <c:idx val="18"/>
              <c:spPr>
                <a:solidFill>
                  <a:schemeClr val="bg1"/>
                </a:solidFill>
                <a:ln>
                  <a:noFill/>
                </a:ln>
                <a:effectLst/>
              </c:spPr>
              <c:txPr>
                <a:bodyPr rot="0" vert="horz"/>
                <a:lstStyle/>
                <a:p>
                  <a:pPr>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6E-43EE-9D56-47E4F5E97FA2}"/>
                </c:ext>
              </c:extLst>
            </c:dLbl>
            <c:spPr>
              <a:noFill/>
              <a:ln>
                <a:noFill/>
              </a:ln>
              <a:effectLst/>
            </c:spPr>
            <c:txPr>
              <a:bodyPr rot="0" vert="horz"/>
              <a:lstStyle/>
              <a:p>
                <a:pPr>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 05'!$A$8:$A$23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05'!$B$8:$B$23</c:f>
              <c:numCache>
                <c:formatCode>0.0</c:formatCode>
                <c:ptCount val="16"/>
                <c:pt idx="0">
                  <c:v>19.519776345100539</c:v>
                </c:pt>
                <c:pt idx="1">
                  <c:v>25.593377767443748</c:v>
                </c:pt>
                <c:pt idx="2">
                  <c:v>17.911066862121949</c:v>
                </c:pt>
                <c:pt idx="3">
                  <c:v>17.953880356492277</c:v>
                </c:pt>
                <c:pt idx="4">
                  <c:v>19.619569910176114</c:v>
                </c:pt>
                <c:pt idx="5">
                  <c:v>19.164050377585447</c:v>
                </c:pt>
                <c:pt idx="6">
                  <c:v>19.38899534462562</c:v>
                </c:pt>
                <c:pt idx="7">
                  <c:v>19.347082348334581</c:v>
                </c:pt>
                <c:pt idx="8">
                  <c:v>19.294043239280825</c:v>
                </c:pt>
                <c:pt idx="9">
                  <c:v>19.273813465330317</c:v>
                </c:pt>
                <c:pt idx="10">
                  <c:v>19.233501918448113</c:v>
                </c:pt>
                <c:pt idx="11">
                  <c:v>19.159701541681301</c:v>
                </c:pt>
                <c:pt idx="12">
                  <c:v>19.07150340552305</c:v>
                </c:pt>
                <c:pt idx="13">
                  <c:v>18.980855985527576</c:v>
                </c:pt>
                <c:pt idx="14">
                  <c:v>18.889249227994213</c:v>
                </c:pt>
                <c:pt idx="15">
                  <c:v>18.813158831334661</c:v>
                </c:pt>
              </c:numCache>
            </c:numRef>
          </c:val>
          <c:smooth val="1"/>
          <c:extLst>
            <c:ext xmlns:c16="http://schemas.microsoft.com/office/drawing/2014/chart" uri="{C3380CC4-5D6E-409C-BE32-E72D297353CC}">
              <c16:uniqueId val="{00000003-DB6E-43EE-9D56-47E4F5E97FA2}"/>
            </c:ext>
          </c:extLst>
        </c:ser>
        <c:ser>
          <c:idx val="2"/>
          <c:order val="1"/>
          <c:tx>
            <c:strRef>
              <c:f>'Fig 05'!$C$7</c:f>
              <c:strCache>
                <c:ptCount val="1"/>
                <c:pt idx="0">
                  <c:v>Otimista</c:v>
                </c:pt>
              </c:strCache>
            </c:strRef>
          </c:tx>
          <c:spPr>
            <a:ln w="28575" cap="rnd">
              <a:solidFill>
                <a:srgbClr val="00ADFA"/>
              </a:solidFill>
              <a:round/>
            </a:ln>
            <a:effectLst/>
          </c:spPr>
          <c:marker>
            <c:symbol val="none"/>
          </c:marker>
          <c:dLbls>
            <c:dLbl>
              <c:idx val="9"/>
              <c:layout>
                <c:manualLayout>
                  <c:x val="-5.271925526702597E-2"/>
                  <c:y val="4.71920717319489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6E-43EE-9D56-47E4F5E97FA2}"/>
                </c:ext>
              </c:extLst>
            </c:dLbl>
            <c:dLbl>
              <c:idx val="15"/>
              <c:layout>
                <c:manualLayout>
                  <c:x val="-3.5876963199296313E-2"/>
                  <c:y val="5.66304860783387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6E-43EE-9D56-47E4F5E97FA2}"/>
                </c:ext>
              </c:extLst>
            </c:dLbl>
            <c:dLbl>
              <c:idx val="18"/>
              <c:spPr>
                <a:solidFill>
                  <a:schemeClr val="bg1"/>
                </a:solidFill>
                <a:ln>
                  <a:solidFill>
                    <a:srgbClr val="00ADFA"/>
                  </a:solidFill>
                </a:ln>
                <a:effectLst/>
              </c:spPr>
              <c:txPr>
                <a:bodyPr rot="0" vert="horz"/>
                <a:lstStyle/>
                <a:p>
                  <a:pPr>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6E-43EE-9D56-47E4F5E97FA2}"/>
                </c:ext>
              </c:extLst>
            </c:dLbl>
            <c:spPr>
              <a:noFill/>
              <a:ln>
                <a:noFill/>
              </a:ln>
              <a:effectLst/>
            </c:spPr>
            <c:txPr>
              <a:bodyPr rot="0" vert="horz"/>
              <a:lstStyle/>
              <a:p>
                <a:pPr>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05'!$A$8:$A$23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05'!$C$8:$C$23</c:f>
              <c:numCache>
                <c:formatCode>0.0</c:formatCode>
                <c:ptCount val="16"/>
                <c:pt idx="0">
                  <c:v>19.519776345100539</c:v>
                </c:pt>
                <c:pt idx="1">
                  <c:v>25.593377767443748</c:v>
                </c:pt>
                <c:pt idx="2">
                  <c:v>17.911066862121949</c:v>
                </c:pt>
                <c:pt idx="3">
                  <c:v>17.953880356492277</c:v>
                </c:pt>
                <c:pt idx="4">
                  <c:v>19.619569910176114</c:v>
                </c:pt>
                <c:pt idx="5">
                  <c:v>19.137796434212856</c:v>
                </c:pt>
                <c:pt idx="6">
                  <c:v>18.998892795057206</c:v>
                </c:pt>
                <c:pt idx="7">
                  <c:v>18.713547941618693</c:v>
                </c:pt>
                <c:pt idx="8">
                  <c:v>18.41236577653568</c:v>
                </c:pt>
                <c:pt idx="9">
                  <c:v>18.152055876737411</c:v>
                </c:pt>
                <c:pt idx="10">
                  <c:v>17.963956975893844</c:v>
                </c:pt>
                <c:pt idx="11">
                  <c:v>17.713436105250128</c:v>
                </c:pt>
                <c:pt idx="12">
                  <c:v>17.480674644609483</c:v>
                </c:pt>
                <c:pt idx="13">
                  <c:v>17.252273529971365</c:v>
                </c:pt>
                <c:pt idx="14">
                  <c:v>17.02887487813658</c:v>
                </c:pt>
                <c:pt idx="15">
                  <c:v>16.825341451648665</c:v>
                </c:pt>
              </c:numCache>
            </c:numRef>
          </c:val>
          <c:smooth val="1"/>
          <c:extLst>
            <c:ext xmlns:c16="http://schemas.microsoft.com/office/drawing/2014/chart" uri="{C3380CC4-5D6E-409C-BE32-E72D297353CC}">
              <c16:uniqueId val="{00000007-DB6E-43EE-9D56-47E4F5E97FA2}"/>
            </c:ext>
          </c:extLst>
        </c:ser>
        <c:ser>
          <c:idx val="1"/>
          <c:order val="2"/>
          <c:tx>
            <c:strRef>
              <c:f>'Fig 05'!$D$7</c:f>
              <c:strCache>
                <c:ptCount val="1"/>
                <c:pt idx="0">
                  <c:v>Pessimista</c:v>
                </c:pt>
              </c:strCache>
            </c:strRef>
          </c:tx>
          <c:spPr>
            <a:ln w="28575" cap="rnd">
              <a:solidFill>
                <a:srgbClr val="BD534B"/>
              </a:solidFill>
              <a:round/>
            </a:ln>
            <a:effectLst/>
          </c:spPr>
          <c:marker>
            <c:symbol val="none"/>
          </c:marker>
          <c:dLbls>
            <c:dLbl>
              <c:idx val="5"/>
              <c:layout>
                <c:manualLayout>
                  <c:x val="-4.311611954924064E-2"/>
                  <c:y val="5.6630486078338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6E-43EE-9D56-47E4F5E97FA2}"/>
                </c:ext>
              </c:extLst>
            </c:dLbl>
            <c:dLbl>
              <c:idx val="9"/>
              <c:layout>
                <c:manualLayout>
                  <c:x val="-1.7638412542871212E-2"/>
                  <c:y val="-4.7192071731949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6E-43EE-9D56-47E4F5E97FA2}"/>
                </c:ext>
              </c:extLst>
            </c:dLbl>
            <c:dLbl>
              <c:idx val="15"/>
              <c:layout>
                <c:manualLayout>
                  <c:x val="-7.0553650171484711E-2"/>
                  <c:y val="-5.0338209847412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6E-43EE-9D56-47E4F5E97FA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05'!$A$8:$A$23</c:f>
              <c:numCache>
                <c:formatCode>0</c:formatCode>
                <c:ptCount val="1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numCache>
            </c:numRef>
          </c:cat>
          <c:val>
            <c:numRef>
              <c:f>'Fig 05'!$D$8:$D$23</c:f>
              <c:numCache>
                <c:formatCode>0.0</c:formatCode>
                <c:ptCount val="16"/>
                <c:pt idx="0">
                  <c:v>19.519776345100539</c:v>
                </c:pt>
                <c:pt idx="1">
                  <c:v>25.593377767443748</c:v>
                </c:pt>
                <c:pt idx="2">
                  <c:v>17.911066862121949</c:v>
                </c:pt>
                <c:pt idx="3">
                  <c:v>17.953880356492277</c:v>
                </c:pt>
                <c:pt idx="4">
                  <c:v>19.619569910176114</c:v>
                </c:pt>
                <c:pt idx="5">
                  <c:v>19.19414248979842</c:v>
                </c:pt>
                <c:pt idx="6">
                  <c:v>19.482161478915678</c:v>
                </c:pt>
                <c:pt idx="7">
                  <c:v>19.640295653235455</c:v>
                </c:pt>
                <c:pt idx="8">
                  <c:v>19.784285331854417</c:v>
                </c:pt>
                <c:pt idx="9">
                  <c:v>19.916471968775916</c:v>
                </c:pt>
                <c:pt idx="10">
                  <c:v>20.065877265650791</c:v>
                </c:pt>
                <c:pt idx="11">
                  <c:v>20.134009086155967</c:v>
                </c:pt>
                <c:pt idx="12">
                  <c:v>20.204709898912753</c:v>
                </c:pt>
                <c:pt idx="13">
                  <c:v>20.273810535600866</c:v>
                </c:pt>
                <c:pt idx="14">
                  <c:v>20.328587374420447</c:v>
                </c:pt>
                <c:pt idx="15">
                  <c:v>20.396753125738933</c:v>
                </c:pt>
              </c:numCache>
            </c:numRef>
          </c:val>
          <c:smooth val="1"/>
          <c:extLst>
            <c:ext xmlns:c16="http://schemas.microsoft.com/office/drawing/2014/chart" uri="{C3380CC4-5D6E-409C-BE32-E72D297353CC}">
              <c16:uniqueId val="{0000000B-DB6E-43EE-9D56-47E4F5E97FA2}"/>
            </c:ext>
          </c:extLst>
        </c:ser>
        <c:dLbls>
          <c:showLegendKey val="0"/>
          <c:showVal val="0"/>
          <c:showCatName val="0"/>
          <c:showSerName val="0"/>
          <c:showPercent val="0"/>
          <c:showBubbleSize val="0"/>
        </c:dLbls>
        <c:smooth val="0"/>
        <c:axId val="348974192"/>
        <c:axId val="464219272"/>
      </c:lineChart>
      <c:catAx>
        <c:axId val="348974192"/>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464219272"/>
        <c:crosses val="autoZero"/>
        <c:auto val="1"/>
        <c:lblAlgn val="ctr"/>
        <c:lblOffset val="100"/>
        <c:noMultiLvlLbl val="0"/>
      </c:catAx>
      <c:valAx>
        <c:axId val="464219272"/>
        <c:scaling>
          <c:orientation val="minMax"/>
        </c:scaling>
        <c:delete val="0"/>
        <c:axPos val="l"/>
        <c:majorGridlines>
          <c:spPr>
            <a:ln w="9525">
              <a:solidFill>
                <a:srgbClr val="D9D9D9"/>
              </a:solidFill>
              <a:prstDash val="solid"/>
            </a:ln>
            <a:effectLst/>
          </c:spPr>
        </c:majorGridlines>
        <c:numFmt formatCode="0.0" sourceLinked="1"/>
        <c:majorTickMark val="out"/>
        <c:minorTickMark val="none"/>
        <c:tickLblPos val="nextTo"/>
        <c:spPr>
          <a:noFill/>
          <a:ln w="6350">
            <a:solidFill>
              <a:srgbClr val="000000"/>
            </a:solidFill>
            <a:prstDash val="solid"/>
          </a:ln>
          <a:effectLst/>
        </c:spPr>
        <c:txPr>
          <a:bodyPr rot="-60000000" vert="horz"/>
          <a:lstStyle/>
          <a:p>
            <a:pPr>
              <a:defRPr/>
            </a:pPr>
            <a:endParaRPr lang="pt-BR"/>
          </a:p>
        </c:txPr>
        <c:crossAx val="348974192"/>
        <c:crosses val="autoZero"/>
        <c:crossBetween val="between"/>
      </c:valAx>
    </c:plotArea>
    <c:legend>
      <c:legendPos val="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CEF9A795-97B5-0A41-FA93-C90D4099555B}"/>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38100</xdr:colOff>
      <xdr:row>4</xdr:row>
      <xdr:rowOff>133350</xdr:rowOff>
    </xdr:from>
    <xdr:to>
      <xdr:col>14</xdr:col>
      <xdr:colOff>219075</xdr:colOff>
      <xdr:row>23</xdr:row>
      <xdr:rowOff>66675</xdr:rowOff>
    </xdr:to>
    <xdr:graphicFrame macro="">
      <xdr:nvGraphicFramePr>
        <xdr:cNvPr id="2" name="Gráfico 1">
          <a:extLst>
            <a:ext uri="{FF2B5EF4-FFF2-40B4-BE49-F238E27FC236}">
              <a16:creationId xmlns:a16="http://schemas.microsoft.com/office/drawing/2014/main" id="{D8DB9D26-BD6C-4BF2-9F34-5F7BEF4A6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27D3ED38-669F-C537-AAC8-AF308204884A}"/>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390525</xdr:colOff>
      <xdr:row>5</xdr:row>
      <xdr:rowOff>0</xdr:rowOff>
    </xdr:from>
    <xdr:to>
      <xdr:col>18</xdr:col>
      <xdr:colOff>164925</xdr:colOff>
      <xdr:row>27</xdr:row>
      <xdr:rowOff>28125</xdr:rowOff>
    </xdr:to>
    <xdr:graphicFrame macro="">
      <xdr:nvGraphicFramePr>
        <xdr:cNvPr id="2" name="Gráfico 1">
          <a:extLst>
            <a:ext uri="{FF2B5EF4-FFF2-40B4-BE49-F238E27FC236}">
              <a16:creationId xmlns:a16="http://schemas.microsoft.com/office/drawing/2014/main" id="{E2D3683F-AE7E-4E9A-ACC6-B869E599F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8C58B8E6-11A3-C58E-D957-8FEC59D3FB88}"/>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IFI e PLDO 2025. Elaboração: IFI.</a:t>
          </a:r>
        </a:p>
      </cdr:txBody>
    </cdr:sp>
  </cdr:relSizeAnchor>
</c:userShapes>
</file>

<file path=xl/drawings/drawing15.xml><?xml version="1.0" encoding="utf-8"?>
<xdr:wsDr xmlns:xdr="http://schemas.openxmlformats.org/drawingml/2006/spreadsheetDrawing" xmlns:a="http://schemas.openxmlformats.org/drawingml/2006/main">
  <xdr:twoCellAnchor>
    <xdr:from>
      <xdr:col>5</xdr:col>
      <xdr:colOff>161925</xdr:colOff>
      <xdr:row>4</xdr:row>
      <xdr:rowOff>76199</xdr:rowOff>
    </xdr:from>
    <xdr:to>
      <xdr:col>14</xdr:col>
      <xdr:colOff>19050</xdr:colOff>
      <xdr:row>24</xdr:row>
      <xdr:rowOff>76200</xdr:rowOff>
    </xdr:to>
    <xdr:graphicFrame macro="">
      <xdr:nvGraphicFramePr>
        <xdr:cNvPr id="2" name="Gráfico 1">
          <a:extLst>
            <a:ext uri="{FF2B5EF4-FFF2-40B4-BE49-F238E27FC236}">
              <a16:creationId xmlns:a16="http://schemas.microsoft.com/office/drawing/2014/main" id="{CF3A37B2-5AB5-4480-9A25-24B9AD68C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5689A3B6-F17C-1DF7-F985-F8C5D59EAE22}"/>
            </a:ext>
          </a:extLst>
        </cdr:cNvPr>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228600</xdr:colOff>
      <xdr:row>7</xdr:row>
      <xdr:rowOff>19049</xdr:rowOff>
    </xdr:from>
    <xdr:to>
      <xdr:col>15</xdr:col>
      <xdr:colOff>342900</xdr:colOff>
      <xdr:row>28</xdr:row>
      <xdr:rowOff>9525</xdr:rowOff>
    </xdr:to>
    <xdr:graphicFrame macro="">
      <xdr:nvGraphicFramePr>
        <xdr:cNvPr id="2" name="Gráfico 1">
          <a:extLst>
            <a:ext uri="{FF2B5EF4-FFF2-40B4-BE49-F238E27FC236}">
              <a16:creationId xmlns:a16="http://schemas.microsoft.com/office/drawing/2014/main" id="{89AEA91D-9FA8-443C-9A8C-2C9DC325E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28</xdr:row>
      <xdr:rowOff>142875</xdr:rowOff>
    </xdr:from>
    <xdr:to>
      <xdr:col>14</xdr:col>
      <xdr:colOff>361950</xdr:colOff>
      <xdr:row>30</xdr:row>
      <xdr:rowOff>43577</xdr:rowOff>
    </xdr:to>
    <xdr:sp macro="" textlink="">
      <xdr:nvSpPr>
        <xdr:cNvPr id="3" name="LegendaGrafico">
          <a:extLst>
            <a:ext uri="{FF2B5EF4-FFF2-40B4-BE49-F238E27FC236}">
              <a16:creationId xmlns:a16="http://schemas.microsoft.com/office/drawing/2014/main" id="{0030E276-BE83-1A96-96BE-B47119C68444}"/>
            </a:ext>
          </a:extLst>
        </xdr:cNvPr>
        <xdr:cNvSpPr txBox="1"/>
      </xdr:nvSpPr>
      <xdr:spPr>
        <a:xfrm>
          <a:off x="4686300" y="4676775"/>
          <a:ext cx="5343525" cy="243602"/>
        </a:xfrm>
        <a:prstGeom prst="rect">
          <a:avLst/>
        </a:prstGeom>
      </xdr:spPr>
      <xdr:txBody>
        <a:bodyPr vert="horz"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i="1">
              <a:solidFill>
                <a:srgbClr val="000000"/>
              </a:solidFill>
              <a:latin typeface="Calibri" panose="020F0502020204030204" pitchFamily="34" charset="0"/>
              <a:cs typeface="Calibri" panose="020F0502020204030204" pitchFamily="34" charset="0"/>
            </a:rPr>
            <a:t>Fonte: Banco Central. Elaboração: IFI.</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0.45972</cdr:x>
      <cdr:y>0.58869</cdr:y>
    </cdr:from>
    <cdr:to>
      <cdr:x>1</cdr:x>
      <cdr:y>0.72732</cdr:y>
    </cdr:to>
    <cdr:sp macro="" textlink="">
      <cdr:nvSpPr>
        <cdr:cNvPr id="3" name="CaixaDeTexto 2"/>
        <cdr:cNvSpPr txBox="1"/>
      </cdr:nvSpPr>
      <cdr:spPr>
        <a:xfrm xmlns:a="http://schemas.openxmlformats.org/drawingml/2006/main">
          <a:off x="3135244" y="1996183"/>
          <a:ext cx="3684656" cy="47008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1" i="0">
              <a:solidFill>
                <a:srgbClr val="000000"/>
              </a:solidFill>
              <a:latin typeface=""/>
              <a:cs typeface="Calibri" panose="020F0502020204030204" pitchFamily="34" charset="0"/>
            </a:rPr>
            <a:t>Cenário</a:t>
          </a:r>
          <a:r>
            <a:rPr lang="pt-BR" sz="900" b="1" i="0" baseline="0">
              <a:solidFill>
                <a:srgbClr val="000000"/>
              </a:solidFill>
              <a:latin typeface=""/>
              <a:cs typeface="Calibri" panose="020F0502020204030204" pitchFamily="34" charset="0"/>
            </a:rPr>
            <a:t> de nov/23: </a:t>
          </a:r>
          <a:r>
            <a:rPr lang="pt-BR" sz="900" b="1" i="0">
              <a:solidFill>
                <a:srgbClr val="000000"/>
              </a:solidFill>
              <a:latin typeface=""/>
              <a:cs typeface="Calibri" panose="020F0502020204030204" pitchFamily="34" charset="0"/>
            </a:rPr>
            <a:t>Média 2026-2033 = 88,2% do PIB</a:t>
          </a:r>
        </a:p>
        <a:p xmlns:a="http://schemas.openxmlformats.org/drawingml/2006/main">
          <a:pPr algn="ctr"/>
          <a:r>
            <a:rPr lang="pt-BR" sz="900" b="1" i="0">
              <a:solidFill>
                <a:srgbClr val="000000"/>
              </a:solidFill>
              <a:latin typeface=""/>
              <a:cs typeface="Calibri" panose="020F0502020204030204" pitchFamily="34" charset="0"/>
            </a:rPr>
            <a:t>Cenário de jun/24:</a:t>
          </a:r>
          <a:r>
            <a:rPr lang="pt-BR" sz="900" b="1" i="0" baseline="0">
              <a:solidFill>
                <a:srgbClr val="000000"/>
              </a:solidFill>
              <a:latin typeface=""/>
              <a:cs typeface="Calibri" panose="020F0502020204030204" pitchFamily="34" charset="0"/>
            </a:rPr>
            <a:t> Média 2026-2034 = 92,5% do PIB</a:t>
          </a:r>
          <a:endParaRPr lang="pt-BR" sz="900" b="1" i="0">
            <a:solidFill>
              <a:srgbClr val="000000"/>
            </a:solidFill>
            <a:latin typeface=""/>
            <a:cs typeface="Calibri" panose="020F050202020403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4</xdr:col>
      <xdr:colOff>923925</xdr:colOff>
      <xdr:row>5</xdr:row>
      <xdr:rowOff>9524</xdr:rowOff>
    </xdr:from>
    <xdr:to>
      <xdr:col>14</xdr:col>
      <xdr:colOff>361950</xdr:colOff>
      <xdr:row>27</xdr:row>
      <xdr:rowOff>57150</xdr:rowOff>
    </xdr:to>
    <xdr:graphicFrame macro="">
      <xdr:nvGraphicFramePr>
        <xdr:cNvPr id="2" name="Gráfico 1">
          <a:extLst>
            <a:ext uri="{FF2B5EF4-FFF2-40B4-BE49-F238E27FC236}">
              <a16:creationId xmlns:a16="http://schemas.microsoft.com/office/drawing/2014/main" id="{F22E4D60-C36A-45B9-92BE-EE8B1E8A8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552448</xdr:colOff>
      <xdr:row>5</xdr:row>
      <xdr:rowOff>114300</xdr:rowOff>
    </xdr:from>
    <xdr:to>
      <xdr:col>18</xdr:col>
      <xdr:colOff>504825</xdr:colOff>
      <xdr:row>21</xdr:row>
      <xdr:rowOff>66675</xdr:rowOff>
    </xdr:to>
    <xdr:graphicFrame macro="">
      <xdr:nvGraphicFramePr>
        <xdr:cNvPr id="2" name="Gráfico 1">
          <a:extLst>
            <a:ext uri="{FF2B5EF4-FFF2-40B4-BE49-F238E27FC236}">
              <a16:creationId xmlns:a16="http://schemas.microsoft.com/office/drawing/2014/main" id="{5C5C9443-4A7B-42A3-BD75-D83CF911D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400049</xdr:colOff>
      <xdr:row>5</xdr:row>
      <xdr:rowOff>85725</xdr:rowOff>
    </xdr:from>
    <xdr:to>
      <xdr:col>12</xdr:col>
      <xdr:colOff>476250</xdr:colOff>
      <xdr:row>21</xdr:row>
      <xdr:rowOff>133350</xdr:rowOff>
    </xdr:to>
    <xdr:graphicFrame macro="">
      <xdr:nvGraphicFramePr>
        <xdr:cNvPr id="4" name="Gráfico 3">
          <a:extLst>
            <a:ext uri="{FF2B5EF4-FFF2-40B4-BE49-F238E27FC236}">
              <a16:creationId xmlns:a16="http://schemas.microsoft.com/office/drawing/2014/main" id="{0455842C-4356-4CA5-93E5-45BD7B89C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581025</xdr:colOff>
      <xdr:row>21</xdr:row>
      <xdr:rowOff>114300</xdr:rowOff>
    </xdr:from>
    <xdr:to>
      <xdr:col>14</xdr:col>
      <xdr:colOff>590550</xdr:colOff>
      <xdr:row>22</xdr:row>
      <xdr:rowOff>145971</xdr:rowOff>
    </xdr:to>
    <xdr:sp macro="" textlink="">
      <xdr:nvSpPr>
        <xdr:cNvPr id="3" name="LegendaGrafico">
          <a:extLst>
            <a:ext uri="{FF2B5EF4-FFF2-40B4-BE49-F238E27FC236}">
              <a16:creationId xmlns:a16="http://schemas.microsoft.com/office/drawing/2014/main" id="{8159D73F-580D-7A90-D588-CEC54898E9B5}"/>
            </a:ext>
          </a:extLst>
        </xdr:cNvPr>
        <xdr:cNvSpPr txBox="1"/>
      </xdr:nvSpPr>
      <xdr:spPr>
        <a:xfrm>
          <a:off x="7477125" y="3514725"/>
          <a:ext cx="2447925" cy="193596"/>
        </a:xfrm>
        <a:prstGeom prst="rect">
          <a:avLst/>
        </a:prstGeom>
      </xdr:spPr>
      <xdr:txBody>
        <a:bodyPr vert="horz"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i="1">
              <a:solidFill>
                <a:srgbClr val="000000"/>
              </a:solidFill>
              <a:latin typeface="Calibri" panose="020F0502020204030204" pitchFamily="34" charset="0"/>
              <a:cs typeface="Calibri" panose="020F0502020204030204" pitchFamily="34" charset="0"/>
            </a:rPr>
            <a:t>Fonte: IBGE e IFI.</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0.88002</cdr:y>
    </cdr:from>
    <cdr:to>
      <cdr:x>1</cdr:x>
      <cdr:y>0.95502</cdr:y>
    </cdr:to>
    <cdr:sp macro="" textlink="">
      <cdr:nvSpPr>
        <cdr:cNvPr id="2" name="LegendaGrafico">
          <a:extLst xmlns:a="http://schemas.openxmlformats.org/drawingml/2006/main">
            <a:ext uri="{FF2B5EF4-FFF2-40B4-BE49-F238E27FC236}">
              <a16:creationId xmlns:a16="http://schemas.microsoft.com/office/drawing/2014/main" id="{C3075A2D-472A-058E-04D4-AE92771DA211}"/>
            </a:ext>
          </a:extLst>
        </cdr:cNvPr>
        <cdr:cNvSpPr txBox="1"/>
      </cdr:nvSpPr>
      <cdr:spPr>
        <a:xfrm xmlns:a="http://schemas.openxmlformats.org/drawingml/2006/main">
          <a:off x="0" y="3168075"/>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Banco Central. Elaboração: IFI.</a:t>
          </a:r>
        </a:p>
      </cdr:txBody>
    </cdr:sp>
  </cdr:relSizeAnchor>
</c:userShapes>
</file>

<file path=xl/drawings/drawing21.xml><?xml version="1.0" encoding="utf-8"?>
<xdr:wsDr xmlns:xdr="http://schemas.openxmlformats.org/drawingml/2006/spreadsheetDrawing" xmlns:a="http://schemas.openxmlformats.org/drawingml/2006/main">
  <xdr:twoCellAnchor>
    <xdr:from>
      <xdr:col>11</xdr:col>
      <xdr:colOff>238125</xdr:colOff>
      <xdr:row>5</xdr:row>
      <xdr:rowOff>104774</xdr:rowOff>
    </xdr:from>
    <xdr:to>
      <xdr:col>22</xdr:col>
      <xdr:colOff>12525</xdr:colOff>
      <xdr:row>27</xdr:row>
      <xdr:rowOff>123374</xdr:rowOff>
    </xdr:to>
    <xdr:graphicFrame macro="">
      <xdr:nvGraphicFramePr>
        <xdr:cNvPr id="2" name="Gráfico 1">
          <a:extLst>
            <a:ext uri="{FF2B5EF4-FFF2-40B4-BE49-F238E27FC236}">
              <a16:creationId xmlns:a16="http://schemas.microsoft.com/office/drawing/2014/main" id="{00E25417-EF7E-485F-9695-D1F40D7E5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0.85885</cdr:y>
    </cdr:from>
    <cdr:to>
      <cdr:x>1</cdr:x>
      <cdr:y>0.93385</cdr:y>
    </cdr:to>
    <cdr:sp macro="" textlink="">
      <cdr:nvSpPr>
        <cdr:cNvPr id="2" name="LegendaGrafico">
          <a:extLst xmlns:a="http://schemas.openxmlformats.org/drawingml/2006/main">
            <a:ext uri="{FF2B5EF4-FFF2-40B4-BE49-F238E27FC236}">
              <a16:creationId xmlns:a16="http://schemas.microsoft.com/office/drawing/2014/main" id="{C1252D93-0BE6-159A-0E68-ACA4DBB21D23}"/>
            </a:ext>
          </a:extLst>
        </cdr:cNvPr>
        <cdr:cNvSpPr txBox="1"/>
      </cdr:nvSpPr>
      <cdr:spPr>
        <a:xfrm xmlns:a="http://schemas.openxmlformats.org/drawingml/2006/main">
          <a:off x="0" y="3091875"/>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a:t>
          </a:r>
          <a:r>
            <a:rPr lang="pt-BR" sz="900" i="1" baseline="0">
              <a:solidFill>
                <a:srgbClr val="000000"/>
              </a:solidFill>
              <a:latin typeface="Calibri" panose="020F0502020204030204" pitchFamily="34" charset="0"/>
              <a:cs typeface="Calibri" panose="020F0502020204030204" pitchFamily="34" charset="0"/>
            </a:rPr>
            <a:t> </a:t>
          </a:r>
          <a:r>
            <a:rPr lang="pt-BR" sz="900" i="1">
              <a:solidFill>
                <a:srgbClr val="000000"/>
              </a:solidFill>
              <a:latin typeface="Calibri" panose="020F0502020204030204" pitchFamily="34" charset="0"/>
              <a:cs typeface="Calibri" panose="020F0502020204030204" pitchFamily="34" charset="0"/>
            </a:rPr>
            <a:t>IFI.</a:t>
          </a:r>
        </a:p>
      </cdr:txBody>
    </cdr:sp>
  </cdr:relSizeAnchor>
</c:userShapes>
</file>

<file path=xl/drawings/drawing3.xml><?xml version="1.0" encoding="utf-8"?>
<xdr:wsDr xmlns:xdr="http://schemas.openxmlformats.org/drawingml/2006/spreadsheetDrawing" xmlns:a="http://schemas.openxmlformats.org/drawingml/2006/main">
  <xdr:twoCellAnchor>
    <xdr:from>
      <xdr:col>25</xdr:col>
      <xdr:colOff>171450</xdr:colOff>
      <xdr:row>19</xdr:row>
      <xdr:rowOff>133350</xdr:rowOff>
    </xdr:from>
    <xdr:to>
      <xdr:col>29</xdr:col>
      <xdr:colOff>581025</xdr:colOff>
      <xdr:row>36</xdr:row>
      <xdr:rowOff>104775</xdr:rowOff>
    </xdr:to>
    <xdr:graphicFrame macro="">
      <xdr:nvGraphicFramePr>
        <xdr:cNvPr id="3" name="Gráfico 2">
          <a:extLst>
            <a:ext uri="{FF2B5EF4-FFF2-40B4-BE49-F238E27FC236}">
              <a16:creationId xmlns:a16="http://schemas.microsoft.com/office/drawing/2014/main" id="{1C91EA83-C205-4CC9-8030-D4EB89B0A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266700</xdr:colOff>
      <xdr:row>19</xdr:row>
      <xdr:rowOff>114300</xdr:rowOff>
    </xdr:from>
    <xdr:to>
      <xdr:col>24</xdr:col>
      <xdr:colOff>533400</xdr:colOff>
      <xdr:row>36</xdr:row>
      <xdr:rowOff>123826</xdr:rowOff>
    </xdr:to>
    <xdr:graphicFrame macro="">
      <xdr:nvGraphicFramePr>
        <xdr:cNvPr id="4" name="Gráfico 3">
          <a:extLst>
            <a:ext uri="{FF2B5EF4-FFF2-40B4-BE49-F238E27FC236}">
              <a16:creationId xmlns:a16="http://schemas.microsoft.com/office/drawing/2014/main" id="{8ABCADAD-16F4-4FE0-9ACD-2CD3E7F5B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142874</xdr:colOff>
      <xdr:row>5</xdr:row>
      <xdr:rowOff>123824</xdr:rowOff>
    </xdr:from>
    <xdr:to>
      <xdr:col>29</xdr:col>
      <xdr:colOff>571499</xdr:colOff>
      <xdr:row>19</xdr:row>
      <xdr:rowOff>19049</xdr:rowOff>
    </xdr:to>
    <xdr:graphicFrame macro="">
      <xdr:nvGraphicFramePr>
        <xdr:cNvPr id="5" name="Gráfico 4">
          <a:extLst>
            <a:ext uri="{FF2B5EF4-FFF2-40B4-BE49-F238E27FC236}">
              <a16:creationId xmlns:a16="http://schemas.microsoft.com/office/drawing/2014/main" id="{FFEA9CAC-34DF-4C98-A018-F7FB6487A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123826</xdr:colOff>
      <xdr:row>5</xdr:row>
      <xdr:rowOff>76200</xdr:rowOff>
    </xdr:from>
    <xdr:to>
      <xdr:col>24</xdr:col>
      <xdr:colOff>485776</xdr:colOff>
      <xdr:row>18</xdr:row>
      <xdr:rowOff>152400</xdr:rowOff>
    </xdr:to>
    <xdr:graphicFrame macro="">
      <xdr:nvGraphicFramePr>
        <xdr:cNvPr id="6" name="Gráfico 5">
          <a:extLst>
            <a:ext uri="{FF2B5EF4-FFF2-40B4-BE49-F238E27FC236}">
              <a16:creationId xmlns:a16="http://schemas.microsoft.com/office/drawing/2014/main" id="{06D1DB92-51EB-44C6-B687-BBEE25B5B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235323</xdr:colOff>
      <xdr:row>38</xdr:row>
      <xdr:rowOff>0</xdr:rowOff>
    </xdr:from>
    <xdr:to>
      <xdr:col>27</xdr:col>
      <xdr:colOff>262778</xdr:colOff>
      <xdr:row>39</xdr:row>
      <xdr:rowOff>36714</xdr:rowOff>
    </xdr:to>
    <xdr:sp macro="" textlink="">
      <xdr:nvSpPr>
        <xdr:cNvPr id="2" name="LegendaGrafico">
          <a:extLst>
            <a:ext uri="{FF2B5EF4-FFF2-40B4-BE49-F238E27FC236}">
              <a16:creationId xmlns:a16="http://schemas.microsoft.com/office/drawing/2014/main" id="{D3896702-6DC5-4CFC-B2DE-9D980016C1C5}"/>
            </a:ext>
          </a:extLst>
        </xdr:cNvPr>
        <xdr:cNvSpPr txBox="1"/>
      </xdr:nvSpPr>
      <xdr:spPr>
        <a:xfrm>
          <a:off x="15217588" y="6465794"/>
          <a:ext cx="2447925" cy="193596"/>
        </a:xfrm>
        <a:prstGeom prst="rect">
          <a:avLst/>
        </a:prstGeom>
      </xdr:spPr>
      <xdr:txBody>
        <a:bodyPr vert="horz"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i="1">
              <a:solidFill>
                <a:srgbClr val="000000"/>
              </a:solidFill>
              <a:latin typeface="Calibri" panose="020F0502020204030204" pitchFamily="34" charset="0"/>
              <a:cs typeface="Calibri" panose="020F0502020204030204" pitchFamily="34" charset="0"/>
            </a:rPr>
            <a:t>Fonte: Banco Central, IBGE e IFI.</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0.14366</cdr:x>
      <cdr:y>0.05466</cdr:y>
    </cdr:from>
    <cdr:to>
      <cdr:x>0.76866</cdr:x>
      <cdr:y>0.19293</cdr:y>
    </cdr:to>
    <cdr:sp macro="" textlink="">
      <cdr:nvSpPr>
        <cdr:cNvPr id="3" name="CaixaDeTexto 2"/>
        <cdr:cNvSpPr txBox="1"/>
      </cdr:nvSpPr>
      <cdr:spPr>
        <a:xfrm xmlns:a="http://schemas.openxmlformats.org/drawingml/2006/main">
          <a:off x="733425" y="161926"/>
          <a:ext cx="3190875" cy="4095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pt-BR" sz="900">
            <a:solidFill>
              <a:srgbClr val="000000"/>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0.44216</cdr:x>
      <cdr:y>0.69132</cdr:y>
    </cdr:from>
    <cdr:to>
      <cdr:x>0.62127</cdr:x>
      <cdr:y>1</cdr:y>
    </cdr:to>
    <cdr:sp macro="" textlink="">
      <cdr:nvSpPr>
        <cdr:cNvPr id="5" name="CaixaDeTexto 4"/>
        <cdr:cNvSpPr txBox="1"/>
      </cdr:nvSpPr>
      <cdr:spPr>
        <a:xfrm xmlns:a="http://schemas.openxmlformats.org/drawingml/2006/main">
          <a:off x="2257425" y="2886076"/>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endParaRPr lang="pt-BR" sz="900">
            <a:solidFill>
              <a:srgbClr val="000000"/>
            </a:solidFill>
            <a:latin typeface="Calibri" panose="020F0502020204030204" pitchFamily="34" charset="0"/>
            <a:cs typeface="Calibri" panose="020F050202020403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66674</xdr:colOff>
      <xdr:row>4</xdr:row>
      <xdr:rowOff>19050</xdr:rowOff>
    </xdr:from>
    <xdr:to>
      <xdr:col>17</xdr:col>
      <xdr:colOff>450674</xdr:colOff>
      <xdr:row>26</xdr:row>
      <xdr:rowOff>66225</xdr:rowOff>
    </xdr:to>
    <xdr:graphicFrame macro="">
      <xdr:nvGraphicFramePr>
        <xdr:cNvPr id="2" name="Gráfico 1">
          <a:extLst>
            <a:ext uri="{FF2B5EF4-FFF2-40B4-BE49-F238E27FC236}">
              <a16:creationId xmlns:a16="http://schemas.microsoft.com/office/drawing/2014/main" id="{C1FAE201-DD42-48CE-83E1-0EDA90643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a:extLst xmlns:a="http://schemas.openxmlformats.org/drawingml/2006/main">
            <a:ext uri="{FF2B5EF4-FFF2-40B4-BE49-F238E27FC236}">
              <a16:creationId xmlns:a16="http://schemas.microsoft.com/office/drawing/2014/main" id="{B02BB406-5A95-51B6-2220-FB737AAAEB49}"/>
            </a:ext>
          </a:extLst>
        </cdr:cNvPr>
        <cdr:cNvSpPr txBox="1"/>
      </cdr:nvSpPr>
      <cdr:spPr>
        <a:xfrm xmlns:a="http://schemas.openxmlformats.org/drawingml/2006/main">
          <a:off x="0" y="64008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
              <a:cs typeface="Calibri" panose="020F0502020204030204" pitchFamily="34" charset="0"/>
            </a:rPr>
            <a:t> Fonte: IFI.</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0</xdr:colOff>
      <xdr:row>5</xdr:row>
      <xdr:rowOff>0</xdr:rowOff>
    </xdr:from>
    <xdr:to>
      <xdr:col>14</xdr:col>
      <xdr:colOff>523875</xdr:colOff>
      <xdr:row>28</xdr:row>
      <xdr:rowOff>76202</xdr:rowOff>
    </xdr:to>
    <xdr:graphicFrame macro="">
      <xdr:nvGraphicFramePr>
        <xdr:cNvPr id="3" name="Gráfico 2">
          <a:extLst>
            <a:ext uri="{FF2B5EF4-FFF2-40B4-BE49-F238E27FC236}">
              <a16:creationId xmlns:a16="http://schemas.microsoft.com/office/drawing/2014/main" id="{8D6A5CD6-350C-41C7-87B6-E51F3F808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0.16312</cdr:x>
      <cdr:y>0.62073</cdr:y>
    </cdr:from>
    <cdr:to>
      <cdr:x>0.60472</cdr:x>
      <cdr:y>0.69573</cdr:y>
    </cdr:to>
    <cdr:sp macro="" textlink="">
      <cdr:nvSpPr>
        <cdr:cNvPr id="3" name="CaixaDeTexto 1"/>
        <cdr:cNvSpPr txBox="1"/>
      </cdr:nvSpPr>
      <cdr:spPr>
        <a:xfrm xmlns:a="http://schemas.openxmlformats.org/drawingml/2006/main">
          <a:off x="1057000" y="2234625"/>
          <a:ext cx="2861568"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
              <a:cs typeface="Calibri" panose="020F0502020204030204" pitchFamily="34" charset="0"/>
            </a:rPr>
            <a:t>Base: média</a:t>
          </a:r>
          <a:r>
            <a:rPr lang="pt-BR" sz="900" b="1" i="0" baseline="0">
              <a:solidFill>
                <a:srgbClr val="000000"/>
              </a:solidFill>
              <a:latin typeface=""/>
              <a:cs typeface="Calibri" panose="020F0502020204030204" pitchFamily="34" charset="0"/>
            </a:rPr>
            <a:t> 2026-2034 = 18,1% do PIB</a:t>
          </a:r>
        </a:p>
        <a:p xmlns:a="http://schemas.openxmlformats.org/drawingml/2006/main">
          <a:pPr algn="ctr"/>
          <a:endParaRPr lang="pt-BR" sz="900" b="1" i="0" baseline="0">
            <a:solidFill>
              <a:srgbClr val="000000"/>
            </a:solidFill>
            <a:latin typeface=""/>
            <a:cs typeface="Calibri" panose="020F0502020204030204" pitchFamily="34" charset="0"/>
          </a:endParaRPr>
        </a:p>
        <a:p xmlns:a="http://schemas.openxmlformats.org/drawingml/2006/main">
          <a:pPr algn="ctr"/>
          <a:r>
            <a:rPr lang="pt-BR" sz="900" b="1" i="0" baseline="0">
              <a:solidFill>
                <a:srgbClr val="000000"/>
              </a:solidFill>
              <a:latin typeface=""/>
              <a:cs typeface="Calibri" panose="020F0502020204030204" pitchFamily="34" charset="0"/>
            </a:rPr>
            <a:t>Otimista: média 2026-2034 = 18,7% do PIB</a:t>
          </a:r>
        </a:p>
        <a:p xmlns:a="http://schemas.openxmlformats.org/drawingml/2006/main">
          <a:pPr algn="ctr"/>
          <a:endParaRPr lang="pt-BR" sz="900" b="1" i="0" baseline="0">
            <a:solidFill>
              <a:srgbClr val="000000"/>
            </a:solidFill>
            <a:latin typeface=""/>
            <a:cs typeface="Calibri" panose="020F0502020204030204" pitchFamily="34" charset="0"/>
          </a:endParaRPr>
        </a:p>
        <a:p xmlns:a="http://schemas.openxmlformats.org/drawingml/2006/main">
          <a:pPr algn="ctr"/>
          <a:r>
            <a:rPr lang="pt-BR" sz="900" b="1" i="0" baseline="0">
              <a:solidFill>
                <a:srgbClr val="000000"/>
              </a:solidFill>
              <a:latin typeface=""/>
              <a:cs typeface="Calibri" panose="020F0502020204030204" pitchFamily="34" charset="0"/>
            </a:rPr>
            <a:t>Pessimista: média 2026-2034 = 17,4% do PIB</a:t>
          </a:r>
          <a:endParaRPr lang="pt-BR" sz="900" b="1" i="0">
            <a:solidFill>
              <a:srgbClr val="000000"/>
            </a:solidFill>
            <a:latin typeface=""/>
            <a:cs typeface="Calibri" panose="020F050202020403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152400</xdr:colOff>
      <xdr:row>4</xdr:row>
      <xdr:rowOff>133350</xdr:rowOff>
    </xdr:from>
    <xdr:to>
      <xdr:col>14</xdr:col>
      <xdr:colOff>352425</xdr:colOff>
      <xdr:row>25</xdr:row>
      <xdr:rowOff>95250</xdr:rowOff>
    </xdr:to>
    <xdr:graphicFrame macro="">
      <xdr:nvGraphicFramePr>
        <xdr:cNvPr id="2" name="Gráfico 1">
          <a:extLst>
            <a:ext uri="{FF2B5EF4-FFF2-40B4-BE49-F238E27FC236}">
              <a16:creationId xmlns:a16="http://schemas.microsoft.com/office/drawing/2014/main" id="{B08C3021-27F7-4361-AF0E-4006AB20A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2.senado.leg.br/bdsf/bitstream/handle/id/656809/RAF89_JUN2024.pdf"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12.senado.leg.br/ifi" TargetMode="External"/><Relationship Id="rId5" Type="http://schemas.openxmlformats.org/officeDocument/2006/relationships/hyperlink" Target="https://www.linkedin.com/company/institui%C3%A7%C3%A3o-fiscal-independente" TargetMode="External"/><Relationship Id="rId4" Type="http://schemas.openxmlformats.org/officeDocument/2006/relationships/hyperlink" Target="https://www.youtube.com/instituicaofiscalindependent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Plan1">
    <tabColor theme="0"/>
  </sheetPr>
  <dimension ref="A1:X34"/>
  <sheetViews>
    <sheetView tabSelected="1" zoomScale="70" zoomScaleNormal="70" workbookViewId="0"/>
  </sheetViews>
  <sheetFormatPr defaultColWidth="0" defaultRowHeight="0" customHeight="1" zeroHeight="1" x14ac:dyDescent="0.25"/>
  <cols>
    <col min="1" max="1" width="4.85546875" style="2" customWidth="1"/>
    <col min="2" max="2" width="7.140625" style="2" bestFit="1" customWidth="1"/>
    <col min="3" max="3" width="6.85546875" style="2" bestFit="1" customWidth="1"/>
    <col min="4" max="10" width="11.140625" style="2" customWidth="1"/>
    <col min="11" max="11" width="11.85546875" style="2" customWidth="1"/>
    <col min="12" max="12" width="30.85546875" style="2" customWidth="1"/>
    <col min="13" max="21" width="11.140625" style="2" customWidth="1"/>
    <col min="22" max="22" width="9.85546875" style="2" customWidth="1"/>
    <col min="23" max="23" width="8.140625" style="2" customWidth="1"/>
    <col min="24" max="24" width="9.140625" style="2" customWidth="1"/>
    <col min="25" max="16384" width="9.140625" style="2" hidden="1"/>
  </cols>
  <sheetData>
    <row r="1" spans="1:23" ht="15" x14ac:dyDescent="0.25">
      <c r="A1" s="1"/>
      <c r="R1" s="3"/>
      <c r="S1" s="3"/>
      <c r="T1" s="3"/>
      <c r="U1" s="3"/>
      <c r="V1" s="3"/>
      <c r="W1" s="3"/>
    </row>
    <row r="2" spans="1:23" ht="15" x14ac:dyDescent="0.25">
      <c r="R2" s="3"/>
      <c r="S2" s="1"/>
      <c r="T2" s="1"/>
      <c r="U2" s="1"/>
      <c r="V2" s="1"/>
      <c r="W2" s="1"/>
    </row>
    <row r="3" spans="1:23" ht="15" x14ac:dyDescent="0.25">
      <c r="B3" s="4"/>
      <c r="C3" s="4"/>
      <c r="R3" s="3"/>
      <c r="S3" s="5"/>
      <c r="T3" s="5"/>
      <c r="U3" s="5"/>
      <c r="V3" s="5"/>
      <c r="W3" s="3"/>
    </row>
    <row r="4" spans="1:23" ht="15" x14ac:dyDescent="0.25">
      <c r="R4" s="3"/>
      <c r="S4" s="5"/>
      <c r="T4" s="5"/>
      <c r="U4" s="5"/>
      <c r="V4" s="5"/>
      <c r="W4" s="3"/>
    </row>
    <row r="5" spans="1:23" ht="15" x14ac:dyDescent="0.25">
      <c r="R5" s="3"/>
      <c r="S5" s="5"/>
      <c r="T5" s="5"/>
      <c r="U5" s="5"/>
      <c r="V5" s="5"/>
      <c r="W5" s="3"/>
    </row>
    <row r="6" spans="1:23" ht="15" x14ac:dyDescent="0.25"/>
    <row r="7" spans="1:23" ht="43.5" customHeight="1" x14ac:dyDescent="0.25">
      <c r="B7" s="232" t="s">
        <v>433</v>
      </c>
      <c r="C7" s="232"/>
      <c r="D7" s="232"/>
      <c r="E7" s="232"/>
      <c r="F7" s="232"/>
      <c r="G7" s="232"/>
      <c r="H7" s="232"/>
      <c r="I7" s="232"/>
      <c r="J7" s="232"/>
      <c r="K7" s="232"/>
      <c r="L7" s="232"/>
      <c r="M7" s="232"/>
      <c r="N7" s="232"/>
      <c r="O7" s="232"/>
      <c r="P7" s="232"/>
      <c r="Q7" s="232"/>
      <c r="R7" s="232"/>
      <c r="S7" s="232"/>
      <c r="T7" s="232"/>
      <c r="U7" s="232"/>
      <c r="V7" s="232"/>
      <c r="W7" s="232"/>
    </row>
    <row r="8" spans="1:23" ht="18" customHeight="1" x14ac:dyDescent="0.25">
      <c r="B8" s="267" t="s">
        <v>432</v>
      </c>
      <c r="C8" s="267"/>
      <c r="D8" s="267"/>
      <c r="E8" s="267"/>
      <c r="F8" s="267"/>
      <c r="G8" s="267"/>
      <c r="H8" s="267"/>
      <c r="I8" s="267"/>
      <c r="J8" s="267"/>
      <c r="K8" s="267"/>
      <c r="L8" s="267"/>
      <c r="M8" s="267"/>
      <c r="N8" s="267"/>
      <c r="O8" s="267"/>
      <c r="P8" s="267"/>
      <c r="Q8" s="267"/>
      <c r="R8" s="267"/>
      <c r="S8" s="267"/>
      <c r="T8" s="267"/>
      <c r="U8" s="267"/>
      <c r="V8" s="267"/>
      <c r="W8" s="267"/>
    </row>
    <row r="9" spans="1:23" ht="18" customHeight="1" x14ac:dyDescent="0.25">
      <c r="B9" s="6"/>
      <c r="C9" s="6"/>
      <c r="D9" s="6"/>
      <c r="E9" s="6"/>
      <c r="F9" s="6"/>
      <c r="G9" s="6"/>
      <c r="H9" s="6"/>
      <c r="I9" s="6"/>
      <c r="J9" s="6"/>
      <c r="K9" s="6"/>
      <c r="L9" s="6"/>
      <c r="M9" s="6"/>
      <c r="N9" s="6"/>
      <c r="O9" s="6"/>
      <c r="P9" s="6"/>
      <c r="Q9" s="6"/>
      <c r="R9" s="6"/>
      <c r="S9" s="6"/>
      <c r="T9" s="6"/>
      <c r="U9" s="6"/>
      <c r="V9" s="6"/>
      <c r="W9" s="6"/>
    </row>
    <row r="10" spans="1:23" ht="19.5" customHeight="1" thickBot="1" x14ac:dyDescent="0.3">
      <c r="B10" s="233" t="s">
        <v>0</v>
      </c>
      <c r="C10" s="233"/>
      <c r="D10" s="233"/>
      <c r="E10" s="233"/>
      <c r="F10" s="233"/>
      <c r="G10" s="233"/>
      <c r="H10" s="233"/>
      <c r="I10" s="233"/>
      <c r="J10" s="233"/>
      <c r="K10" s="233"/>
      <c r="L10" s="233"/>
      <c r="M10" s="233"/>
      <c r="N10" s="233"/>
      <c r="O10" s="233"/>
      <c r="P10" s="233"/>
      <c r="Q10" s="233"/>
      <c r="R10" s="233"/>
      <c r="S10" s="233"/>
      <c r="T10" s="233"/>
      <c r="U10" s="233"/>
      <c r="V10" s="233"/>
      <c r="W10" s="233"/>
    </row>
    <row r="11" spans="1:23" ht="69" customHeight="1" x14ac:dyDescent="0.25">
      <c r="A11" s="14"/>
      <c r="B11" s="234" t="s">
        <v>434</v>
      </c>
      <c r="C11" s="234"/>
      <c r="D11" s="234"/>
      <c r="E11" s="234"/>
      <c r="F11" s="234"/>
      <c r="G11" s="234"/>
      <c r="H11" s="234"/>
      <c r="I11" s="234"/>
      <c r="J11" s="234"/>
      <c r="K11" s="234"/>
      <c r="L11" s="234"/>
      <c r="M11" s="235" t="s">
        <v>445</v>
      </c>
      <c r="N11" s="235"/>
      <c r="O11" s="235"/>
      <c r="P11" s="235"/>
      <c r="Q11" s="235"/>
      <c r="R11" s="235"/>
      <c r="S11" s="235"/>
      <c r="T11" s="235"/>
      <c r="U11" s="235"/>
      <c r="V11" s="235"/>
      <c r="W11" s="235"/>
    </row>
    <row r="12" spans="1:23" ht="69" customHeight="1" x14ac:dyDescent="0.25">
      <c r="A12" s="14"/>
      <c r="B12" s="224" t="s">
        <v>435</v>
      </c>
      <c r="C12" s="224"/>
      <c r="D12" s="224"/>
      <c r="E12" s="224"/>
      <c r="F12" s="224"/>
      <c r="G12" s="224"/>
      <c r="H12" s="224"/>
      <c r="I12" s="224"/>
      <c r="J12" s="224"/>
      <c r="K12" s="224"/>
      <c r="L12" s="224"/>
      <c r="M12" s="224" t="s">
        <v>446</v>
      </c>
      <c r="N12" s="224"/>
      <c r="O12" s="224"/>
      <c r="P12" s="224"/>
      <c r="Q12" s="224"/>
      <c r="R12" s="224"/>
      <c r="S12" s="224"/>
      <c r="T12" s="224"/>
      <c r="U12" s="224"/>
      <c r="V12" s="224"/>
      <c r="W12" s="224"/>
    </row>
    <row r="13" spans="1:23" ht="69" customHeight="1" x14ac:dyDescent="0.25">
      <c r="A13" s="14"/>
      <c r="B13" s="225" t="s">
        <v>436</v>
      </c>
      <c r="C13" s="225"/>
      <c r="D13" s="225"/>
      <c r="E13" s="225"/>
      <c r="F13" s="225"/>
      <c r="G13" s="225"/>
      <c r="H13" s="225"/>
      <c r="I13" s="225"/>
      <c r="J13" s="225"/>
      <c r="K13" s="225"/>
      <c r="L13" s="225"/>
      <c r="M13" s="226" t="s">
        <v>447</v>
      </c>
      <c r="N13" s="226"/>
      <c r="O13" s="226"/>
      <c r="P13" s="226"/>
      <c r="Q13" s="226"/>
      <c r="R13" s="226"/>
      <c r="S13" s="226"/>
      <c r="T13" s="226"/>
      <c r="U13" s="226"/>
      <c r="V13" s="226"/>
      <c r="W13" s="226"/>
    </row>
    <row r="14" spans="1:23" ht="69" customHeight="1" x14ac:dyDescent="0.25">
      <c r="A14" s="14"/>
      <c r="B14" s="227" t="s">
        <v>437</v>
      </c>
      <c r="C14" s="227"/>
      <c r="D14" s="227"/>
      <c r="E14" s="227"/>
      <c r="F14" s="227"/>
      <c r="G14" s="227"/>
      <c r="H14" s="227"/>
      <c r="I14" s="227"/>
      <c r="J14" s="227"/>
      <c r="K14" s="227"/>
      <c r="L14" s="227"/>
      <c r="M14" s="227" t="s">
        <v>448</v>
      </c>
      <c r="N14" s="227"/>
      <c r="O14" s="227"/>
      <c r="P14" s="227"/>
      <c r="Q14" s="227"/>
      <c r="R14" s="227"/>
      <c r="S14" s="227"/>
      <c r="T14" s="227"/>
      <c r="U14" s="227"/>
      <c r="V14" s="227"/>
      <c r="W14" s="227"/>
    </row>
    <row r="15" spans="1:23" ht="69" customHeight="1" x14ac:dyDescent="0.25">
      <c r="A15" s="14"/>
      <c r="B15" s="225" t="s">
        <v>438</v>
      </c>
      <c r="C15" s="225"/>
      <c r="D15" s="225"/>
      <c r="E15" s="225"/>
      <c r="F15" s="225"/>
      <c r="G15" s="225"/>
      <c r="H15" s="225"/>
      <c r="I15" s="225"/>
      <c r="J15" s="225"/>
      <c r="K15" s="225"/>
      <c r="L15" s="225"/>
      <c r="M15" s="226" t="s">
        <v>449</v>
      </c>
      <c r="N15" s="226"/>
      <c r="O15" s="226"/>
      <c r="P15" s="226"/>
      <c r="Q15" s="226"/>
      <c r="R15" s="226"/>
      <c r="S15" s="226"/>
      <c r="T15" s="226"/>
      <c r="U15" s="226"/>
      <c r="V15" s="226"/>
      <c r="W15" s="226"/>
    </row>
    <row r="16" spans="1:23" ht="69" customHeight="1" x14ac:dyDescent="0.25">
      <c r="A16" s="14"/>
      <c r="B16" s="224" t="s">
        <v>439</v>
      </c>
      <c r="C16" s="224"/>
      <c r="D16" s="224"/>
      <c r="E16" s="224"/>
      <c r="F16" s="224"/>
      <c r="G16" s="224"/>
      <c r="H16" s="224"/>
      <c r="I16" s="224"/>
      <c r="J16" s="224"/>
      <c r="K16" s="224"/>
      <c r="L16" s="224"/>
      <c r="M16" s="224" t="s">
        <v>125</v>
      </c>
      <c r="N16" s="224"/>
      <c r="O16" s="224"/>
      <c r="P16" s="224"/>
      <c r="Q16" s="224"/>
      <c r="R16" s="224"/>
      <c r="S16" s="224"/>
      <c r="T16" s="224"/>
      <c r="U16" s="224"/>
      <c r="V16" s="224"/>
      <c r="W16" s="224"/>
    </row>
    <row r="17" spans="1:23" ht="69" customHeight="1" x14ac:dyDescent="0.25">
      <c r="A17" s="14"/>
      <c r="B17" s="225" t="s">
        <v>440</v>
      </c>
      <c r="C17" s="225"/>
      <c r="D17" s="225"/>
      <c r="E17" s="225"/>
      <c r="F17" s="225"/>
      <c r="G17" s="225"/>
      <c r="H17" s="225"/>
      <c r="I17" s="225"/>
      <c r="J17" s="225"/>
      <c r="K17" s="225"/>
      <c r="L17" s="225"/>
      <c r="M17" s="226" t="s">
        <v>450</v>
      </c>
      <c r="N17" s="226"/>
      <c r="O17" s="226"/>
      <c r="P17" s="226"/>
      <c r="Q17" s="226"/>
      <c r="R17" s="226"/>
      <c r="S17" s="226"/>
      <c r="T17" s="226"/>
      <c r="U17" s="226"/>
      <c r="V17" s="226"/>
      <c r="W17" s="226"/>
    </row>
    <row r="18" spans="1:23" ht="69" customHeight="1" x14ac:dyDescent="0.25">
      <c r="A18" s="14"/>
      <c r="B18" s="224" t="s">
        <v>441</v>
      </c>
      <c r="C18" s="224"/>
      <c r="D18" s="224"/>
      <c r="E18" s="224"/>
      <c r="F18" s="224"/>
      <c r="G18" s="224"/>
      <c r="H18" s="224"/>
      <c r="I18" s="224"/>
      <c r="J18" s="224"/>
      <c r="K18" s="224"/>
      <c r="L18" s="224"/>
      <c r="M18" s="224" t="s">
        <v>451</v>
      </c>
      <c r="N18" s="224"/>
      <c r="O18" s="224"/>
      <c r="P18" s="224"/>
      <c r="Q18" s="224"/>
      <c r="R18" s="224"/>
      <c r="S18" s="224"/>
      <c r="T18" s="224"/>
      <c r="U18" s="224"/>
      <c r="V18" s="224"/>
      <c r="W18" s="224"/>
    </row>
    <row r="19" spans="1:23" ht="69" customHeight="1" x14ac:dyDescent="0.25">
      <c r="A19" s="14"/>
      <c r="B19" s="225" t="s">
        <v>442</v>
      </c>
      <c r="C19" s="225"/>
      <c r="D19" s="225"/>
      <c r="E19" s="225"/>
      <c r="F19" s="225"/>
      <c r="G19" s="225"/>
      <c r="H19" s="225"/>
      <c r="I19" s="225"/>
      <c r="J19" s="225"/>
      <c r="K19" s="225"/>
      <c r="L19" s="225"/>
      <c r="M19" s="226" t="s">
        <v>452</v>
      </c>
      <c r="N19" s="226"/>
      <c r="O19" s="226"/>
      <c r="P19" s="226"/>
      <c r="Q19" s="226"/>
      <c r="R19" s="226"/>
      <c r="S19" s="226"/>
      <c r="T19" s="226"/>
      <c r="U19" s="226"/>
      <c r="V19" s="226"/>
      <c r="W19" s="226"/>
    </row>
    <row r="20" spans="1:23" ht="69" customHeight="1" x14ac:dyDescent="0.25">
      <c r="A20" s="14"/>
      <c r="B20" s="224" t="s">
        <v>443</v>
      </c>
      <c r="C20" s="224"/>
      <c r="D20" s="224"/>
      <c r="E20" s="224"/>
      <c r="F20" s="224"/>
      <c r="G20" s="224"/>
      <c r="H20" s="224"/>
      <c r="I20" s="224"/>
      <c r="J20" s="224"/>
      <c r="K20" s="224"/>
      <c r="L20" s="224"/>
      <c r="M20" s="224" t="s">
        <v>453</v>
      </c>
      <c r="N20" s="224"/>
      <c r="O20" s="224"/>
      <c r="P20" s="224"/>
      <c r="Q20" s="224"/>
      <c r="R20" s="224"/>
      <c r="S20" s="224"/>
      <c r="T20" s="224"/>
      <c r="U20" s="224"/>
      <c r="V20" s="224"/>
      <c r="W20" s="224"/>
    </row>
    <row r="21" spans="1:23" ht="69" customHeight="1" x14ac:dyDescent="0.25">
      <c r="A21" s="14"/>
      <c r="B21" s="225" t="s">
        <v>444</v>
      </c>
      <c r="C21" s="225"/>
      <c r="D21" s="225"/>
      <c r="E21" s="225"/>
      <c r="F21" s="225"/>
      <c r="G21" s="225"/>
      <c r="H21" s="225"/>
      <c r="I21" s="225"/>
      <c r="J21" s="225"/>
      <c r="K21" s="225"/>
      <c r="L21" s="225"/>
      <c r="M21" s="226" t="s">
        <v>454</v>
      </c>
      <c r="N21" s="226"/>
      <c r="O21" s="226"/>
      <c r="P21" s="226"/>
      <c r="Q21" s="226"/>
      <c r="R21" s="226"/>
      <c r="S21" s="226"/>
      <c r="T21" s="226"/>
      <c r="U21" s="226"/>
      <c r="V21" s="226"/>
      <c r="W21" s="226"/>
    </row>
    <row r="22" spans="1:23" ht="69" customHeight="1" x14ac:dyDescent="0.25">
      <c r="A22" s="14"/>
      <c r="B22" s="224"/>
      <c r="C22" s="224"/>
      <c r="D22" s="224"/>
      <c r="E22" s="224"/>
      <c r="F22" s="224"/>
      <c r="G22" s="224"/>
      <c r="H22" s="224"/>
      <c r="I22" s="224"/>
      <c r="J22" s="224"/>
      <c r="K22" s="224"/>
      <c r="L22" s="224"/>
      <c r="M22" s="224" t="s">
        <v>455</v>
      </c>
      <c r="N22" s="224"/>
      <c r="O22" s="224"/>
      <c r="P22" s="224"/>
      <c r="Q22" s="224"/>
      <c r="R22" s="224"/>
      <c r="S22" s="224"/>
      <c r="T22" s="224"/>
      <c r="U22" s="224"/>
      <c r="V22" s="224"/>
      <c r="W22" s="224"/>
    </row>
    <row r="23" spans="1:23" ht="69" customHeight="1" x14ac:dyDescent="0.25">
      <c r="A23" s="14"/>
      <c r="B23" s="225"/>
      <c r="C23" s="225"/>
      <c r="D23" s="225"/>
      <c r="E23" s="225"/>
      <c r="F23" s="225"/>
      <c r="G23" s="225"/>
      <c r="H23" s="225"/>
      <c r="I23" s="225"/>
      <c r="J23" s="225"/>
      <c r="K23" s="225"/>
      <c r="L23" s="225"/>
      <c r="M23" s="226" t="s">
        <v>456</v>
      </c>
      <c r="N23" s="226"/>
      <c r="O23" s="226"/>
      <c r="P23" s="226"/>
      <c r="Q23" s="226"/>
      <c r="R23" s="226"/>
      <c r="S23" s="226"/>
      <c r="T23" s="226"/>
      <c r="U23" s="226"/>
      <c r="V23" s="226"/>
      <c r="W23" s="226"/>
    </row>
    <row r="24" spans="1:23" ht="69" customHeight="1" x14ac:dyDescent="0.25">
      <c r="A24" s="14"/>
      <c r="B24" s="224"/>
      <c r="C24" s="224"/>
      <c r="D24" s="224"/>
      <c r="E24" s="224"/>
      <c r="F24" s="224"/>
      <c r="G24" s="224"/>
      <c r="H24" s="224"/>
      <c r="I24" s="224"/>
      <c r="J24" s="224"/>
      <c r="K24" s="224"/>
      <c r="L24" s="224"/>
      <c r="M24" s="224"/>
      <c r="N24" s="224"/>
      <c r="O24" s="224"/>
      <c r="P24" s="224"/>
      <c r="Q24" s="224"/>
      <c r="R24" s="224"/>
      <c r="S24" s="224"/>
      <c r="T24" s="224"/>
      <c r="U24" s="224"/>
      <c r="V24" s="224"/>
      <c r="W24" s="224"/>
    </row>
    <row r="25" spans="1:23" ht="69" customHeight="1" thickBot="1" x14ac:dyDescent="0.3">
      <c r="A25" s="7"/>
      <c r="B25" s="225"/>
      <c r="C25" s="225"/>
      <c r="D25" s="225"/>
      <c r="E25" s="225"/>
      <c r="F25" s="225"/>
      <c r="G25" s="225"/>
      <c r="H25" s="225"/>
      <c r="I25" s="225"/>
      <c r="J25" s="225"/>
      <c r="K25" s="225"/>
      <c r="L25" s="225"/>
      <c r="M25" s="226" t="s">
        <v>1</v>
      </c>
      <c r="N25" s="226"/>
      <c r="O25" s="226"/>
      <c r="P25" s="226"/>
      <c r="Q25" s="226"/>
      <c r="R25" s="226"/>
      <c r="S25" s="226"/>
      <c r="T25" s="226"/>
      <c r="U25" s="226"/>
      <c r="V25" s="226"/>
      <c r="W25" s="226"/>
    </row>
    <row r="26" spans="1:23" ht="15" customHeight="1" x14ac:dyDescent="0.25">
      <c r="B26" s="230"/>
      <c r="C26" s="230"/>
      <c r="D26" s="230"/>
      <c r="E26" s="230"/>
      <c r="F26" s="230"/>
      <c r="G26" s="230"/>
      <c r="H26" s="230"/>
      <c r="I26" s="230"/>
      <c r="J26" s="230"/>
      <c r="K26" s="230"/>
      <c r="L26" s="230"/>
      <c r="M26" s="231"/>
      <c r="N26" s="231"/>
      <c r="O26" s="231"/>
      <c r="P26" s="231"/>
      <c r="Q26" s="231"/>
      <c r="R26" s="231"/>
      <c r="S26" s="231"/>
      <c r="T26" s="231"/>
      <c r="U26" s="231"/>
      <c r="V26" s="231"/>
      <c r="W26" s="231"/>
    </row>
    <row r="27" spans="1:23" ht="15" customHeight="1" x14ac:dyDescent="0.25">
      <c r="L27" s="228" t="s">
        <v>2</v>
      </c>
      <c r="M27" s="8" t="s">
        <v>3</v>
      </c>
      <c r="N27" s="9" t="s">
        <v>4</v>
      </c>
      <c r="O27" s="9"/>
      <c r="P27" s="9"/>
      <c r="Q27" s="9"/>
      <c r="R27" s="9"/>
    </row>
    <row r="28" spans="1:23" ht="15" customHeight="1" x14ac:dyDescent="0.25">
      <c r="H28" s="229" t="s">
        <v>5</v>
      </c>
      <c r="I28" s="8" t="s">
        <v>6</v>
      </c>
      <c r="J28" s="8" t="s">
        <v>7</v>
      </c>
      <c r="L28" s="228"/>
      <c r="M28" s="8" t="s">
        <v>8</v>
      </c>
      <c r="N28" s="9" t="s">
        <v>9</v>
      </c>
      <c r="O28" s="9"/>
      <c r="P28" s="9"/>
      <c r="Q28" s="9"/>
      <c r="R28" s="9"/>
    </row>
    <row r="29" spans="1:23" ht="15" customHeight="1" x14ac:dyDescent="0.25">
      <c r="H29" s="229"/>
      <c r="I29" s="8" t="s">
        <v>10</v>
      </c>
      <c r="J29" s="8" t="s">
        <v>11</v>
      </c>
      <c r="L29" s="228"/>
      <c r="M29" s="8" t="s">
        <v>12</v>
      </c>
      <c r="N29" s="9" t="s">
        <v>13</v>
      </c>
      <c r="O29" s="9"/>
      <c r="P29" s="9"/>
      <c r="Q29" s="9"/>
      <c r="R29" s="9"/>
    </row>
    <row r="30" spans="1:23" ht="15" customHeight="1" x14ac:dyDescent="0.25">
      <c r="H30" s="229"/>
      <c r="I30" s="8" t="s">
        <v>14</v>
      </c>
      <c r="J30" s="8" t="s">
        <v>15</v>
      </c>
      <c r="L30" s="228"/>
      <c r="M30" s="8" t="s">
        <v>16</v>
      </c>
      <c r="N30" s="9" t="s">
        <v>17</v>
      </c>
    </row>
    <row r="31" spans="1:23" ht="15" customHeight="1" x14ac:dyDescent="0.25">
      <c r="F31" s="10"/>
      <c r="L31" s="228"/>
      <c r="M31" s="8" t="s">
        <v>18</v>
      </c>
      <c r="N31" s="9" t="s">
        <v>19</v>
      </c>
    </row>
    <row r="34" ht="0" hidden="1" customHeight="1" x14ac:dyDescent="0.25"/>
  </sheetData>
  <mergeCells count="37">
    <mergeCell ref="B12:L12"/>
    <mergeCell ref="M12:W12"/>
    <mergeCell ref="B7:W7"/>
    <mergeCell ref="B8:W8"/>
    <mergeCell ref="B10:W10"/>
    <mergeCell ref="B11:L11"/>
    <mergeCell ref="M11:W11"/>
    <mergeCell ref="B25:L25"/>
    <mergeCell ref="M25:W25"/>
    <mergeCell ref="B23:L23"/>
    <mergeCell ref="M23:W23"/>
    <mergeCell ref="B24:L24"/>
    <mergeCell ref="M24:W24"/>
    <mergeCell ref="L27:L31"/>
    <mergeCell ref="H28:H30"/>
    <mergeCell ref="B26:L26"/>
    <mergeCell ref="M26:W26"/>
    <mergeCell ref="B13:L13"/>
    <mergeCell ref="M13:W13"/>
    <mergeCell ref="B14:L14"/>
    <mergeCell ref="M14:W14"/>
    <mergeCell ref="B15:L15"/>
    <mergeCell ref="M15:W15"/>
    <mergeCell ref="B16:L16"/>
    <mergeCell ref="M16:W16"/>
    <mergeCell ref="B20:L20"/>
    <mergeCell ref="M20:W20"/>
    <mergeCell ref="B22:L22"/>
    <mergeCell ref="M22:W22"/>
    <mergeCell ref="B21:L21"/>
    <mergeCell ref="M21:W21"/>
    <mergeCell ref="B17:L17"/>
    <mergeCell ref="M17:W17"/>
    <mergeCell ref="B18:L18"/>
    <mergeCell ref="M18:W18"/>
    <mergeCell ref="B19:L19"/>
    <mergeCell ref="M19:W19"/>
  </mergeCells>
  <hyperlinks>
    <hyperlink ref="N29" r:id="rId1" display="https://www.instagram.com/ifibrasil" xr:uid="{00000000-0004-0000-0000-000000000000}"/>
    <hyperlink ref="N27" r:id="rId2" display="www.facebook.com/instituicaofiscalindependente" xr:uid="{00000000-0004-0000-0000-000001000000}"/>
    <hyperlink ref="N28" r:id="rId3" display="https://twitter.com/ifibrasil" xr:uid="{00000000-0004-0000-0000-000002000000}"/>
    <hyperlink ref="N30" r:id="rId4" display="https://www.youtube.com/instituicaofiscalindependente" xr:uid="{00000000-0004-0000-0000-000003000000}"/>
    <hyperlink ref="N31" r:id="rId5" display="https://www.linkedin.com/company/institui%C3%A7%C3%A3o-fiscal-independente" xr:uid="{00000000-0004-0000-0000-000004000000}"/>
    <hyperlink ref="J30" r:id="rId6" xr:uid="{00000000-0004-0000-0000-000005000000}"/>
    <hyperlink ref="B11:L11" location="'Fig 01'!A1" display="'Fig 01'!A1" xr:uid="{00000000-0004-0000-0000-000006000000}"/>
    <hyperlink ref="M11:W11" location="'Tab 01'!A1" display="'Tab 01'!A1" xr:uid="{00000000-0004-0000-0000-000007000000}"/>
    <hyperlink ref="B12:L12" location="'Fig 02'!A1" display="'Fig 02'!A1" xr:uid="{00000000-0004-0000-0000-000008000000}"/>
    <hyperlink ref="B13:L13" location="'Fig 03'!A1" display="'Fig 03'!A1" xr:uid="{00000000-0004-0000-0000-000009000000}"/>
    <hyperlink ref="B14:L14" location="'Fig 04'!A1" display="'Fig 04'!A1" xr:uid="{00000000-0004-0000-0000-00000A000000}"/>
    <hyperlink ref="B15:L15" location="'Fig 05'!A1" display="'Fig 05'!A1" xr:uid="{00000000-0004-0000-0000-00000B000000}"/>
    <hyperlink ref="B16:L16" location="'Fig 06'!A1" display="'Fig 06'!A1" xr:uid="{00000000-0004-0000-0000-00000C000000}"/>
    <hyperlink ref="B17:L17" location="'Fig 07'!A1" display="'Fig 07'!A1" xr:uid="{00000000-0004-0000-0000-00000D000000}"/>
    <hyperlink ref="B18:L18" location="'Fig 08'!A1" display="'Fig 08'!A1" xr:uid="{00000000-0004-0000-0000-00000E000000}"/>
    <hyperlink ref="B19:L19" location="'Fig 09'!A1" display="'Fig 09'!A1" xr:uid="{00000000-0004-0000-0000-00000F000000}"/>
    <hyperlink ref="B20:L20" location="'Fig 10'!A1" display="'Fig 10'!A1" xr:uid="{00000000-0004-0000-0000-000010000000}"/>
    <hyperlink ref="B21:L21" location="'Fig 11'!A1" display="'Fig 11'!A1" xr:uid="{00000000-0004-0000-0000-000011000000}"/>
    <hyperlink ref="M12:W12" location="'Tab 02'!A1" display="'Tab 02'!A1" xr:uid="{00000000-0004-0000-0000-000017000000}"/>
    <hyperlink ref="M13:W13" location="'Tab 03'!A1" display="'Tab 03'!A1" xr:uid="{00000000-0004-0000-0000-000018000000}"/>
    <hyperlink ref="M14:W14" location="'Tab 04'!A1" display="'Tab 04'!A1" xr:uid="{00000000-0004-0000-0000-000019000000}"/>
    <hyperlink ref="M15:W15" location="'Tab 05'!A1" display="'Tab 05'!A1" xr:uid="{00000000-0004-0000-0000-00001A000000}"/>
    <hyperlink ref="M16:W16" location="'Tab 06'!A1" display="'Tab 06'!A1" xr:uid="{00000000-0004-0000-0000-00001B000000}"/>
    <hyperlink ref="M17:W17" location="'Tab 07'!A1" display="'Tab 07'!A1" xr:uid="{00000000-0004-0000-0000-00001C000000}"/>
    <hyperlink ref="M18:W18" location="'Tab 08'!A1" display="'Tab 08'!A1" xr:uid="{00000000-0004-0000-0000-00001D000000}"/>
    <hyperlink ref="M19:W19" location="'Tab 09'!A1" display="'Tab 09'!A1" xr:uid="{00000000-0004-0000-0000-00001E000000}"/>
    <hyperlink ref="M20:W20" location="'Tab 10'!A1" display="'Tab 10'!A1" xr:uid="{00000000-0004-0000-0000-00001F000000}"/>
    <hyperlink ref="M21:W21" location="'Tab 11'!A1" display="'Tab 11'!A1" xr:uid="{00000000-0004-0000-0000-000020000000}"/>
    <hyperlink ref="M22:W22" location="'Tab 12'!A1" display="'Tab 12'!A1" xr:uid="{00000000-0004-0000-0000-000021000000}"/>
    <hyperlink ref="M23:W23" location="'Tab 13'!A1" display="'Tab 13'!A1" xr:uid="{00000000-0004-0000-0000-000022000000}"/>
    <hyperlink ref="B8:W8" r:id="rId7" display="Clique aqui para acessar o RAF nº 89" xr:uid="{00000000-0004-0000-0000-000026000000}"/>
    <hyperlink ref="M25:W25" location="'Projeções Forecasts'!A1" display="PROJEÇÕES DA IFI" xr:uid="{00000000-0004-0000-0000-000027000000}"/>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Plan10">
    <tabColor rgb="FFBD534B"/>
  </sheetPr>
  <dimension ref="A1:C31"/>
  <sheetViews>
    <sheetView zoomScaleNormal="100" workbookViewId="0"/>
  </sheetViews>
  <sheetFormatPr defaultColWidth="9.140625" defaultRowHeight="12.75" x14ac:dyDescent="0.2"/>
  <cols>
    <col min="1" max="1" width="9.42578125" style="15" customWidth="1"/>
    <col min="2" max="2" width="18.42578125" style="15" customWidth="1"/>
    <col min="3" max="3" width="14.5703125" style="15" customWidth="1"/>
    <col min="4" max="4" width="11.140625" style="15" customWidth="1"/>
    <col min="5" max="16384" width="9.140625" style="15"/>
  </cols>
  <sheetData>
    <row r="1" spans="1:3" x14ac:dyDescent="0.2">
      <c r="A1" s="13" t="s">
        <v>20</v>
      </c>
    </row>
    <row r="3" spans="1:3" x14ac:dyDescent="0.2">
      <c r="A3" s="21" t="s">
        <v>221</v>
      </c>
    </row>
    <row r="4" spans="1:3" x14ac:dyDescent="0.2">
      <c r="A4" s="11" t="s">
        <v>328</v>
      </c>
    </row>
    <row r="6" spans="1:3" x14ac:dyDescent="0.2">
      <c r="A6" s="162" t="s">
        <v>307</v>
      </c>
      <c r="B6" s="162" t="s">
        <v>329</v>
      </c>
      <c r="C6" s="162" t="s">
        <v>330</v>
      </c>
    </row>
    <row r="7" spans="1:3" x14ac:dyDescent="0.2">
      <c r="A7" s="162" t="s">
        <v>201</v>
      </c>
      <c r="B7" s="162" t="s">
        <v>222</v>
      </c>
      <c r="C7" s="162" t="s">
        <v>223</v>
      </c>
    </row>
    <row r="8" spans="1:3" x14ac:dyDescent="0.2">
      <c r="A8" s="163">
        <v>2013</v>
      </c>
      <c r="B8" s="299">
        <v>0.51541508501487732</v>
      </c>
      <c r="C8" s="299">
        <v>0.51541508501487732</v>
      </c>
    </row>
    <row r="9" spans="1:3" x14ac:dyDescent="0.2">
      <c r="A9" s="165">
        <v>2014</v>
      </c>
      <c r="B9" s="300">
        <v>0.56280930005330032</v>
      </c>
      <c r="C9" s="300">
        <v>0.56280930005330032</v>
      </c>
    </row>
    <row r="10" spans="1:3" x14ac:dyDescent="0.2">
      <c r="A10" s="163">
        <v>2015</v>
      </c>
      <c r="B10" s="299">
        <v>0.6550471403179039</v>
      </c>
      <c r="C10" s="299">
        <v>0.6550471403179039</v>
      </c>
    </row>
    <row r="11" spans="1:3" x14ac:dyDescent="0.2">
      <c r="A11" s="165">
        <v>2016</v>
      </c>
      <c r="B11" s="300">
        <v>0.69839805236096353</v>
      </c>
      <c r="C11" s="300">
        <v>0.69839805236096353</v>
      </c>
    </row>
    <row r="12" spans="1:3" x14ac:dyDescent="0.2">
      <c r="A12" s="163">
        <v>2017</v>
      </c>
      <c r="B12" s="299">
        <v>0.73717926766954367</v>
      </c>
      <c r="C12" s="299">
        <v>0.73717926766954367</v>
      </c>
    </row>
    <row r="13" spans="1:3" x14ac:dyDescent="0.2">
      <c r="A13" s="165">
        <v>2018</v>
      </c>
      <c r="B13" s="300">
        <v>0.75269503902028601</v>
      </c>
      <c r="C13" s="300">
        <v>0.75269503902028601</v>
      </c>
    </row>
    <row r="14" spans="1:3" x14ac:dyDescent="0.2">
      <c r="A14" s="163">
        <v>2019</v>
      </c>
      <c r="B14" s="299">
        <v>0.74435060855587221</v>
      </c>
      <c r="C14" s="299">
        <v>0.74435060855587221</v>
      </c>
    </row>
    <row r="15" spans="1:3" x14ac:dyDescent="0.2">
      <c r="A15" s="165">
        <v>2020</v>
      </c>
      <c r="B15" s="300">
        <v>0.86939625277306753</v>
      </c>
      <c r="C15" s="300">
        <v>0.86939625277306753</v>
      </c>
    </row>
    <row r="16" spans="1:3" x14ac:dyDescent="0.2">
      <c r="A16" s="163">
        <v>2021</v>
      </c>
      <c r="B16" s="299">
        <v>0.77305984786356829</v>
      </c>
      <c r="C16" s="299">
        <v>0.77305984786356829</v>
      </c>
    </row>
    <row r="17" spans="1:3" x14ac:dyDescent="0.2">
      <c r="A17" s="165">
        <v>2022</v>
      </c>
      <c r="B17" s="300">
        <v>0.71677717189949375</v>
      </c>
      <c r="C17" s="300">
        <v>0.71677717189949375</v>
      </c>
    </row>
    <row r="18" spans="1:3" x14ac:dyDescent="0.2">
      <c r="A18" s="163">
        <v>2023</v>
      </c>
      <c r="B18" s="299">
        <v>0.74421392546750242</v>
      </c>
      <c r="C18" s="299">
        <v>0.74421392546750242</v>
      </c>
    </row>
    <row r="19" spans="1:3" x14ac:dyDescent="0.2">
      <c r="A19" s="165">
        <v>2024</v>
      </c>
      <c r="B19" s="300">
        <v>0.78163080886830349</v>
      </c>
      <c r="C19" s="300">
        <v>0.78020495789827704</v>
      </c>
    </row>
    <row r="20" spans="1:3" x14ac:dyDescent="0.2">
      <c r="A20" s="163">
        <v>2025</v>
      </c>
      <c r="B20" s="299">
        <v>0.80199798379582055</v>
      </c>
      <c r="C20" s="299">
        <v>0.81284921975000279</v>
      </c>
    </row>
    <row r="21" spans="1:3" x14ac:dyDescent="0.2">
      <c r="A21" s="165">
        <v>2026</v>
      </c>
      <c r="B21" s="300">
        <v>0.82204394450720208</v>
      </c>
      <c r="C21" s="300">
        <v>0.84131892428359112</v>
      </c>
    </row>
    <row r="22" spans="1:3" x14ac:dyDescent="0.2">
      <c r="A22" s="163">
        <v>2027</v>
      </c>
      <c r="B22" s="299">
        <v>0.8489673915567223</v>
      </c>
      <c r="C22" s="299">
        <v>0.86548177146548122</v>
      </c>
    </row>
    <row r="23" spans="1:3" x14ac:dyDescent="0.2">
      <c r="A23" s="165">
        <v>2028</v>
      </c>
      <c r="B23" s="300">
        <v>0.86485137370635312</v>
      </c>
      <c r="C23" s="300">
        <v>0.8869565785676834</v>
      </c>
    </row>
    <row r="24" spans="1:3" x14ac:dyDescent="0.2">
      <c r="A24" s="163">
        <v>2029</v>
      </c>
      <c r="B24" s="299">
        <v>0.87936570853075868</v>
      </c>
      <c r="C24" s="299">
        <v>0.90770068861574771</v>
      </c>
    </row>
    <row r="25" spans="1:3" x14ac:dyDescent="0.2">
      <c r="A25" s="165">
        <v>2030</v>
      </c>
      <c r="B25" s="300">
        <v>0.89260054914204379</v>
      </c>
      <c r="C25" s="300">
        <v>0.92688472530968546</v>
      </c>
    </row>
    <row r="26" spans="1:3" x14ac:dyDescent="0.2">
      <c r="A26" s="163">
        <v>2031</v>
      </c>
      <c r="B26" s="299">
        <v>0.90502211619938422</v>
      </c>
      <c r="C26" s="299">
        <v>0.94691258508600995</v>
      </c>
    </row>
    <row r="27" spans="1:3" x14ac:dyDescent="0.2">
      <c r="A27" s="165">
        <v>2032</v>
      </c>
      <c r="B27" s="300">
        <v>0.91678593255654572</v>
      </c>
      <c r="C27" s="300">
        <v>0.96646973028602012</v>
      </c>
    </row>
    <row r="28" spans="1:3" x14ac:dyDescent="0.2">
      <c r="A28" s="163">
        <v>2033</v>
      </c>
      <c r="B28" s="299">
        <v>0.92703671672089882</v>
      </c>
      <c r="C28" s="299">
        <v>0.98596892406082326</v>
      </c>
    </row>
    <row r="29" spans="1:3" ht="13.5" thickBot="1" x14ac:dyDescent="0.25">
      <c r="A29" s="167">
        <v>2034</v>
      </c>
      <c r="B29" s="301"/>
      <c r="C29" s="301">
        <v>1.0055422797378957</v>
      </c>
    </row>
    <row r="30" spans="1:3" ht="13.5" thickTop="1" x14ac:dyDescent="0.2">
      <c r="A30" s="269" t="s">
        <v>314</v>
      </c>
      <c r="B30" s="269"/>
      <c r="C30" s="269"/>
    </row>
    <row r="31" spans="1:3" x14ac:dyDescent="0.2">
      <c r="A31" s="268" t="s">
        <v>315</v>
      </c>
      <c r="B31" s="268"/>
      <c r="C31" s="268"/>
    </row>
  </sheetData>
  <hyperlinks>
    <hyperlink ref="A1" location="Índice!A1" display="Retornar ao índic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Plan11">
    <tabColor rgb="FFBD534B"/>
  </sheetPr>
  <dimension ref="A1:J31"/>
  <sheetViews>
    <sheetView zoomScaleNormal="100" workbookViewId="0"/>
  </sheetViews>
  <sheetFormatPr defaultColWidth="9.140625" defaultRowHeight="12.75" x14ac:dyDescent="0.2"/>
  <cols>
    <col min="1" max="1" width="9.42578125" style="15" customWidth="1"/>
    <col min="2" max="2" width="15.140625" style="15" customWidth="1"/>
    <col min="3" max="3" width="12" style="15" customWidth="1"/>
    <col min="4" max="4" width="19.5703125" style="15" bestFit="1" customWidth="1"/>
    <col min="5" max="5" width="14.42578125" style="15" customWidth="1"/>
    <col min="6" max="16384" width="9.140625" style="15"/>
  </cols>
  <sheetData>
    <row r="1" spans="1:4" x14ac:dyDescent="0.2">
      <c r="A1" s="13" t="s">
        <v>20</v>
      </c>
    </row>
    <row r="3" spans="1:4" x14ac:dyDescent="0.2">
      <c r="A3" s="20" t="s">
        <v>264</v>
      </c>
    </row>
    <row r="4" spans="1:4" x14ac:dyDescent="0.2">
      <c r="A4" s="11" t="s">
        <v>464</v>
      </c>
    </row>
    <row r="6" spans="1:4" x14ac:dyDescent="0.2">
      <c r="A6" s="162" t="s">
        <v>307</v>
      </c>
      <c r="B6" s="162" t="s">
        <v>308</v>
      </c>
      <c r="C6" s="162" t="s">
        <v>309</v>
      </c>
      <c r="D6" s="162" t="s">
        <v>462</v>
      </c>
    </row>
    <row r="7" spans="1:4" x14ac:dyDescent="0.2">
      <c r="A7" s="162" t="s">
        <v>201</v>
      </c>
      <c r="B7" s="162" t="s">
        <v>24</v>
      </c>
      <c r="C7" s="162" t="s">
        <v>22</v>
      </c>
      <c r="D7" s="162" t="s">
        <v>23</v>
      </c>
    </row>
    <row r="8" spans="1:4" x14ac:dyDescent="0.2">
      <c r="A8" s="163">
        <v>2013</v>
      </c>
      <c r="B8" s="282">
        <v>0.51541506568060924</v>
      </c>
      <c r="C8" s="282">
        <v>0.51541506568060924</v>
      </c>
      <c r="D8" s="282">
        <v>0.51541506568060924</v>
      </c>
    </row>
    <row r="9" spans="1:4" x14ac:dyDescent="0.2">
      <c r="A9" s="165">
        <v>2014</v>
      </c>
      <c r="B9" s="283">
        <v>0.5628093195311733</v>
      </c>
      <c r="C9" s="283">
        <v>0.5628093195311733</v>
      </c>
      <c r="D9" s="283">
        <v>0.5628093195311733</v>
      </c>
    </row>
    <row r="10" spans="1:4" x14ac:dyDescent="0.2">
      <c r="A10" s="163">
        <v>2015</v>
      </c>
      <c r="B10" s="282">
        <v>0.65504711846767349</v>
      </c>
      <c r="C10" s="282">
        <v>0.65504711846767349</v>
      </c>
      <c r="D10" s="282">
        <v>0.65504711846767349</v>
      </c>
    </row>
    <row r="11" spans="1:4" x14ac:dyDescent="0.2">
      <c r="A11" s="165">
        <v>2016</v>
      </c>
      <c r="B11" s="283">
        <v>0.69839260498304467</v>
      </c>
      <c r="C11" s="283">
        <v>0.69839260498304467</v>
      </c>
      <c r="D11" s="283">
        <v>0.69839260498304467</v>
      </c>
    </row>
    <row r="12" spans="1:4" x14ac:dyDescent="0.2">
      <c r="A12" s="163">
        <v>2017</v>
      </c>
      <c r="B12" s="282">
        <v>0.73717925647552762</v>
      </c>
      <c r="C12" s="282">
        <v>0.73717925647552762</v>
      </c>
      <c r="D12" s="282">
        <v>0.73717925647552762</v>
      </c>
    </row>
    <row r="13" spans="1:4" x14ac:dyDescent="0.2">
      <c r="A13" s="165">
        <v>2018</v>
      </c>
      <c r="B13" s="283">
        <v>0.75269506051313628</v>
      </c>
      <c r="C13" s="283">
        <v>0.75269506051313628</v>
      </c>
      <c r="D13" s="283">
        <v>0.75269506051313628</v>
      </c>
    </row>
    <row r="14" spans="1:4" x14ac:dyDescent="0.2">
      <c r="A14" s="163">
        <v>2019</v>
      </c>
      <c r="B14" s="282">
        <v>0.74435060855586266</v>
      </c>
      <c r="C14" s="282">
        <v>0.74435060855586266</v>
      </c>
      <c r="D14" s="282">
        <v>0.74435060855586266</v>
      </c>
    </row>
    <row r="15" spans="1:4" x14ac:dyDescent="0.2">
      <c r="A15" s="165">
        <v>2020</v>
      </c>
      <c r="B15" s="283">
        <v>0.86939624134807547</v>
      </c>
      <c r="C15" s="283">
        <v>0.86939624134807547</v>
      </c>
      <c r="D15" s="283">
        <v>0.86939624134807547</v>
      </c>
    </row>
    <row r="16" spans="1:4" x14ac:dyDescent="0.2">
      <c r="A16" s="163">
        <v>2021</v>
      </c>
      <c r="B16" s="282">
        <v>0.78291252325131377</v>
      </c>
      <c r="C16" s="282">
        <v>0.78291252325131377</v>
      </c>
      <c r="D16" s="282">
        <v>0.78291252325131377</v>
      </c>
    </row>
    <row r="17" spans="1:10" x14ac:dyDescent="0.2">
      <c r="A17" s="165">
        <v>2022</v>
      </c>
      <c r="B17" s="283">
        <v>0.7286587677993831</v>
      </c>
      <c r="C17" s="283">
        <v>0.7286587677993831</v>
      </c>
      <c r="D17" s="283">
        <v>0.7286587677993831</v>
      </c>
    </row>
    <row r="18" spans="1:10" x14ac:dyDescent="0.2">
      <c r="A18" s="163">
        <v>2023</v>
      </c>
      <c r="B18" s="282">
        <v>0.74421392546750242</v>
      </c>
      <c r="C18" s="282">
        <v>0.74421392546750242</v>
      </c>
      <c r="D18" s="282">
        <v>0.74421392546750242</v>
      </c>
    </row>
    <row r="19" spans="1:10" x14ac:dyDescent="0.2">
      <c r="A19" s="165">
        <v>2024</v>
      </c>
      <c r="B19" s="283">
        <v>0.78020495789827704</v>
      </c>
      <c r="C19" s="283">
        <v>0.77233564538049038</v>
      </c>
      <c r="D19" s="283">
        <v>0.79279225890837346</v>
      </c>
    </row>
    <row r="20" spans="1:10" x14ac:dyDescent="0.2">
      <c r="A20" s="163">
        <v>2025</v>
      </c>
      <c r="B20" s="282">
        <v>0.81284921975000279</v>
      </c>
      <c r="C20" s="282">
        <v>0.78595131000922391</v>
      </c>
      <c r="D20" s="282">
        <v>0.84326151477080802</v>
      </c>
    </row>
    <row r="21" spans="1:10" x14ac:dyDescent="0.2">
      <c r="A21" s="165">
        <v>2026</v>
      </c>
      <c r="B21" s="283">
        <v>0.84131892428359112</v>
      </c>
      <c r="C21" s="283">
        <v>0.78314634261944061</v>
      </c>
      <c r="D21" s="283">
        <v>0.90171620998251401</v>
      </c>
    </row>
    <row r="22" spans="1:10" x14ac:dyDescent="0.2">
      <c r="A22" s="163">
        <v>2027</v>
      </c>
      <c r="B22" s="282">
        <v>0.86548177146548122</v>
      </c>
      <c r="C22" s="282">
        <v>0.77442551003506377</v>
      </c>
      <c r="D22" s="282">
        <v>0.96670903761973137</v>
      </c>
    </row>
    <row r="23" spans="1:10" x14ac:dyDescent="0.2">
      <c r="A23" s="165">
        <v>2028</v>
      </c>
      <c r="B23" s="283">
        <v>0.8869565785676834</v>
      </c>
      <c r="C23" s="283">
        <v>0.76409391086099554</v>
      </c>
      <c r="D23" s="283">
        <v>1.0371687855520486</v>
      </c>
    </row>
    <row r="24" spans="1:10" x14ac:dyDescent="0.2">
      <c r="A24" s="163">
        <v>2029</v>
      </c>
      <c r="B24" s="282">
        <v>0.90770068861574771</v>
      </c>
      <c r="C24" s="282">
        <v>0.75356440411659653</v>
      </c>
      <c r="D24" s="282">
        <v>1.1160231979285617</v>
      </c>
    </row>
    <row r="25" spans="1:10" x14ac:dyDescent="0.2">
      <c r="A25" s="165">
        <v>2030</v>
      </c>
      <c r="B25" s="283">
        <v>0.92688472530968546</v>
      </c>
      <c r="C25" s="283">
        <v>0.73909725048014541</v>
      </c>
      <c r="D25" s="283">
        <v>1.1989801518865448</v>
      </c>
    </row>
    <row r="26" spans="1:10" x14ac:dyDescent="0.2">
      <c r="A26" s="163">
        <v>2031</v>
      </c>
      <c r="B26" s="282">
        <v>0.94691258508600995</v>
      </c>
      <c r="C26" s="282">
        <v>0.72291863777691101</v>
      </c>
      <c r="D26" s="282">
        <v>1.2888965556145939</v>
      </c>
    </row>
    <row r="27" spans="1:10" x14ac:dyDescent="0.2">
      <c r="A27" s="165">
        <v>2032</v>
      </c>
      <c r="B27" s="283">
        <v>0.96646973028602012</v>
      </c>
      <c r="C27" s="283">
        <v>0.70397341524335089</v>
      </c>
      <c r="D27" s="283">
        <v>1.3853724630772903</v>
      </c>
    </row>
    <row r="28" spans="1:10" x14ac:dyDescent="0.2">
      <c r="A28" s="163">
        <v>2033</v>
      </c>
      <c r="B28" s="282">
        <v>0.98596892406082326</v>
      </c>
      <c r="C28" s="282">
        <v>0.68267719536916438</v>
      </c>
      <c r="D28" s="282">
        <v>1.4882713904359512</v>
      </c>
    </row>
    <row r="29" spans="1:10" ht="13.5" thickBot="1" x14ac:dyDescent="0.25">
      <c r="A29" s="167">
        <v>2034</v>
      </c>
      <c r="B29" s="284">
        <v>1.0055422797378957</v>
      </c>
      <c r="C29" s="284">
        <v>0.65922853455524189</v>
      </c>
      <c r="D29" s="284">
        <v>1.5981272382105476</v>
      </c>
    </row>
    <row r="30" spans="1:10" ht="13.5" customHeight="1" thickTop="1" x14ac:dyDescent="0.2">
      <c r="A30" s="269" t="s">
        <v>314</v>
      </c>
      <c r="B30" s="269"/>
      <c r="C30" s="269"/>
      <c r="D30" s="269"/>
      <c r="E30" s="302"/>
      <c r="F30" s="302"/>
      <c r="G30" s="302"/>
      <c r="H30" s="302"/>
      <c r="I30" s="302"/>
      <c r="J30" s="302"/>
    </row>
    <row r="31" spans="1:10" ht="12.75" customHeight="1" x14ac:dyDescent="0.2">
      <c r="A31" s="303" t="s">
        <v>315</v>
      </c>
      <c r="B31" s="303"/>
      <c r="C31" s="303"/>
      <c r="D31" s="303"/>
      <c r="E31" s="303"/>
      <c r="F31" s="303"/>
      <c r="G31" s="303"/>
      <c r="H31" s="303"/>
      <c r="I31" s="303"/>
      <c r="J31" s="303"/>
    </row>
  </sheetData>
  <hyperlinks>
    <hyperlink ref="A1" location="Índice!A1" display="Retornar ao índice" xr:uid="{00000000-0004-0000-0A00-000000000000}"/>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Plan12">
    <tabColor rgb="FFBD534B"/>
  </sheetPr>
  <dimension ref="A1:K25"/>
  <sheetViews>
    <sheetView workbookViewId="0"/>
  </sheetViews>
  <sheetFormatPr defaultColWidth="9.140625" defaultRowHeight="12.75" x14ac:dyDescent="0.2"/>
  <cols>
    <col min="1" max="1" width="9.42578125" style="15" customWidth="1"/>
    <col min="2" max="2" width="13.140625" style="15" customWidth="1"/>
    <col min="3" max="3" width="9.140625" style="15"/>
    <col min="4" max="7" width="11.42578125" style="15" customWidth="1"/>
    <col min="8" max="16384" width="9.140625" style="15"/>
  </cols>
  <sheetData>
    <row r="1" spans="1:11" x14ac:dyDescent="0.2">
      <c r="A1" s="13" t="s">
        <v>20</v>
      </c>
    </row>
    <row r="3" spans="1:11" x14ac:dyDescent="0.2">
      <c r="A3" s="21" t="s">
        <v>228</v>
      </c>
    </row>
    <row r="4" spans="1:11" x14ac:dyDescent="0.2">
      <c r="A4" s="11" t="s">
        <v>331</v>
      </c>
    </row>
    <row r="6" spans="1:11" x14ac:dyDescent="0.2">
      <c r="A6" s="162" t="s">
        <v>307</v>
      </c>
      <c r="B6" s="179" t="s">
        <v>332</v>
      </c>
      <c r="C6" s="179"/>
      <c r="D6" s="179"/>
      <c r="E6" s="179"/>
      <c r="F6" s="179"/>
      <c r="G6" s="179"/>
      <c r="H6" s="179"/>
      <c r="I6" s="179"/>
      <c r="J6" s="179"/>
      <c r="K6" s="179"/>
    </row>
    <row r="7" spans="1:11" x14ac:dyDescent="0.2">
      <c r="A7" s="162" t="s">
        <v>201</v>
      </c>
      <c r="B7" s="179" t="s">
        <v>25</v>
      </c>
      <c r="C7" s="179"/>
      <c r="D7" s="179" t="s">
        <v>224</v>
      </c>
      <c r="E7" s="179" t="s">
        <v>225</v>
      </c>
      <c r="F7" s="179" t="s">
        <v>226</v>
      </c>
      <c r="G7" s="179" t="s">
        <v>227</v>
      </c>
      <c r="H7" s="179"/>
      <c r="I7" s="179"/>
      <c r="J7" s="179"/>
      <c r="K7" s="179"/>
    </row>
    <row r="8" spans="1:11" x14ac:dyDescent="0.2">
      <c r="A8" s="180">
        <v>41609</v>
      </c>
      <c r="B8" s="164">
        <v>51.541510000000002</v>
      </c>
      <c r="C8" s="164"/>
      <c r="D8" s="164"/>
      <c r="E8" s="164"/>
      <c r="F8" s="164"/>
      <c r="G8" s="164"/>
      <c r="H8" s="164"/>
      <c r="I8" s="164"/>
      <c r="J8" s="164"/>
      <c r="K8" s="164"/>
    </row>
    <row r="9" spans="1:11" x14ac:dyDescent="0.2">
      <c r="A9" s="181">
        <v>41974</v>
      </c>
      <c r="B9" s="166">
        <v>56.280929999999998</v>
      </c>
      <c r="C9" s="166"/>
      <c r="D9" s="166"/>
      <c r="E9" s="166"/>
      <c r="F9" s="166"/>
      <c r="G9" s="166"/>
      <c r="H9" s="166"/>
      <c r="I9" s="166"/>
      <c r="J9" s="166"/>
      <c r="K9" s="166"/>
    </row>
    <row r="10" spans="1:11" x14ac:dyDescent="0.2">
      <c r="A10" s="180">
        <v>42339</v>
      </c>
      <c r="B10" s="164">
        <v>65.504710000000003</v>
      </c>
      <c r="C10" s="164"/>
      <c r="D10" s="164"/>
      <c r="E10" s="164"/>
      <c r="F10" s="164"/>
      <c r="G10" s="164"/>
      <c r="H10" s="164"/>
      <c r="I10" s="164"/>
      <c r="J10" s="164"/>
      <c r="K10" s="164"/>
    </row>
    <row r="11" spans="1:11" x14ac:dyDescent="0.2">
      <c r="A11" s="181">
        <v>42705</v>
      </c>
      <c r="B11" s="166">
        <v>69.83981</v>
      </c>
      <c r="C11" s="166"/>
      <c r="D11" s="166"/>
      <c r="E11" s="166"/>
      <c r="F11" s="166"/>
      <c r="G11" s="166"/>
      <c r="H11" s="166"/>
      <c r="I11" s="166"/>
      <c r="J11" s="166"/>
      <c r="K11" s="166"/>
    </row>
    <row r="12" spans="1:11" x14ac:dyDescent="0.2">
      <c r="A12" s="180">
        <v>43070</v>
      </c>
      <c r="B12" s="164">
        <v>73.717929999999996</v>
      </c>
      <c r="C12" s="164"/>
      <c r="D12" s="164"/>
      <c r="E12" s="164"/>
      <c r="F12" s="164"/>
      <c r="G12" s="164"/>
      <c r="H12" s="164"/>
      <c r="I12" s="164"/>
      <c r="J12" s="164"/>
      <c r="K12" s="164"/>
    </row>
    <row r="13" spans="1:11" x14ac:dyDescent="0.2">
      <c r="A13" s="181">
        <v>43435</v>
      </c>
      <c r="B13" s="166">
        <v>75.269499999999994</v>
      </c>
      <c r="C13" s="166"/>
      <c r="D13" s="166"/>
      <c r="E13" s="166"/>
      <c r="F13" s="166"/>
      <c r="G13" s="166"/>
      <c r="H13" s="166"/>
      <c r="I13" s="166"/>
      <c r="J13" s="166"/>
      <c r="K13" s="166"/>
    </row>
    <row r="14" spans="1:11" x14ac:dyDescent="0.2">
      <c r="A14" s="180">
        <v>43800</v>
      </c>
      <c r="B14" s="164">
        <v>74.435059999999993</v>
      </c>
      <c r="C14" s="164"/>
      <c r="D14" s="164"/>
      <c r="E14" s="164"/>
      <c r="F14" s="164"/>
      <c r="G14" s="164"/>
      <c r="H14" s="164"/>
      <c r="I14" s="164"/>
      <c r="J14" s="164"/>
      <c r="K14" s="164"/>
    </row>
    <row r="15" spans="1:11" x14ac:dyDescent="0.2">
      <c r="A15" s="181">
        <v>44166</v>
      </c>
      <c r="B15" s="166">
        <v>86.939629999999994</v>
      </c>
      <c r="C15" s="166"/>
      <c r="D15" s="166"/>
      <c r="E15" s="166"/>
      <c r="F15" s="166"/>
      <c r="G15" s="166"/>
      <c r="H15" s="166"/>
      <c r="I15" s="166"/>
      <c r="J15" s="166"/>
      <c r="K15" s="166"/>
    </row>
    <row r="16" spans="1:11" x14ac:dyDescent="0.2">
      <c r="A16" s="180">
        <v>44531</v>
      </c>
      <c r="B16" s="164">
        <v>77.305980000000005</v>
      </c>
      <c r="C16" s="164"/>
      <c r="D16" s="164"/>
      <c r="E16" s="164"/>
      <c r="F16" s="164"/>
      <c r="G16" s="164"/>
      <c r="H16" s="164"/>
      <c r="I16" s="164"/>
      <c r="J16" s="164"/>
      <c r="K16" s="164"/>
    </row>
    <row r="17" spans="1:11" x14ac:dyDescent="0.2">
      <c r="A17" s="181">
        <v>44896</v>
      </c>
      <c r="B17" s="166">
        <v>71.677719999999994</v>
      </c>
      <c r="C17" s="166"/>
      <c r="D17" s="166"/>
      <c r="E17" s="166"/>
      <c r="F17" s="166"/>
      <c r="G17" s="166"/>
      <c r="H17" s="166"/>
      <c r="I17" s="166"/>
      <c r="J17" s="166"/>
      <c r="K17" s="166"/>
    </row>
    <row r="18" spans="1:11" x14ac:dyDescent="0.2">
      <c r="A18" s="180">
        <v>45261</v>
      </c>
      <c r="B18" s="164">
        <v>74.421390000000002</v>
      </c>
      <c r="C18" s="164">
        <v>74.421390000000002</v>
      </c>
      <c r="D18" s="164">
        <v>0</v>
      </c>
      <c r="E18" s="164">
        <v>0</v>
      </c>
      <c r="F18" s="164">
        <v>0</v>
      </c>
      <c r="G18" s="164">
        <v>0</v>
      </c>
      <c r="H18" s="164">
        <v>0</v>
      </c>
      <c r="I18" s="164">
        <v>0</v>
      </c>
      <c r="J18" s="164">
        <v>0</v>
      </c>
      <c r="K18" s="164">
        <v>0</v>
      </c>
    </row>
    <row r="19" spans="1:11" x14ac:dyDescent="0.2">
      <c r="A19" s="181">
        <v>45627</v>
      </c>
      <c r="B19" s="166">
        <v>78.020499999999998</v>
      </c>
      <c r="C19" s="166">
        <v>72.836218750440096</v>
      </c>
      <c r="D19" s="166">
        <v>1.74474178655295</v>
      </c>
      <c r="E19" s="166">
        <v>1.4439454921014101</v>
      </c>
      <c r="F19" s="166">
        <v>0.98617003653909296</v>
      </c>
      <c r="G19" s="166">
        <v>1.00347991200086</v>
      </c>
      <c r="H19" s="166">
        <v>1.0146091638041701</v>
      </c>
      <c r="I19" s="166">
        <v>1.1678151163122701</v>
      </c>
      <c r="J19" s="166">
        <v>1.10386846769568</v>
      </c>
      <c r="K19" s="166">
        <v>2.0459518864678499</v>
      </c>
    </row>
    <row r="20" spans="1:11" x14ac:dyDescent="0.2">
      <c r="A20" s="180">
        <v>45992</v>
      </c>
      <c r="B20" s="164">
        <v>81.28492</v>
      </c>
      <c r="C20" s="164">
        <v>74.017700257870402</v>
      </c>
      <c r="D20" s="164">
        <v>2.4814961102820798</v>
      </c>
      <c r="E20" s="164">
        <v>1.6910666891014901</v>
      </c>
      <c r="F20" s="164">
        <v>1.44633858972209</v>
      </c>
      <c r="G20" s="164">
        <v>1.64465597448664</v>
      </c>
      <c r="H20" s="164">
        <v>1.6614883351877701</v>
      </c>
      <c r="I20" s="164">
        <v>1.39923699113172</v>
      </c>
      <c r="J20" s="164">
        <v>1.9197014938499299</v>
      </c>
      <c r="K20" s="164">
        <v>2.6158750040277399</v>
      </c>
    </row>
    <row r="21" spans="1:11" x14ac:dyDescent="0.2">
      <c r="A21" s="181">
        <v>46357</v>
      </c>
      <c r="B21" s="166">
        <v>84.131889999999999</v>
      </c>
      <c r="C21" s="166">
        <v>74.710833171693395</v>
      </c>
      <c r="D21" s="166">
        <v>3.14200720845658</v>
      </c>
      <c r="E21" s="166">
        <v>2.2372600253408699</v>
      </c>
      <c r="F21" s="166">
        <v>2.1150343653076802</v>
      </c>
      <c r="G21" s="166">
        <v>1.9231341995126501</v>
      </c>
      <c r="H21" s="166">
        <v>1.89681065856308</v>
      </c>
      <c r="I21" s="166">
        <v>2.0218927623657499</v>
      </c>
      <c r="J21" s="166">
        <v>2.5475969583617499</v>
      </c>
      <c r="K21" s="166">
        <v>3.6091888978665501</v>
      </c>
    </row>
    <row r="22" spans="1:11" x14ac:dyDescent="0.2">
      <c r="A22" s="180">
        <v>46722</v>
      </c>
      <c r="B22" s="164">
        <v>86.548180000000002</v>
      </c>
      <c r="C22" s="164">
        <v>76.131294150586399</v>
      </c>
      <c r="D22" s="164">
        <v>3.3669861036418798</v>
      </c>
      <c r="E22" s="164">
        <v>2.4935312764069599</v>
      </c>
      <c r="F22" s="164">
        <v>2.31578251750472</v>
      </c>
      <c r="G22" s="164">
        <v>2.2402229132851801</v>
      </c>
      <c r="H22" s="164">
        <v>2.44195022139465</v>
      </c>
      <c r="I22" s="164">
        <v>2.6394582393733401</v>
      </c>
      <c r="J22" s="164">
        <v>3.0456251421481499</v>
      </c>
      <c r="K22" s="164">
        <v>3.9471629898837199</v>
      </c>
    </row>
    <row r="23" spans="1:11" ht="13.5" thickBot="1" x14ac:dyDescent="0.25">
      <c r="A23" s="182">
        <v>47088</v>
      </c>
      <c r="B23" s="168">
        <v>88.695660000000004</v>
      </c>
      <c r="C23" s="168">
        <v>76.807497465925806</v>
      </c>
      <c r="D23" s="168">
        <v>3.9136117436926798</v>
      </c>
      <c r="E23" s="168">
        <v>3.1555443610321801</v>
      </c>
      <c r="F23" s="168">
        <v>2.54540859519558</v>
      </c>
      <c r="G23" s="168">
        <v>2.2712971001703002</v>
      </c>
      <c r="H23" s="168">
        <v>2.8811923212672599</v>
      </c>
      <c r="I23" s="168">
        <v>2.41848093404109</v>
      </c>
      <c r="J23" s="168">
        <v>3.4843724640938101</v>
      </c>
      <c r="K23" s="168">
        <v>5.5779522416693803</v>
      </c>
    </row>
    <row r="24" spans="1:11" ht="13.5" thickTop="1" x14ac:dyDescent="0.2">
      <c r="A24" s="269" t="s">
        <v>21</v>
      </c>
      <c r="B24" s="269"/>
      <c r="C24" s="269"/>
      <c r="D24" s="269"/>
      <c r="E24" s="304"/>
      <c r="F24" s="304"/>
      <c r="G24" s="304"/>
      <c r="H24" s="304"/>
      <c r="I24" s="304"/>
      <c r="J24" s="304"/>
    </row>
    <row r="25" spans="1:11" x14ac:dyDescent="0.2">
      <c r="A25" s="303" t="s">
        <v>270</v>
      </c>
      <c r="B25" s="303"/>
      <c r="C25" s="303"/>
      <c r="D25" s="303"/>
      <c r="E25" s="303"/>
      <c r="F25" s="303"/>
      <c r="G25" s="303"/>
      <c r="H25" s="303"/>
      <c r="I25" s="303"/>
      <c r="J25" s="303"/>
    </row>
  </sheetData>
  <hyperlinks>
    <hyperlink ref="A1" location="Índice!A1" display="Retornar ao índice" xr:uid="{00000000-0004-0000-0B00-000000000000}"/>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codeName="Plan18">
    <tabColor rgb="FFB1C0CD"/>
  </sheetPr>
  <dimension ref="A1:K16"/>
  <sheetViews>
    <sheetView zoomScaleNormal="100" workbookViewId="0"/>
  </sheetViews>
  <sheetFormatPr defaultColWidth="9.140625" defaultRowHeight="12.75" x14ac:dyDescent="0.2"/>
  <cols>
    <col min="1" max="1" width="34" style="15" customWidth="1"/>
    <col min="2" max="4" width="9.140625" style="15"/>
    <col min="5" max="5" width="6.5703125" style="15" bestFit="1" customWidth="1"/>
    <col min="6" max="10" width="9.140625" style="15"/>
    <col min="11" max="11" width="34" style="15" bestFit="1" customWidth="1"/>
    <col min="12" max="16384" width="9.140625" style="15"/>
  </cols>
  <sheetData>
    <row r="1" spans="1:11" x14ac:dyDescent="0.2">
      <c r="A1" s="13" t="s">
        <v>20</v>
      </c>
      <c r="B1" s="12"/>
    </row>
    <row r="3" spans="1:11" x14ac:dyDescent="0.2">
      <c r="A3" s="20" t="s">
        <v>126</v>
      </c>
    </row>
    <row r="4" spans="1:11" x14ac:dyDescent="0.2">
      <c r="A4" s="11" t="s">
        <v>364</v>
      </c>
    </row>
    <row r="6" spans="1:11" ht="13.5" thickBot="1" x14ac:dyDescent="0.25">
      <c r="A6" s="28" t="s">
        <v>144</v>
      </c>
      <c r="B6" s="305" t="s">
        <v>24</v>
      </c>
      <c r="C6" s="305"/>
      <c r="D6" s="305"/>
      <c r="E6" s="305" t="s">
        <v>22</v>
      </c>
      <c r="F6" s="305"/>
      <c r="G6" s="305"/>
      <c r="H6" s="305" t="s">
        <v>23</v>
      </c>
      <c r="I6" s="305"/>
      <c r="J6" s="305"/>
      <c r="K6" s="28"/>
    </row>
    <row r="7" spans="1:11" x14ac:dyDescent="0.2">
      <c r="A7" s="29" t="s">
        <v>145</v>
      </c>
      <c r="B7" s="30">
        <v>2024</v>
      </c>
      <c r="C7" s="30">
        <v>2025</v>
      </c>
      <c r="D7" s="30" t="s">
        <v>146</v>
      </c>
      <c r="E7" s="30">
        <v>2024</v>
      </c>
      <c r="F7" s="30">
        <v>2025</v>
      </c>
      <c r="G7" s="30" t="s">
        <v>146</v>
      </c>
      <c r="H7" s="30">
        <v>2024</v>
      </c>
      <c r="I7" s="30">
        <v>2025</v>
      </c>
      <c r="J7" s="30" t="s">
        <v>146</v>
      </c>
      <c r="K7" s="29"/>
    </row>
    <row r="8" spans="1:11" x14ac:dyDescent="0.2">
      <c r="A8" s="31" t="s">
        <v>26</v>
      </c>
      <c r="B8" s="32">
        <v>11552</v>
      </c>
      <c r="C8" s="32">
        <v>12266</v>
      </c>
      <c r="D8" s="33">
        <v>16727</v>
      </c>
      <c r="E8" s="32">
        <v>10856</v>
      </c>
      <c r="F8" s="32">
        <v>11567</v>
      </c>
      <c r="G8" s="33">
        <v>17590</v>
      </c>
      <c r="H8" s="32">
        <v>10856</v>
      </c>
      <c r="I8" s="32">
        <v>11533</v>
      </c>
      <c r="J8" s="33">
        <v>16691</v>
      </c>
      <c r="K8" s="31" t="s">
        <v>343</v>
      </c>
    </row>
    <row r="9" spans="1:11" x14ac:dyDescent="0.2">
      <c r="A9" s="31" t="s">
        <v>27</v>
      </c>
      <c r="B9" s="34">
        <v>2</v>
      </c>
      <c r="C9" s="34">
        <v>1.9</v>
      </c>
      <c r="D9" s="35">
        <v>2.2000000000000002</v>
      </c>
      <c r="E9" s="34">
        <v>2.6</v>
      </c>
      <c r="F9" s="34">
        <v>2.7</v>
      </c>
      <c r="G9" s="35">
        <v>3.3</v>
      </c>
      <c r="H9" s="34">
        <v>1.5</v>
      </c>
      <c r="I9" s="34">
        <v>1</v>
      </c>
      <c r="J9" s="35">
        <v>1.1000000000000001</v>
      </c>
      <c r="K9" s="31" t="s">
        <v>360</v>
      </c>
    </row>
    <row r="10" spans="1:11" x14ac:dyDescent="0.2">
      <c r="A10" s="31" t="s">
        <v>147</v>
      </c>
      <c r="B10" s="34">
        <v>4.3</v>
      </c>
      <c r="C10" s="34">
        <v>4.2</v>
      </c>
      <c r="D10" s="35">
        <v>3.8</v>
      </c>
      <c r="E10" s="34">
        <v>3.9</v>
      </c>
      <c r="F10" s="34">
        <v>3.7</v>
      </c>
      <c r="G10" s="35">
        <v>3.7</v>
      </c>
      <c r="H10" s="34">
        <v>4.7</v>
      </c>
      <c r="I10" s="34">
        <v>5.0999999999999996</v>
      </c>
      <c r="J10" s="35">
        <v>4.9000000000000004</v>
      </c>
      <c r="K10" s="31" t="s">
        <v>465</v>
      </c>
    </row>
    <row r="11" spans="1:11" x14ac:dyDescent="0.2">
      <c r="A11" s="31" t="s">
        <v>28</v>
      </c>
      <c r="B11" s="34">
        <v>4</v>
      </c>
      <c r="C11" s="34">
        <v>3.5</v>
      </c>
      <c r="D11" s="35">
        <v>3.1</v>
      </c>
      <c r="E11" s="34">
        <v>3.6</v>
      </c>
      <c r="F11" s="34">
        <v>3</v>
      </c>
      <c r="G11" s="35">
        <v>3</v>
      </c>
      <c r="H11" s="34">
        <v>4.4000000000000004</v>
      </c>
      <c r="I11" s="34">
        <v>4.4000000000000004</v>
      </c>
      <c r="J11" s="35">
        <v>4.3</v>
      </c>
      <c r="K11" s="31" t="s">
        <v>374</v>
      </c>
    </row>
    <row r="12" spans="1:11" x14ac:dyDescent="0.2">
      <c r="A12" s="31" t="s">
        <v>29</v>
      </c>
      <c r="B12" s="34">
        <v>7.8</v>
      </c>
      <c r="C12" s="34">
        <v>7.8</v>
      </c>
      <c r="D12" s="35">
        <v>7.8</v>
      </c>
      <c r="E12" s="34">
        <v>7.3</v>
      </c>
      <c r="F12" s="34">
        <v>7.3</v>
      </c>
      <c r="G12" s="35">
        <v>7.3</v>
      </c>
      <c r="H12" s="34">
        <v>8.1999999999999993</v>
      </c>
      <c r="I12" s="34">
        <v>8.5</v>
      </c>
      <c r="J12" s="35">
        <v>9.1999999999999993</v>
      </c>
      <c r="K12" s="31" t="s">
        <v>361</v>
      </c>
    </row>
    <row r="13" spans="1:11" x14ac:dyDescent="0.2">
      <c r="A13" s="31" t="s">
        <v>148</v>
      </c>
      <c r="B13" s="34">
        <v>10.5</v>
      </c>
      <c r="C13" s="34">
        <v>9.5</v>
      </c>
      <c r="D13" s="35">
        <v>7.36</v>
      </c>
      <c r="E13" s="34">
        <v>9</v>
      </c>
      <c r="F13" s="34">
        <v>7.5</v>
      </c>
      <c r="G13" s="35">
        <v>6.5</v>
      </c>
      <c r="H13" s="34">
        <v>11</v>
      </c>
      <c r="I13" s="34">
        <v>11</v>
      </c>
      <c r="J13" s="35">
        <v>11</v>
      </c>
      <c r="K13" s="31" t="s">
        <v>362</v>
      </c>
    </row>
    <row r="14" spans="1:11" ht="13.5" thickBot="1" x14ac:dyDescent="0.25">
      <c r="A14" s="36" t="s">
        <v>149</v>
      </c>
      <c r="B14" s="37">
        <v>5.3</v>
      </c>
      <c r="C14" s="37">
        <v>4.8</v>
      </c>
      <c r="D14" s="38">
        <v>4</v>
      </c>
      <c r="E14" s="37">
        <v>3.9</v>
      </c>
      <c r="F14" s="37">
        <v>3.3</v>
      </c>
      <c r="G14" s="38">
        <v>3.4</v>
      </c>
      <c r="H14" s="37">
        <v>6.9</v>
      </c>
      <c r="I14" s="37">
        <v>6.4</v>
      </c>
      <c r="J14" s="38">
        <v>6.3</v>
      </c>
      <c r="K14" s="36" t="s">
        <v>363</v>
      </c>
    </row>
    <row r="15" spans="1:11" ht="13.5" thickTop="1" x14ac:dyDescent="0.2">
      <c r="A15" s="306" t="s">
        <v>21</v>
      </c>
    </row>
    <row r="16" spans="1:11" x14ac:dyDescent="0.2">
      <c r="A16" s="307" t="s">
        <v>270</v>
      </c>
      <c r="B16" s="216"/>
      <c r="C16" s="216"/>
      <c r="D16" s="216"/>
      <c r="E16" s="216"/>
      <c r="F16" s="216"/>
    </row>
  </sheetData>
  <mergeCells count="3">
    <mergeCell ref="H6:J6"/>
    <mergeCell ref="E6:G6"/>
    <mergeCell ref="B6:D6"/>
  </mergeCells>
  <hyperlinks>
    <hyperlink ref="A1" location="Índice!A1" display="Retornar ao índice" xr:uid="{00000000-0004-0000-1100-000000000000}"/>
  </hyperlink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codeName="Plan19">
    <tabColor rgb="FFB1C0CD"/>
  </sheetPr>
  <dimension ref="A1:E15"/>
  <sheetViews>
    <sheetView zoomScaleNormal="100" workbookViewId="0"/>
  </sheetViews>
  <sheetFormatPr defaultColWidth="9.140625" defaultRowHeight="12.75" x14ac:dyDescent="0.2"/>
  <cols>
    <col min="1" max="1" width="35" style="15" customWidth="1"/>
    <col min="2" max="2" width="28.5703125" style="15" bestFit="1" customWidth="1"/>
    <col min="3" max="3" width="31.85546875" style="15" bestFit="1" customWidth="1"/>
    <col min="4" max="4" width="25.5703125" style="15" bestFit="1" customWidth="1"/>
    <col min="5" max="5" width="38.28515625" style="15" customWidth="1"/>
    <col min="6" max="16384" width="9.140625" style="15"/>
  </cols>
  <sheetData>
    <row r="1" spans="1:5" x14ac:dyDescent="0.2">
      <c r="A1" s="13" t="s">
        <v>20</v>
      </c>
      <c r="B1" s="12"/>
    </row>
    <row r="3" spans="1:5" x14ac:dyDescent="0.2">
      <c r="A3" s="21" t="s">
        <v>127</v>
      </c>
    </row>
    <row r="4" spans="1:5" x14ac:dyDescent="0.2">
      <c r="A4" s="11" t="s">
        <v>423</v>
      </c>
    </row>
    <row r="5" spans="1:5" ht="13.5" thickBot="1" x14ac:dyDescent="0.25"/>
    <row r="6" spans="1:5" x14ac:dyDescent="0.2">
      <c r="A6" s="22" t="s">
        <v>128</v>
      </c>
      <c r="B6" s="23" t="s">
        <v>356</v>
      </c>
      <c r="C6" s="23" t="s">
        <v>351</v>
      </c>
      <c r="D6" s="24" t="s">
        <v>352</v>
      </c>
      <c r="E6" s="22" t="s">
        <v>416</v>
      </c>
    </row>
    <row r="7" spans="1:5" x14ac:dyDescent="0.2">
      <c r="A7" s="25" t="s">
        <v>129</v>
      </c>
      <c r="B7" s="26"/>
      <c r="C7" s="26"/>
      <c r="D7" s="27"/>
      <c r="E7" s="25" t="s">
        <v>415</v>
      </c>
    </row>
    <row r="8" spans="1:5" x14ac:dyDescent="0.2">
      <c r="A8" s="308" t="s">
        <v>130</v>
      </c>
      <c r="B8" s="309">
        <v>8.0000000000000002E-3</v>
      </c>
      <c r="C8" s="309">
        <v>1.4999999999999999E-2</v>
      </c>
      <c r="D8" s="310">
        <v>0</v>
      </c>
      <c r="E8" s="308" t="s">
        <v>417</v>
      </c>
    </row>
    <row r="9" spans="1:5" x14ac:dyDescent="0.2">
      <c r="A9" s="308" t="s">
        <v>131</v>
      </c>
      <c r="B9" s="311" t="s">
        <v>132</v>
      </c>
      <c r="C9" s="311" t="s">
        <v>133</v>
      </c>
      <c r="D9" s="312" t="s">
        <v>134</v>
      </c>
      <c r="E9" s="308" t="s">
        <v>418</v>
      </c>
    </row>
    <row r="10" spans="1:5" x14ac:dyDescent="0.2">
      <c r="A10" s="25" t="s">
        <v>135</v>
      </c>
      <c r="B10" s="26"/>
      <c r="C10" s="26"/>
      <c r="D10" s="27"/>
      <c r="E10" s="25" t="s">
        <v>419</v>
      </c>
    </row>
    <row r="11" spans="1:5" x14ac:dyDescent="0.2">
      <c r="A11" s="308" t="s">
        <v>136</v>
      </c>
      <c r="B11" s="311" t="s">
        <v>137</v>
      </c>
      <c r="C11" s="311" t="s">
        <v>138</v>
      </c>
      <c r="D11" s="310">
        <v>2.5000000000000001E-2</v>
      </c>
      <c r="E11" s="308" t="s">
        <v>420</v>
      </c>
    </row>
    <row r="12" spans="1:5" x14ac:dyDescent="0.2">
      <c r="A12" s="308" t="s">
        <v>139</v>
      </c>
      <c r="B12" s="311" t="s">
        <v>140</v>
      </c>
      <c r="C12" s="311" t="s">
        <v>140</v>
      </c>
      <c r="D12" s="312" t="s">
        <v>141</v>
      </c>
      <c r="E12" s="308" t="s">
        <v>421</v>
      </c>
    </row>
    <row r="13" spans="1:5" ht="13.5" thickBot="1" x14ac:dyDescent="0.25">
      <c r="A13" s="313" t="s">
        <v>142</v>
      </c>
      <c r="B13" s="314">
        <v>0.03</v>
      </c>
      <c r="C13" s="314">
        <v>0.03</v>
      </c>
      <c r="D13" s="315">
        <v>0.04</v>
      </c>
      <c r="E13" s="313" t="s">
        <v>422</v>
      </c>
    </row>
    <row r="14" spans="1:5" ht="13.5" thickTop="1" x14ac:dyDescent="0.2">
      <c r="A14" s="306" t="s">
        <v>143</v>
      </c>
    </row>
    <row r="15" spans="1:5" x14ac:dyDescent="0.2">
      <c r="A15" s="307" t="s">
        <v>466</v>
      </c>
    </row>
  </sheetData>
  <hyperlinks>
    <hyperlink ref="A1" location="Índice!A1" display="Retornar ao índice" xr:uid="{00000000-0004-0000-1200-000000000000}"/>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codeName="Plan20">
    <tabColor rgb="FFB1C0CD"/>
  </sheetPr>
  <dimension ref="A1:H22"/>
  <sheetViews>
    <sheetView zoomScale="90" zoomScaleNormal="90" workbookViewId="0"/>
  </sheetViews>
  <sheetFormatPr defaultColWidth="9.140625" defaultRowHeight="12.75" x14ac:dyDescent="0.2"/>
  <cols>
    <col min="1" max="1" width="64.5703125" style="15" customWidth="1"/>
    <col min="2" max="2" width="27.28515625" style="15" customWidth="1"/>
    <col min="3" max="3" width="36.140625" style="15" customWidth="1"/>
    <col min="4" max="4" width="10.42578125" style="15" bestFit="1" customWidth="1"/>
    <col min="5" max="6" width="10.85546875" style="15" customWidth="1"/>
    <col min="7" max="7" width="10.28515625" style="15" customWidth="1"/>
    <col min="8" max="8" width="59.140625" style="15" bestFit="1" customWidth="1"/>
    <col min="9" max="16384" width="9.140625" style="15"/>
  </cols>
  <sheetData>
    <row r="1" spans="1:8" x14ac:dyDescent="0.2">
      <c r="A1" s="13" t="s">
        <v>20</v>
      </c>
      <c r="B1" s="12"/>
    </row>
    <row r="3" spans="1:8" x14ac:dyDescent="0.2">
      <c r="A3" s="21" t="s">
        <v>150</v>
      </c>
    </row>
    <row r="4" spans="1:8" x14ac:dyDescent="0.2">
      <c r="A4" s="11" t="s">
        <v>375</v>
      </c>
    </row>
    <row r="6" spans="1:8" ht="32.25" customHeight="1" x14ac:dyDescent="0.2">
      <c r="A6" s="330" t="s">
        <v>469</v>
      </c>
      <c r="B6" s="323"/>
      <c r="C6" s="323"/>
      <c r="D6" s="323"/>
      <c r="E6" s="323"/>
      <c r="F6" s="323"/>
      <c r="G6" s="323"/>
      <c r="H6" s="323"/>
    </row>
    <row r="7" spans="1:8" ht="48.75" customHeight="1" thickBot="1" x14ac:dyDescent="0.25">
      <c r="A7" s="236" t="s">
        <v>30</v>
      </c>
      <c r="B7" s="326" t="s">
        <v>467</v>
      </c>
      <c r="C7" s="326" t="s">
        <v>468</v>
      </c>
      <c r="D7" s="240" t="s">
        <v>383</v>
      </c>
      <c r="E7" s="322"/>
      <c r="F7" s="334" t="s">
        <v>384</v>
      </c>
      <c r="G7" s="335"/>
      <c r="H7" s="327" t="s">
        <v>382</v>
      </c>
    </row>
    <row r="8" spans="1:8" ht="49.5" customHeight="1" thickBot="1" x14ac:dyDescent="0.25">
      <c r="A8" s="236"/>
      <c r="B8" s="324"/>
      <c r="C8" s="325"/>
      <c r="D8" s="237" t="s">
        <v>151</v>
      </c>
      <c r="E8" s="238"/>
      <c r="F8" s="239" t="s">
        <v>152</v>
      </c>
      <c r="G8" s="336"/>
      <c r="H8" s="324"/>
    </row>
    <row r="9" spans="1:8" ht="26.25" thickBot="1" x14ac:dyDescent="0.25">
      <c r="A9" s="236"/>
      <c r="B9" s="324"/>
      <c r="C9" s="325"/>
      <c r="D9" s="328">
        <v>2024</v>
      </c>
      <c r="E9" s="328" t="s">
        <v>153</v>
      </c>
      <c r="F9" s="329">
        <v>2024</v>
      </c>
      <c r="G9" s="337" t="s">
        <v>153</v>
      </c>
      <c r="H9" s="324"/>
    </row>
    <row r="10" spans="1:8" ht="15" customHeight="1" x14ac:dyDescent="0.2">
      <c r="A10" s="316" t="s">
        <v>154</v>
      </c>
      <c r="B10" s="317"/>
      <c r="C10" s="317"/>
      <c r="D10" s="318">
        <v>168.3</v>
      </c>
      <c r="E10" s="318">
        <v>119.4</v>
      </c>
      <c r="F10" s="318">
        <v>142.69999999999999</v>
      </c>
      <c r="G10" s="318">
        <v>96.3</v>
      </c>
      <c r="H10" s="316" t="s">
        <v>470</v>
      </c>
    </row>
    <row r="11" spans="1:8" ht="15" customHeight="1" x14ac:dyDescent="0.2">
      <c r="A11" s="319" t="s">
        <v>31</v>
      </c>
      <c r="B11" s="320" t="s">
        <v>32</v>
      </c>
      <c r="C11" s="320" t="s">
        <v>155</v>
      </c>
      <c r="D11" s="321">
        <v>25.9</v>
      </c>
      <c r="E11" s="321">
        <v>18.100000000000001</v>
      </c>
      <c r="F11" s="321">
        <v>21.2</v>
      </c>
      <c r="G11" s="321">
        <v>14.1</v>
      </c>
      <c r="H11" s="319" t="s">
        <v>376</v>
      </c>
    </row>
    <row r="12" spans="1:8" ht="15" customHeight="1" x14ac:dyDescent="0.2">
      <c r="A12" s="319" t="s">
        <v>33</v>
      </c>
      <c r="B12" s="320" t="s">
        <v>34</v>
      </c>
      <c r="C12" s="320" t="s">
        <v>156</v>
      </c>
      <c r="D12" s="321">
        <v>0.7</v>
      </c>
      <c r="E12" s="321">
        <v>0.5</v>
      </c>
      <c r="F12" s="321">
        <v>0.7</v>
      </c>
      <c r="G12" s="321">
        <v>0.4</v>
      </c>
      <c r="H12" s="319" t="s">
        <v>377</v>
      </c>
    </row>
    <row r="13" spans="1:8" ht="25.5" x14ac:dyDescent="0.2">
      <c r="A13" s="319" t="s">
        <v>35</v>
      </c>
      <c r="B13" s="320" t="s">
        <v>36</v>
      </c>
      <c r="C13" s="320" t="s">
        <v>37</v>
      </c>
      <c r="D13" s="311" t="s">
        <v>54</v>
      </c>
      <c r="E13" s="311" t="s">
        <v>54</v>
      </c>
      <c r="F13" s="311" t="s">
        <v>54</v>
      </c>
      <c r="G13" s="311" t="s">
        <v>54</v>
      </c>
      <c r="H13" s="319" t="s">
        <v>378</v>
      </c>
    </row>
    <row r="14" spans="1:8" ht="15" customHeight="1" x14ac:dyDescent="0.2">
      <c r="A14" s="319" t="s">
        <v>38</v>
      </c>
      <c r="B14" s="320" t="s">
        <v>39</v>
      </c>
      <c r="C14" s="320" t="s">
        <v>157</v>
      </c>
      <c r="D14" s="321">
        <v>13.3</v>
      </c>
      <c r="E14" s="321" t="s">
        <v>54</v>
      </c>
      <c r="F14" s="321">
        <v>13.3</v>
      </c>
      <c r="G14" s="321">
        <v>1.6</v>
      </c>
      <c r="H14" s="319" t="s">
        <v>379</v>
      </c>
    </row>
    <row r="15" spans="1:8" ht="15" customHeight="1" x14ac:dyDescent="0.2">
      <c r="A15" s="319" t="s">
        <v>158</v>
      </c>
      <c r="B15" s="320" t="s">
        <v>39</v>
      </c>
      <c r="C15" s="320" t="s">
        <v>157</v>
      </c>
      <c r="D15" s="321">
        <v>5.6</v>
      </c>
      <c r="E15" s="321">
        <v>5.4</v>
      </c>
      <c r="F15" s="321">
        <v>7.3</v>
      </c>
      <c r="G15" s="321">
        <v>7.3</v>
      </c>
      <c r="H15" s="319" t="s">
        <v>380</v>
      </c>
    </row>
    <row r="16" spans="1:8" ht="15" customHeight="1" x14ac:dyDescent="0.2">
      <c r="A16" s="319" t="s">
        <v>159</v>
      </c>
      <c r="B16" s="320" t="s">
        <v>40</v>
      </c>
      <c r="C16" s="320" t="s">
        <v>155</v>
      </c>
      <c r="D16" s="311" t="s">
        <v>54</v>
      </c>
      <c r="E16" s="311" t="s">
        <v>54</v>
      </c>
      <c r="F16" s="311" t="s">
        <v>54</v>
      </c>
      <c r="G16" s="311" t="s">
        <v>54</v>
      </c>
      <c r="H16" s="319" t="s">
        <v>381</v>
      </c>
    </row>
    <row r="17" spans="1:8" ht="25.5" x14ac:dyDescent="0.2">
      <c r="A17" s="319" t="s">
        <v>160</v>
      </c>
      <c r="B17" s="320" t="s">
        <v>41</v>
      </c>
      <c r="C17" s="320" t="s">
        <v>161</v>
      </c>
      <c r="D17" s="321">
        <v>55.6</v>
      </c>
      <c r="E17" s="321">
        <v>49.6</v>
      </c>
      <c r="F17" s="321">
        <v>36.299999999999997</v>
      </c>
      <c r="G17" s="321">
        <v>30.3</v>
      </c>
      <c r="H17" s="319" t="s">
        <v>400</v>
      </c>
    </row>
    <row r="18" spans="1:8" ht="15" customHeight="1" x14ac:dyDescent="0.2">
      <c r="A18" s="319" t="s">
        <v>162</v>
      </c>
      <c r="B18" s="320" t="s">
        <v>163</v>
      </c>
      <c r="C18" s="320" t="s">
        <v>155</v>
      </c>
      <c r="D18" s="321">
        <v>31</v>
      </c>
      <c r="E18" s="321">
        <v>20.7</v>
      </c>
      <c r="F18" s="321">
        <v>31</v>
      </c>
      <c r="G18" s="321">
        <v>20.7</v>
      </c>
      <c r="H18" s="319" t="s">
        <v>398</v>
      </c>
    </row>
    <row r="19" spans="1:8" ht="15" customHeight="1" x14ac:dyDescent="0.2">
      <c r="A19" s="319" t="s">
        <v>164</v>
      </c>
      <c r="B19" s="320" t="s">
        <v>163</v>
      </c>
      <c r="C19" s="320" t="s">
        <v>155</v>
      </c>
      <c r="D19" s="321">
        <v>12.2</v>
      </c>
      <c r="E19" s="321">
        <v>9.1999999999999993</v>
      </c>
      <c r="F19" s="321">
        <v>9</v>
      </c>
      <c r="G19" s="321">
        <v>6</v>
      </c>
      <c r="H19" s="319" t="s">
        <v>399</v>
      </c>
    </row>
    <row r="20" spans="1:8" ht="15" customHeight="1" thickBot="1" x14ac:dyDescent="0.25">
      <c r="A20" s="331" t="s">
        <v>165</v>
      </c>
      <c r="B20" s="332" t="s">
        <v>42</v>
      </c>
      <c r="C20" s="332" t="s">
        <v>166</v>
      </c>
      <c r="D20" s="333">
        <v>24</v>
      </c>
      <c r="E20" s="333">
        <v>16</v>
      </c>
      <c r="F20" s="333">
        <v>24</v>
      </c>
      <c r="G20" s="333">
        <v>16</v>
      </c>
      <c r="H20" s="331" t="s">
        <v>471</v>
      </c>
    </row>
    <row r="21" spans="1:8" ht="13.5" thickTop="1" x14ac:dyDescent="0.2">
      <c r="A21" s="338" t="s">
        <v>168</v>
      </c>
      <c r="B21" s="338"/>
      <c r="C21" s="338"/>
      <c r="D21" s="338"/>
      <c r="E21" s="338"/>
      <c r="F21" s="338"/>
    </row>
    <row r="22" spans="1:8" x14ac:dyDescent="0.2">
      <c r="A22" s="339" t="s">
        <v>401</v>
      </c>
      <c r="B22" s="339"/>
      <c r="C22" s="339"/>
      <c r="D22" s="339"/>
      <c r="E22" s="339"/>
      <c r="F22" s="339"/>
    </row>
  </sheetData>
  <mergeCells count="11">
    <mergeCell ref="A6:H6"/>
    <mergeCell ref="C7:C9"/>
    <mergeCell ref="B7:B9"/>
    <mergeCell ref="H7:H9"/>
    <mergeCell ref="D8:E8"/>
    <mergeCell ref="F8:G8"/>
    <mergeCell ref="D7:E7"/>
    <mergeCell ref="F7:G7"/>
    <mergeCell ref="A7:A9"/>
    <mergeCell ref="A22:F22"/>
    <mergeCell ref="A21:F21"/>
  </mergeCells>
  <hyperlinks>
    <hyperlink ref="A1" location="Índice!A1" display="Retornar ao índice" xr:uid="{00000000-0004-0000-1300-000000000000}"/>
  </hyperlink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codeName="Plan21">
    <tabColor rgb="FFB1C0CD"/>
  </sheetPr>
  <dimension ref="A1:N20"/>
  <sheetViews>
    <sheetView workbookViewId="0"/>
  </sheetViews>
  <sheetFormatPr defaultColWidth="9.140625" defaultRowHeight="12.75" x14ac:dyDescent="0.2"/>
  <cols>
    <col min="1" max="1" width="41.28515625" style="15" customWidth="1"/>
    <col min="2" max="10" width="9.140625" style="15"/>
    <col min="11" max="11" width="9.140625" style="15" bestFit="1" customWidth="1"/>
    <col min="12" max="13" width="9.140625" style="15"/>
    <col min="14" max="14" width="34.42578125" style="15" customWidth="1"/>
    <col min="15" max="16384" width="9.140625" style="15"/>
  </cols>
  <sheetData>
    <row r="1" spans="1:14" x14ac:dyDescent="0.2">
      <c r="A1" s="13" t="s">
        <v>20</v>
      </c>
      <c r="B1" s="12"/>
    </row>
    <row r="3" spans="1:14" x14ac:dyDescent="0.2">
      <c r="A3" s="21" t="s">
        <v>167</v>
      </c>
    </row>
    <row r="4" spans="1:14" x14ac:dyDescent="0.2">
      <c r="A4" s="11" t="s">
        <v>385</v>
      </c>
    </row>
    <row r="6" spans="1:14" ht="39" customHeight="1" thickBot="1" x14ac:dyDescent="0.25">
      <c r="A6" s="340" t="s">
        <v>43</v>
      </c>
      <c r="B6" s="240" t="s">
        <v>395</v>
      </c>
      <c r="C6" s="241"/>
      <c r="D6" s="241"/>
      <c r="E6" s="242"/>
      <c r="F6" s="240" t="s">
        <v>396</v>
      </c>
      <c r="G6" s="241"/>
      <c r="H6" s="241"/>
      <c r="I6" s="242"/>
      <c r="J6" s="240" t="s">
        <v>397</v>
      </c>
      <c r="K6" s="241"/>
      <c r="L6" s="241"/>
      <c r="M6" s="241"/>
      <c r="N6" s="341" t="s">
        <v>386</v>
      </c>
    </row>
    <row r="7" spans="1:14" ht="22.5" customHeight="1" x14ac:dyDescent="0.2">
      <c r="A7" s="340"/>
      <c r="B7" s="42">
        <v>2024</v>
      </c>
      <c r="C7" s="40" t="s">
        <v>169</v>
      </c>
      <c r="D7" s="43">
        <v>2025</v>
      </c>
      <c r="E7" s="40" t="s">
        <v>169</v>
      </c>
      <c r="F7" s="44">
        <v>2024</v>
      </c>
      <c r="G7" s="43" t="s">
        <v>169</v>
      </c>
      <c r="H7" s="40">
        <v>2025</v>
      </c>
      <c r="I7" s="43" t="s">
        <v>169</v>
      </c>
      <c r="J7" s="42">
        <v>2024</v>
      </c>
      <c r="K7" s="40" t="s">
        <v>170</v>
      </c>
      <c r="L7" s="43">
        <v>2025</v>
      </c>
      <c r="M7" s="40" t="s">
        <v>170</v>
      </c>
      <c r="N7" s="341"/>
    </row>
    <row r="8" spans="1:14" ht="13.5" thickBot="1" x14ac:dyDescent="0.25">
      <c r="A8" s="45" t="s">
        <v>44</v>
      </c>
      <c r="B8" s="46">
        <v>2582.5</v>
      </c>
      <c r="C8" s="47">
        <v>0.224</v>
      </c>
      <c r="D8" s="46">
        <v>2757.1</v>
      </c>
      <c r="E8" s="47">
        <v>0.22500000000000001</v>
      </c>
      <c r="F8" s="46">
        <v>2652.8</v>
      </c>
      <c r="G8" s="47">
        <v>0.23</v>
      </c>
      <c r="H8" s="46">
        <v>2846.4</v>
      </c>
      <c r="I8" s="47">
        <v>0.23200000000000001</v>
      </c>
      <c r="J8" s="48">
        <v>70.3</v>
      </c>
      <c r="K8" s="48">
        <v>0.6</v>
      </c>
      <c r="L8" s="48">
        <v>89.4</v>
      </c>
      <c r="M8" s="49">
        <v>0.7</v>
      </c>
      <c r="N8" s="343" t="s">
        <v>387</v>
      </c>
    </row>
    <row r="9" spans="1:14" ht="26.25" thickBot="1" x14ac:dyDescent="0.25">
      <c r="A9" s="50" t="s">
        <v>45</v>
      </c>
      <c r="B9" s="51">
        <v>1673.9</v>
      </c>
      <c r="C9" s="52">
        <v>0.14499999999999999</v>
      </c>
      <c r="D9" s="51">
        <v>1787.5</v>
      </c>
      <c r="E9" s="52">
        <v>0.14599999999999999</v>
      </c>
      <c r="F9" s="51">
        <v>1715.5</v>
      </c>
      <c r="G9" s="52">
        <v>0.14899999999999999</v>
      </c>
      <c r="H9" s="51">
        <v>1848.6</v>
      </c>
      <c r="I9" s="52">
        <v>0.151</v>
      </c>
      <c r="J9" s="53">
        <v>41.6</v>
      </c>
      <c r="K9" s="53">
        <v>0.3</v>
      </c>
      <c r="L9" s="53">
        <v>61.2</v>
      </c>
      <c r="M9" s="54">
        <v>0.5</v>
      </c>
      <c r="N9" s="344" t="s">
        <v>388</v>
      </c>
    </row>
    <row r="10" spans="1:14" ht="13.5" thickBot="1" x14ac:dyDescent="0.25">
      <c r="A10" s="50" t="s">
        <v>46</v>
      </c>
      <c r="B10" s="53">
        <v>610.5</v>
      </c>
      <c r="C10" s="52">
        <v>5.2999999999999999E-2</v>
      </c>
      <c r="D10" s="53">
        <v>646.5</v>
      </c>
      <c r="E10" s="52">
        <v>5.2999999999999999E-2</v>
      </c>
      <c r="F10" s="53">
        <v>620.4</v>
      </c>
      <c r="G10" s="52">
        <v>5.3999999999999999E-2</v>
      </c>
      <c r="H10" s="53">
        <v>663.3</v>
      </c>
      <c r="I10" s="52">
        <v>5.3999999999999999E-2</v>
      </c>
      <c r="J10" s="53">
        <v>10</v>
      </c>
      <c r="K10" s="53">
        <v>0.1</v>
      </c>
      <c r="L10" s="53">
        <v>16.8</v>
      </c>
      <c r="M10" s="54">
        <v>0.1</v>
      </c>
      <c r="N10" s="344" t="s">
        <v>389</v>
      </c>
    </row>
    <row r="11" spans="1:14" ht="13.5" thickBot="1" x14ac:dyDescent="0.25">
      <c r="A11" s="50" t="s">
        <v>47</v>
      </c>
      <c r="B11" s="53">
        <v>298.10000000000002</v>
      </c>
      <c r="C11" s="52">
        <v>2.5999999999999999E-2</v>
      </c>
      <c r="D11" s="53">
        <v>323.10000000000002</v>
      </c>
      <c r="E11" s="52">
        <v>2.5999999999999999E-2</v>
      </c>
      <c r="F11" s="53">
        <v>316.89999999999998</v>
      </c>
      <c r="G11" s="52">
        <v>2.7E-2</v>
      </c>
      <c r="H11" s="53">
        <v>334.5</v>
      </c>
      <c r="I11" s="52">
        <v>2.7E-2</v>
      </c>
      <c r="J11" s="53">
        <v>18.8</v>
      </c>
      <c r="K11" s="53">
        <v>0.2</v>
      </c>
      <c r="L11" s="53">
        <v>11.4</v>
      </c>
      <c r="M11" s="54">
        <v>0.1</v>
      </c>
      <c r="N11" s="344" t="s">
        <v>390</v>
      </c>
    </row>
    <row r="12" spans="1:14" ht="13.5" thickBot="1" x14ac:dyDescent="0.25">
      <c r="A12" s="50" t="s">
        <v>48</v>
      </c>
      <c r="B12" s="53">
        <v>0</v>
      </c>
      <c r="C12" s="52">
        <v>0</v>
      </c>
      <c r="D12" s="53">
        <v>0</v>
      </c>
      <c r="E12" s="52">
        <v>0</v>
      </c>
      <c r="F12" s="53">
        <v>0</v>
      </c>
      <c r="G12" s="52">
        <v>0</v>
      </c>
      <c r="H12" s="53">
        <v>0</v>
      </c>
      <c r="I12" s="52">
        <v>0</v>
      </c>
      <c r="J12" s="53">
        <v>0</v>
      </c>
      <c r="K12" s="53">
        <v>0</v>
      </c>
      <c r="L12" s="53">
        <v>0</v>
      </c>
      <c r="M12" s="54">
        <v>0</v>
      </c>
      <c r="N12" s="344" t="s">
        <v>391</v>
      </c>
    </row>
    <row r="13" spans="1:14" ht="13.5" thickBot="1" x14ac:dyDescent="0.25">
      <c r="A13" s="45" t="s">
        <v>49</v>
      </c>
      <c r="B13" s="48">
        <v>508.2</v>
      </c>
      <c r="C13" s="47">
        <v>4.3999999999999997E-2</v>
      </c>
      <c r="D13" s="48">
        <v>539.9</v>
      </c>
      <c r="E13" s="47">
        <v>4.3999999999999997E-2</v>
      </c>
      <c r="F13" s="48">
        <v>514.20000000000005</v>
      </c>
      <c r="G13" s="47">
        <v>4.4999999999999998E-2</v>
      </c>
      <c r="H13" s="48">
        <v>556.5</v>
      </c>
      <c r="I13" s="47">
        <v>4.4999999999999998E-2</v>
      </c>
      <c r="J13" s="48">
        <v>6.1</v>
      </c>
      <c r="K13" s="48">
        <v>0</v>
      </c>
      <c r="L13" s="48">
        <v>16.600000000000001</v>
      </c>
      <c r="M13" s="49">
        <v>0.1</v>
      </c>
      <c r="N13" s="343" t="s">
        <v>392</v>
      </c>
    </row>
    <row r="14" spans="1:14" ht="13.5" thickBot="1" x14ac:dyDescent="0.25">
      <c r="A14" s="55" t="s">
        <v>50</v>
      </c>
      <c r="B14" s="56">
        <v>2074.3000000000002</v>
      </c>
      <c r="C14" s="57">
        <v>0.18</v>
      </c>
      <c r="D14" s="58">
        <v>2217.1999999999998</v>
      </c>
      <c r="E14" s="57">
        <v>0.18099999999999999</v>
      </c>
      <c r="F14" s="56">
        <v>2138.6</v>
      </c>
      <c r="G14" s="59">
        <v>0.185</v>
      </c>
      <c r="H14" s="58">
        <v>2290</v>
      </c>
      <c r="I14" s="57">
        <v>0.187</v>
      </c>
      <c r="J14" s="60">
        <v>64.2</v>
      </c>
      <c r="K14" s="60">
        <v>0.5</v>
      </c>
      <c r="L14" s="60">
        <v>72.8</v>
      </c>
      <c r="M14" s="60">
        <v>0.6</v>
      </c>
      <c r="N14" s="345" t="s">
        <v>393</v>
      </c>
    </row>
    <row r="15" spans="1:14" ht="13.5" thickTop="1" x14ac:dyDescent="0.2">
      <c r="A15" s="306" t="s">
        <v>51</v>
      </c>
    </row>
    <row r="16" spans="1:14" x14ac:dyDescent="0.2">
      <c r="A16" s="307" t="s">
        <v>394</v>
      </c>
    </row>
    <row r="20" ht="29.25" customHeight="1" x14ac:dyDescent="0.2"/>
  </sheetData>
  <mergeCells count="5">
    <mergeCell ref="N6:N7"/>
    <mergeCell ref="B6:E6"/>
    <mergeCell ref="F6:I6"/>
    <mergeCell ref="J6:M6"/>
    <mergeCell ref="A6:A7"/>
  </mergeCells>
  <hyperlinks>
    <hyperlink ref="A1" location="Índice!A1" display="Retornar ao índice" xr:uid="{00000000-0004-0000-1400-000000000000}"/>
  </hyperlink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codeName="Plan22">
    <tabColor rgb="FFB1C0CD"/>
  </sheetPr>
  <dimension ref="A1:M29"/>
  <sheetViews>
    <sheetView zoomScaleNormal="100" workbookViewId="0"/>
  </sheetViews>
  <sheetFormatPr defaultColWidth="9.140625" defaultRowHeight="12.75" x14ac:dyDescent="0.2"/>
  <cols>
    <col min="1" max="1" width="47.5703125" style="15" customWidth="1"/>
    <col min="2" max="8" width="7" style="15" bestFit="1" customWidth="1"/>
    <col min="9" max="11" width="9.140625" style="15"/>
    <col min="12" max="12" width="7" style="15" bestFit="1" customWidth="1"/>
    <col min="13" max="13" width="34" style="15" customWidth="1"/>
    <col min="14" max="16384" width="9.140625" style="15"/>
  </cols>
  <sheetData>
    <row r="1" spans="1:13" x14ac:dyDescent="0.2">
      <c r="A1" s="13" t="s">
        <v>20</v>
      </c>
      <c r="B1" s="12"/>
    </row>
    <row r="3" spans="1:13" x14ac:dyDescent="0.2">
      <c r="A3" s="21" t="s">
        <v>171</v>
      </c>
    </row>
    <row r="4" spans="1:13" x14ac:dyDescent="0.2">
      <c r="A4" s="11" t="s">
        <v>373</v>
      </c>
    </row>
    <row r="7" spans="1:13" x14ac:dyDescent="0.2">
      <c r="A7" s="219" t="s">
        <v>424</v>
      </c>
      <c r="B7" s="39">
        <v>2024</v>
      </c>
      <c r="C7" s="39">
        <v>2025</v>
      </c>
      <c r="D7" s="39">
        <v>2026</v>
      </c>
      <c r="E7" s="39">
        <v>2027</v>
      </c>
      <c r="F7" s="39">
        <v>2028</v>
      </c>
      <c r="G7" s="39">
        <v>2029</v>
      </c>
      <c r="H7" s="39">
        <v>2030</v>
      </c>
      <c r="I7" s="39">
        <v>2031</v>
      </c>
      <c r="J7" s="39">
        <v>2032</v>
      </c>
      <c r="K7" s="39">
        <v>2033</v>
      </c>
      <c r="L7" s="39">
        <v>2034</v>
      </c>
      <c r="M7" s="213" t="s">
        <v>365</v>
      </c>
    </row>
    <row r="8" spans="1:13" ht="13.5" thickBot="1" x14ac:dyDescent="0.25">
      <c r="A8" s="220" t="s">
        <v>425</v>
      </c>
      <c r="B8" s="47">
        <v>0.23</v>
      </c>
      <c r="C8" s="47">
        <v>0.23200000000000001</v>
      </c>
      <c r="D8" s="47">
        <v>0.23</v>
      </c>
      <c r="E8" s="47">
        <v>0.22900000000000001</v>
      </c>
      <c r="F8" s="47">
        <v>0.22700000000000001</v>
      </c>
      <c r="G8" s="47">
        <v>0.22600000000000001</v>
      </c>
      <c r="H8" s="47">
        <v>0.22500000000000001</v>
      </c>
      <c r="I8" s="47">
        <v>0.22500000000000001</v>
      </c>
      <c r="J8" s="47">
        <v>0.22500000000000001</v>
      </c>
      <c r="K8" s="47">
        <v>0.224</v>
      </c>
      <c r="L8" s="47">
        <v>0.224</v>
      </c>
      <c r="M8" s="214" t="s">
        <v>366</v>
      </c>
    </row>
    <row r="9" spans="1:13" ht="13.5" thickBot="1" x14ac:dyDescent="0.25">
      <c r="A9" s="221" t="s">
        <v>426</v>
      </c>
      <c r="B9" s="52">
        <v>0.14899999999999999</v>
      </c>
      <c r="C9" s="52">
        <v>0.151</v>
      </c>
      <c r="D9" s="52">
        <v>0.14799999999999999</v>
      </c>
      <c r="E9" s="52">
        <v>0.14699999999999999</v>
      </c>
      <c r="F9" s="52">
        <v>0.14499999999999999</v>
      </c>
      <c r="G9" s="52">
        <v>0.14399999999999999</v>
      </c>
      <c r="H9" s="52">
        <v>0.14399999999999999</v>
      </c>
      <c r="I9" s="52">
        <v>0.14399999999999999</v>
      </c>
      <c r="J9" s="52">
        <v>0.14399999999999999</v>
      </c>
      <c r="K9" s="52">
        <v>0.14399999999999999</v>
      </c>
      <c r="L9" s="52">
        <v>0.14399999999999999</v>
      </c>
      <c r="M9" s="215" t="s">
        <v>367</v>
      </c>
    </row>
    <row r="10" spans="1:13" ht="13.5" thickBot="1" x14ac:dyDescent="0.25">
      <c r="A10" s="221" t="s">
        <v>46</v>
      </c>
      <c r="B10" s="52">
        <v>5.3999999999999999E-2</v>
      </c>
      <c r="C10" s="52">
        <v>5.3999999999999999E-2</v>
      </c>
      <c r="D10" s="52">
        <v>5.5E-2</v>
      </c>
      <c r="E10" s="52">
        <v>5.5E-2</v>
      </c>
      <c r="F10" s="52">
        <v>5.6000000000000001E-2</v>
      </c>
      <c r="G10" s="52">
        <v>5.6000000000000001E-2</v>
      </c>
      <c r="H10" s="52">
        <v>5.6000000000000001E-2</v>
      </c>
      <c r="I10" s="52">
        <v>5.6000000000000001E-2</v>
      </c>
      <c r="J10" s="52">
        <v>5.6000000000000001E-2</v>
      </c>
      <c r="K10" s="52">
        <v>5.6000000000000001E-2</v>
      </c>
      <c r="L10" s="52">
        <v>5.6000000000000001E-2</v>
      </c>
      <c r="M10" s="215" t="s">
        <v>472</v>
      </c>
    </row>
    <row r="11" spans="1:13" ht="13.5" thickBot="1" x14ac:dyDescent="0.25">
      <c r="A11" s="221" t="s">
        <v>427</v>
      </c>
      <c r="B11" s="52">
        <v>2.7E-2</v>
      </c>
      <c r="C11" s="52">
        <v>2.7E-2</v>
      </c>
      <c r="D11" s="52">
        <v>2.8000000000000001E-2</v>
      </c>
      <c r="E11" s="52">
        <v>2.7E-2</v>
      </c>
      <c r="F11" s="52">
        <v>2.5999999999999999E-2</v>
      </c>
      <c r="G11" s="52">
        <v>2.5999999999999999E-2</v>
      </c>
      <c r="H11" s="52">
        <v>2.5999999999999999E-2</v>
      </c>
      <c r="I11" s="52">
        <v>2.5000000000000001E-2</v>
      </c>
      <c r="J11" s="52">
        <v>2.5000000000000001E-2</v>
      </c>
      <c r="K11" s="52">
        <v>2.5000000000000001E-2</v>
      </c>
      <c r="L11" s="52">
        <v>2.4E-2</v>
      </c>
      <c r="M11" s="215" t="s">
        <v>368</v>
      </c>
    </row>
    <row r="12" spans="1:13" ht="13.5" thickBot="1" x14ac:dyDescent="0.25">
      <c r="A12" s="220" t="s">
        <v>428</v>
      </c>
      <c r="B12" s="47">
        <v>4.4999999999999998E-2</v>
      </c>
      <c r="C12" s="47">
        <v>4.4999999999999998E-2</v>
      </c>
      <c r="D12" s="47">
        <v>4.4999999999999998E-2</v>
      </c>
      <c r="E12" s="47">
        <v>4.4999999999999998E-2</v>
      </c>
      <c r="F12" s="47">
        <v>4.4999999999999998E-2</v>
      </c>
      <c r="G12" s="47">
        <v>4.4999999999999998E-2</v>
      </c>
      <c r="H12" s="47">
        <v>4.4999999999999998E-2</v>
      </c>
      <c r="I12" s="47">
        <v>4.4999999999999998E-2</v>
      </c>
      <c r="J12" s="47">
        <v>4.4999999999999998E-2</v>
      </c>
      <c r="K12" s="47">
        <v>4.4999999999999998E-2</v>
      </c>
      <c r="L12" s="47">
        <v>4.4999999999999998E-2</v>
      </c>
      <c r="M12" s="342" t="s">
        <v>369</v>
      </c>
    </row>
    <row r="13" spans="1:13" ht="13.5" thickBot="1" x14ac:dyDescent="0.25">
      <c r="A13" s="222" t="s">
        <v>429</v>
      </c>
      <c r="B13" s="223">
        <v>0.185</v>
      </c>
      <c r="C13" s="223">
        <v>0.187</v>
      </c>
      <c r="D13" s="223">
        <v>0.186</v>
      </c>
      <c r="E13" s="223">
        <v>0.184</v>
      </c>
      <c r="F13" s="223">
        <v>0.182</v>
      </c>
      <c r="G13" s="223">
        <v>0.18099999999999999</v>
      </c>
      <c r="H13" s="223">
        <v>0.18</v>
      </c>
      <c r="I13" s="223">
        <v>0.18</v>
      </c>
      <c r="J13" s="223">
        <v>0.18</v>
      </c>
      <c r="K13" s="223">
        <v>0.17899999999999999</v>
      </c>
      <c r="L13" s="223">
        <v>0.17899999999999999</v>
      </c>
      <c r="M13" s="346" t="s">
        <v>370</v>
      </c>
    </row>
    <row r="14" spans="1:13" ht="13.5" thickTop="1" x14ac:dyDescent="0.2">
      <c r="A14" s="219" t="s">
        <v>430</v>
      </c>
      <c r="B14" s="39">
        <v>2024</v>
      </c>
      <c r="C14" s="39">
        <v>2025</v>
      </c>
      <c r="D14" s="39">
        <v>2026</v>
      </c>
      <c r="E14" s="39">
        <v>2027</v>
      </c>
      <c r="F14" s="39">
        <v>2028</v>
      </c>
      <c r="G14" s="39">
        <v>2029</v>
      </c>
      <c r="H14" s="39">
        <v>2030</v>
      </c>
      <c r="I14" s="39">
        <v>2031</v>
      </c>
      <c r="J14" s="39">
        <v>2032</v>
      </c>
      <c r="K14" s="39">
        <v>2033</v>
      </c>
      <c r="L14" s="39">
        <v>2034</v>
      </c>
      <c r="M14" s="213" t="s">
        <v>371</v>
      </c>
    </row>
    <row r="15" spans="1:13" ht="13.5" thickBot="1" x14ac:dyDescent="0.25">
      <c r="A15" s="220" t="s">
        <v>425</v>
      </c>
      <c r="B15" s="47">
        <v>0.23100000000000001</v>
      </c>
      <c r="C15" s="47">
        <v>0.23499999999999999</v>
      </c>
      <c r="D15" s="47">
        <v>0.23400000000000001</v>
      </c>
      <c r="E15" s="47">
        <v>0.23200000000000001</v>
      </c>
      <c r="F15" s="47">
        <v>0.23200000000000001</v>
      </c>
      <c r="G15" s="47">
        <v>0.23100000000000001</v>
      </c>
      <c r="H15" s="47">
        <v>0.23100000000000001</v>
      </c>
      <c r="I15" s="47">
        <v>0.23200000000000001</v>
      </c>
      <c r="J15" s="47">
        <v>0.23200000000000001</v>
      </c>
      <c r="K15" s="47">
        <v>0.23200000000000001</v>
      </c>
      <c r="L15" s="47">
        <v>0.23300000000000001</v>
      </c>
      <c r="M15" s="214" t="s">
        <v>366</v>
      </c>
    </row>
    <row r="16" spans="1:13" ht="13.5" thickBot="1" x14ac:dyDescent="0.25">
      <c r="A16" s="221" t="s">
        <v>426</v>
      </c>
      <c r="B16" s="52">
        <v>0.14899999999999999</v>
      </c>
      <c r="C16" s="52">
        <v>0.152</v>
      </c>
      <c r="D16" s="52">
        <v>0.15</v>
      </c>
      <c r="E16" s="52">
        <v>0.14899999999999999</v>
      </c>
      <c r="F16" s="52">
        <v>0.14799999999999999</v>
      </c>
      <c r="G16" s="52">
        <v>0.14799999999999999</v>
      </c>
      <c r="H16" s="52">
        <v>0.14799999999999999</v>
      </c>
      <c r="I16" s="52">
        <v>0.14899999999999999</v>
      </c>
      <c r="J16" s="52">
        <v>0.15</v>
      </c>
      <c r="K16" s="52">
        <v>0.15</v>
      </c>
      <c r="L16" s="52">
        <v>0.151</v>
      </c>
      <c r="M16" s="215" t="s">
        <v>367</v>
      </c>
    </row>
    <row r="17" spans="1:13" ht="13.5" thickBot="1" x14ac:dyDescent="0.25">
      <c r="A17" s="221" t="s">
        <v>46</v>
      </c>
      <c r="B17" s="52">
        <v>5.3999999999999999E-2</v>
      </c>
      <c r="C17" s="52">
        <v>5.3999999999999999E-2</v>
      </c>
      <c r="D17" s="52">
        <v>5.5E-2</v>
      </c>
      <c r="E17" s="52">
        <v>5.6000000000000001E-2</v>
      </c>
      <c r="F17" s="52">
        <v>5.6000000000000001E-2</v>
      </c>
      <c r="G17" s="52">
        <v>5.6000000000000001E-2</v>
      </c>
      <c r="H17" s="52">
        <v>5.7000000000000002E-2</v>
      </c>
      <c r="I17" s="52">
        <v>5.7000000000000002E-2</v>
      </c>
      <c r="J17" s="52">
        <v>5.7000000000000002E-2</v>
      </c>
      <c r="K17" s="52">
        <v>5.7000000000000002E-2</v>
      </c>
      <c r="L17" s="52">
        <v>5.7000000000000002E-2</v>
      </c>
      <c r="M17" s="215" t="s">
        <v>472</v>
      </c>
    </row>
    <row r="18" spans="1:13" ht="25.5" customHeight="1" thickBot="1" x14ac:dyDescent="0.25">
      <c r="A18" s="221" t="s">
        <v>427</v>
      </c>
      <c r="B18" s="52">
        <v>2.8000000000000001E-2</v>
      </c>
      <c r="C18" s="52">
        <v>2.8000000000000001E-2</v>
      </c>
      <c r="D18" s="52">
        <v>2.9000000000000001E-2</v>
      </c>
      <c r="E18" s="52">
        <v>2.8000000000000001E-2</v>
      </c>
      <c r="F18" s="52">
        <v>2.7E-2</v>
      </c>
      <c r="G18" s="52">
        <v>2.7E-2</v>
      </c>
      <c r="H18" s="52">
        <v>2.5999999999999999E-2</v>
      </c>
      <c r="I18" s="52">
        <v>2.5999999999999999E-2</v>
      </c>
      <c r="J18" s="52">
        <v>2.5999999999999999E-2</v>
      </c>
      <c r="K18" s="52">
        <v>2.5000000000000001E-2</v>
      </c>
      <c r="L18" s="52">
        <v>2.5000000000000001E-2</v>
      </c>
      <c r="M18" s="215" t="s">
        <v>368</v>
      </c>
    </row>
    <row r="19" spans="1:13" ht="13.5" thickBot="1" x14ac:dyDescent="0.25">
      <c r="A19" s="220" t="s">
        <v>428</v>
      </c>
      <c r="B19" s="47">
        <v>4.4999999999999998E-2</v>
      </c>
      <c r="C19" s="47">
        <v>4.4999999999999998E-2</v>
      </c>
      <c r="D19" s="47">
        <v>4.4999999999999998E-2</v>
      </c>
      <c r="E19" s="47">
        <v>4.4999999999999998E-2</v>
      </c>
      <c r="F19" s="47">
        <v>4.4999999999999998E-2</v>
      </c>
      <c r="G19" s="47">
        <v>4.4999999999999998E-2</v>
      </c>
      <c r="H19" s="47">
        <v>4.4999999999999998E-2</v>
      </c>
      <c r="I19" s="47">
        <v>4.4999999999999998E-2</v>
      </c>
      <c r="J19" s="47">
        <v>4.4999999999999998E-2</v>
      </c>
      <c r="K19" s="47">
        <v>4.4999999999999998E-2</v>
      </c>
      <c r="L19" s="47">
        <v>4.4999999999999998E-2</v>
      </c>
      <c r="M19" s="342" t="s">
        <v>369</v>
      </c>
    </row>
    <row r="20" spans="1:13" ht="13.5" thickBot="1" x14ac:dyDescent="0.25">
      <c r="A20" s="222" t="s">
        <v>429</v>
      </c>
      <c r="B20" s="223">
        <v>0.186</v>
      </c>
      <c r="C20" s="223">
        <v>0.189</v>
      </c>
      <c r="D20" s="223">
        <v>0.189</v>
      </c>
      <c r="E20" s="223">
        <v>0.188</v>
      </c>
      <c r="F20" s="223">
        <v>0.187</v>
      </c>
      <c r="G20" s="223">
        <v>0.186</v>
      </c>
      <c r="H20" s="223">
        <v>0.186</v>
      </c>
      <c r="I20" s="223">
        <v>0.187</v>
      </c>
      <c r="J20" s="223">
        <v>0.187</v>
      </c>
      <c r="K20" s="223">
        <v>0.187</v>
      </c>
      <c r="L20" s="223">
        <v>0.188</v>
      </c>
      <c r="M20" s="346" t="s">
        <v>370</v>
      </c>
    </row>
    <row r="21" spans="1:13" ht="13.5" thickTop="1" x14ac:dyDescent="0.2">
      <c r="A21" s="219" t="s">
        <v>431</v>
      </c>
      <c r="B21" s="39">
        <v>2024</v>
      </c>
      <c r="C21" s="39">
        <v>2025</v>
      </c>
      <c r="D21" s="39">
        <v>2026</v>
      </c>
      <c r="E21" s="39">
        <v>2027</v>
      </c>
      <c r="F21" s="39">
        <v>2028</v>
      </c>
      <c r="G21" s="39">
        <v>2029</v>
      </c>
      <c r="H21" s="39">
        <v>2030</v>
      </c>
      <c r="I21" s="39">
        <v>2031</v>
      </c>
      <c r="J21" s="39">
        <v>2032</v>
      </c>
      <c r="K21" s="39">
        <v>2033</v>
      </c>
      <c r="L21" s="39">
        <v>2034</v>
      </c>
      <c r="M21" s="213" t="s">
        <v>372</v>
      </c>
    </row>
    <row r="22" spans="1:13" ht="13.5" thickBot="1" x14ac:dyDescent="0.25">
      <c r="A22" s="220" t="s">
        <v>425</v>
      </c>
      <c r="B22" s="47">
        <v>0.22700000000000001</v>
      </c>
      <c r="C22" s="47">
        <v>0.22700000000000001</v>
      </c>
      <c r="D22" s="47">
        <v>0.22600000000000001</v>
      </c>
      <c r="E22" s="47">
        <v>0.223</v>
      </c>
      <c r="F22" s="47">
        <v>0.222</v>
      </c>
      <c r="G22" s="47">
        <v>0.22</v>
      </c>
      <c r="H22" s="47">
        <v>0.219</v>
      </c>
      <c r="I22" s="47">
        <v>0.218</v>
      </c>
      <c r="J22" s="47">
        <v>0.217</v>
      </c>
      <c r="K22" s="47">
        <v>0.216</v>
      </c>
      <c r="L22" s="47">
        <v>0.214</v>
      </c>
      <c r="M22" s="214" t="s">
        <v>366</v>
      </c>
    </row>
    <row r="23" spans="1:13" ht="13.5" thickBot="1" x14ac:dyDescent="0.25">
      <c r="A23" s="221" t="s">
        <v>426</v>
      </c>
      <c r="B23" s="52">
        <v>0.14699999999999999</v>
      </c>
      <c r="C23" s="52">
        <v>0.14799999999999999</v>
      </c>
      <c r="D23" s="52">
        <v>0.14599999999999999</v>
      </c>
      <c r="E23" s="52">
        <v>0.14399999999999999</v>
      </c>
      <c r="F23" s="52">
        <v>0.14199999999999999</v>
      </c>
      <c r="G23" s="52">
        <v>0.14000000000000001</v>
      </c>
      <c r="H23" s="52">
        <v>0.14000000000000001</v>
      </c>
      <c r="I23" s="52">
        <v>0.13900000000000001</v>
      </c>
      <c r="J23" s="52">
        <v>0.13900000000000001</v>
      </c>
      <c r="K23" s="52">
        <v>0.13800000000000001</v>
      </c>
      <c r="L23" s="52">
        <v>0.13800000000000001</v>
      </c>
      <c r="M23" s="215" t="s">
        <v>367</v>
      </c>
    </row>
    <row r="24" spans="1:13" ht="13.5" thickBot="1" x14ac:dyDescent="0.25">
      <c r="A24" s="221" t="s">
        <v>46</v>
      </c>
      <c r="B24" s="52">
        <v>5.3999999999999999E-2</v>
      </c>
      <c r="C24" s="52">
        <v>5.3999999999999999E-2</v>
      </c>
      <c r="D24" s="52">
        <v>5.3999999999999999E-2</v>
      </c>
      <c r="E24" s="52">
        <v>5.3999999999999999E-2</v>
      </c>
      <c r="F24" s="52">
        <v>5.5E-2</v>
      </c>
      <c r="G24" s="52">
        <v>5.3999999999999999E-2</v>
      </c>
      <c r="H24" s="52">
        <v>5.3999999999999999E-2</v>
      </c>
      <c r="I24" s="52">
        <v>5.3999999999999999E-2</v>
      </c>
      <c r="J24" s="52">
        <v>5.3999999999999999E-2</v>
      </c>
      <c r="K24" s="52">
        <v>5.3999999999999999E-2</v>
      </c>
      <c r="L24" s="52">
        <v>5.2999999999999999E-2</v>
      </c>
      <c r="M24" s="215" t="s">
        <v>472</v>
      </c>
    </row>
    <row r="25" spans="1:13" ht="13.5" thickBot="1" x14ac:dyDescent="0.25">
      <c r="A25" s="221" t="s">
        <v>427</v>
      </c>
      <c r="B25" s="52">
        <v>2.5999999999999999E-2</v>
      </c>
      <c r="C25" s="52">
        <v>2.5000000000000001E-2</v>
      </c>
      <c r="D25" s="52">
        <v>2.5999999999999999E-2</v>
      </c>
      <c r="E25" s="52">
        <v>2.5000000000000001E-2</v>
      </c>
      <c r="F25" s="52">
        <v>2.5000000000000001E-2</v>
      </c>
      <c r="G25" s="52">
        <v>2.5000000000000001E-2</v>
      </c>
      <c r="H25" s="52">
        <v>2.4E-2</v>
      </c>
      <c r="I25" s="52">
        <v>2.4E-2</v>
      </c>
      <c r="J25" s="52">
        <v>2.4E-2</v>
      </c>
      <c r="K25" s="52">
        <v>2.4E-2</v>
      </c>
      <c r="L25" s="52">
        <v>2.3E-2</v>
      </c>
      <c r="M25" s="215" t="s">
        <v>368</v>
      </c>
    </row>
    <row r="26" spans="1:13" ht="13.5" thickBot="1" x14ac:dyDescent="0.25">
      <c r="A26" s="220" t="s">
        <v>428</v>
      </c>
      <c r="B26" s="47">
        <v>4.4999999999999998E-2</v>
      </c>
      <c r="C26" s="47">
        <v>4.4999999999999998E-2</v>
      </c>
      <c r="D26" s="47">
        <v>4.4999999999999998E-2</v>
      </c>
      <c r="E26" s="47">
        <v>4.4999999999999998E-2</v>
      </c>
      <c r="F26" s="47">
        <v>4.4999999999999998E-2</v>
      </c>
      <c r="G26" s="47">
        <v>4.4999999999999998E-2</v>
      </c>
      <c r="H26" s="47">
        <v>4.4999999999999998E-2</v>
      </c>
      <c r="I26" s="47">
        <v>4.4999999999999998E-2</v>
      </c>
      <c r="J26" s="47">
        <v>4.4999999999999998E-2</v>
      </c>
      <c r="K26" s="47">
        <v>4.4999999999999998E-2</v>
      </c>
      <c r="L26" s="47">
        <v>4.4999999999999998E-2</v>
      </c>
      <c r="M26" s="342" t="s">
        <v>369</v>
      </c>
    </row>
    <row r="27" spans="1:13" ht="13.5" thickBot="1" x14ac:dyDescent="0.25">
      <c r="A27" s="222" t="s">
        <v>429</v>
      </c>
      <c r="B27" s="223">
        <v>0.182</v>
      </c>
      <c r="C27" s="223">
        <v>0.182</v>
      </c>
      <c r="D27" s="223">
        <v>0.18099999999999999</v>
      </c>
      <c r="E27" s="223">
        <v>0.17799999999999999</v>
      </c>
      <c r="F27" s="223">
        <v>0.17699999999999999</v>
      </c>
      <c r="G27" s="223">
        <v>0.17399999999999999</v>
      </c>
      <c r="H27" s="223">
        <v>0.17399999999999999</v>
      </c>
      <c r="I27" s="223">
        <v>0.17299999999999999</v>
      </c>
      <c r="J27" s="223">
        <v>0.17100000000000001</v>
      </c>
      <c r="K27" s="223">
        <v>0.17</v>
      </c>
      <c r="L27" s="223">
        <v>0.16900000000000001</v>
      </c>
      <c r="M27" s="346" t="s">
        <v>370</v>
      </c>
    </row>
    <row r="28" spans="1:13" ht="13.5" thickTop="1" x14ac:dyDescent="0.2">
      <c r="A28" s="306" t="s">
        <v>51</v>
      </c>
    </row>
    <row r="29" spans="1:13" x14ac:dyDescent="0.2">
      <c r="A29" s="307" t="s">
        <v>394</v>
      </c>
    </row>
  </sheetData>
  <hyperlinks>
    <hyperlink ref="A1" location="Índice!A1" display="Retornar ao índice" xr:uid="{00000000-0004-0000-1500-000000000000}"/>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codeName="Plan23">
    <tabColor rgb="FFB1C0CD"/>
  </sheetPr>
  <dimension ref="A1:P29"/>
  <sheetViews>
    <sheetView zoomScaleNormal="100" workbookViewId="0"/>
  </sheetViews>
  <sheetFormatPr defaultColWidth="9.140625" defaultRowHeight="12.75" x14ac:dyDescent="0.2"/>
  <cols>
    <col min="1" max="1" width="36.5703125" style="15" customWidth="1"/>
    <col min="2" max="2" width="7.85546875" style="15" customWidth="1"/>
    <col min="3" max="3" width="6.5703125" style="15" customWidth="1"/>
    <col min="4" max="4" width="6.42578125" style="15" bestFit="1" customWidth="1"/>
    <col min="5" max="5" width="8.7109375" style="15" bestFit="1" customWidth="1"/>
    <col min="6" max="6" width="6.85546875" style="15" customWidth="1"/>
    <col min="7" max="8" width="9.140625" style="15"/>
    <col min="9" max="9" width="7" style="15" customWidth="1"/>
    <col min="10" max="10" width="6.42578125" style="15" customWidth="1"/>
    <col min="11" max="11" width="8" style="15" customWidth="1"/>
    <col min="12" max="12" width="7.42578125" style="15" customWidth="1"/>
    <col min="13" max="13" width="6.42578125" style="15" bestFit="1" customWidth="1"/>
    <col min="14" max="14" width="6.85546875" style="15" customWidth="1"/>
    <col min="15" max="15" width="9" style="15" customWidth="1"/>
    <col min="16" max="16" width="46.7109375" style="15" bestFit="1" customWidth="1"/>
    <col min="17" max="16384" width="9.140625" style="15"/>
  </cols>
  <sheetData>
    <row r="1" spans="1:16" x14ac:dyDescent="0.2">
      <c r="A1" s="13" t="s">
        <v>20</v>
      </c>
      <c r="B1" s="12"/>
    </row>
    <row r="3" spans="1:16" x14ac:dyDescent="0.2">
      <c r="A3" s="21" t="s">
        <v>199</v>
      </c>
    </row>
    <row r="4" spans="1:16" x14ac:dyDescent="0.2">
      <c r="A4" s="11" t="s">
        <v>414</v>
      </c>
    </row>
    <row r="6" spans="1:16" ht="27.75" customHeight="1" thickBot="1" x14ac:dyDescent="0.25">
      <c r="A6" s="347" t="s">
        <v>172</v>
      </c>
      <c r="B6" s="351" t="s">
        <v>173</v>
      </c>
      <c r="C6" s="352"/>
      <c r="D6" s="353"/>
      <c r="E6" s="351" t="s">
        <v>174</v>
      </c>
      <c r="F6" s="353"/>
      <c r="G6" s="351" t="s">
        <v>175</v>
      </c>
      <c r="H6" s="353"/>
      <c r="I6" s="351" t="s">
        <v>176</v>
      </c>
      <c r="J6" s="353"/>
      <c r="K6" s="351" t="s">
        <v>177</v>
      </c>
      <c r="L6" s="352"/>
      <c r="M6" s="353"/>
      <c r="N6" s="351" t="s">
        <v>178</v>
      </c>
      <c r="O6" s="352"/>
      <c r="P6" s="349" t="s">
        <v>271</v>
      </c>
    </row>
    <row r="7" spans="1:16" ht="32.25" customHeight="1" thickBot="1" x14ac:dyDescent="0.25">
      <c r="A7" s="348"/>
      <c r="B7" s="62" t="s">
        <v>179</v>
      </c>
      <c r="C7" s="63" t="s">
        <v>406</v>
      </c>
      <c r="D7" s="62" t="s">
        <v>180</v>
      </c>
      <c r="E7" s="62" t="s">
        <v>179</v>
      </c>
      <c r="F7" s="63" t="s">
        <v>406</v>
      </c>
      <c r="G7" s="62" t="s">
        <v>179</v>
      </c>
      <c r="H7" s="63" t="s">
        <v>406</v>
      </c>
      <c r="I7" s="62" t="s">
        <v>179</v>
      </c>
      <c r="J7" s="63" t="s">
        <v>406</v>
      </c>
      <c r="K7" s="62" t="s">
        <v>179</v>
      </c>
      <c r="L7" s="63" t="s">
        <v>406</v>
      </c>
      <c r="M7" s="62" t="s">
        <v>180</v>
      </c>
      <c r="N7" s="62" t="s">
        <v>179</v>
      </c>
      <c r="O7" s="64" t="s">
        <v>406</v>
      </c>
      <c r="P7" s="350"/>
    </row>
    <row r="8" spans="1:16" ht="13.5" thickBot="1" x14ac:dyDescent="0.25">
      <c r="A8" s="65" t="s">
        <v>55</v>
      </c>
      <c r="B8" s="66">
        <v>1899</v>
      </c>
      <c r="C8" s="67">
        <v>17.5</v>
      </c>
      <c r="D8" s="67">
        <v>80.900000000000006</v>
      </c>
      <c r="E8" s="66">
        <v>2192</v>
      </c>
      <c r="F8" s="67">
        <v>19</v>
      </c>
      <c r="G8" s="66">
        <v>2175</v>
      </c>
      <c r="H8" s="67">
        <v>18.8</v>
      </c>
      <c r="I8" s="66">
        <v>2182</v>
      </c>
      <c r="J8" s="67">
        <v>18.899999999999999</v>
      </c>
      <c r="K8" s="66">
        <v>2139</v>
      </c>
      <c r="L8" s="67">
        <v>18.5</v>
      </c>
      <c r="M8" s="67">
        <v>80.900000000000006</v>
      </c>
      <c r="N8" s="67">
        <v>43</v>
      </c>
      <c r="O8" s="68">
        <v>0.4</v>
      </c>
      <c r="P8" s="354" t="s">
        <v>338</v>
      </c>
    </row>
    <row r="9" spans="1:16" ht="13.5" thickBot="1" x14ac:dyDescent="0.25">
      <c r="A9" s="65" t="s">
        <v>181</v>
      </c>
      <c r="B9" s="66">
        <v>2130</v>
      </c>
      <c r="C9" s="67">
        <v>19.600000000000001</v>
      </c>
      <c r="D9" s="67">
        <v>100</v>
      </c>
      <c r="E9" s="66">
        <v>2183</v>
      </c>
      <c r="F9" s="67">
        <v>18.899999999999999</v>
      </c>
      <c r="G9" s="66">
        <v>2185</v>
      </c>
      <c r="H9" s="67">
        <v>18.899999999999999</v>
      </c>
      <c r="I9" s="66">
        <v>2209</v>
      </c>
      <c r="J9" s="67">
        <v>19.100000000000001</v>
      </c>
      <c r="K9" s="66">
        <v>2214</v>
      </c>
      <c r="L9" s="67">
        <v>19.2</v>
      </c>
      <c r="M9" s="67">
        <v>100</v>
      </c>
      <c r="N9" s="67">
        <v>-5</v>
      </c>
      <c r="O9" s="68">
        <v>0</v>
      </c>
      <c r="P9" s="354" t="s">
        <v>339</v>
      </c>
    </row>
    <row r="10" spans="1:16" ht="13.5" thickBot="1" x14ac:dyDescent="0.25">
      <c r="A10" s="69" t="s">
        <v>182</v>
      </c>
      <c r="B10" s="70">
        <v>899</v>
      </c>
      <c r="C10" s="70">
        <v>8.3000000000000007</v>
      </c>
      <c r="D10" s="70">
        <v>41.8</v>
      </c>
      <c r="E10" s="70">
        <v>909</v>
      </c>
      <c r="F10" s="70">
        <v>7.9</v>
      </c>
      <c r="G10" s="70">
        <v>914</v>
      </c>
      <c r="H10" s="70">
        <v>7.9</v>
      </c>
      <c r="I10" s="70">
        <v>918</v>
      </c>
      <c r="J10" s="70">
        <v>7.9</v>
      </c>
      <c r="K10" s="70">
        <v>948</v>
      </c>
      <c r="L10" s="70">
        <v>8.1999999999999993</v>
      </c>
      <c r="M10" s="70">
        <v>41.8</v>
      </c>
      <c r="N10" s="70">
        <v>-30</v>
      </c>
      <c r="O10" s="71">
        <v>-0.3</v>
      </c>
      <c r="P10" s="355" t="s">
        <v>277</v>
      </c>
    </row>
    <row r="11" spans="1:16" ht="13.5" thickBot="1" x14ac:dyDescent="0.25">
      <c r="A11" s="69" t="s">
        <v>183</v>
      </c>
      <c r="B11" s="70">
        <v>364</v>
      </c>
      <c r="C11" s="70">
        <v>3.4</v>
      </c>
      <c r="D11" s="70">
        <v>16.7</v>
      </c>
      <c r="E11" s="70">
        <v>379</v>
      </c>
      <c r="F11" s="70">
        <v>3.3</v>
      </c>
      <c r="G11" s="70">
        <v>375</v>
      </c>
      <c r="H11" s="70">
        <v>3.2</v>
      </c>
      <c r="I11" s="70">
        <v>373</v>
      </c>
      <c r="J11" s="70">
        <v>3.2</v>
      </c>
      <c r="K11" s="70">
        <v>374</v>
      </c>
      <c r="L11" s="70">
        <v>3.2</v>
      </c>
      <c r="M11" s="70">
        <v>16.7</v>
      </c>
      <c r="N11" s="70">
        <v>-1</v>
      </c>
      <c r="O11" s="71">
        <v>0</v>
      </c>
      <c r="P11" s="355" t="s">
        <v>278</v>
      </c>
    </row>
    <row r="12" spans="1:16" ht="13.5" thickBot="1" x14ac:dyDescent="0.25">
      <c r="A12" s="69" t="s">
        <v>184</v>
      </c>
      <c r="B12" s="70">
        <v>364</v>
      </c>
      <c r="C12" s="70">
        <v>3.4</v>
      </c>
      <c r="D12" s="70">
        <v>18.3</v>
      </c>
      <c r="E12" s="70">
        <v>327</v>
      </c>
      <c r="F12" s="70">
        <v>2.8</v>
      </c>
      <c r="G12" s="70">
        <v>332</v>
      </c>
      <c r="H12" s="70">
        <v>2.9</v>
      </c>
      <c r="I12" s="70">
        <v>350</v>
      </c>
      <c r="J12" s="70">
        <v>3</v>
      </c>
      <c r="K12" s="70">
        <v>363</v>
      </c>
      <c r="L12" s="70">
        <v>3.1</v>
      </c>
      <c r="M12" s="70">
        <v>18.3</v>
      </c>
      <c r="N12" s="70">
        <v>-13</v>
      </c>
      <c r="O12" s="71">
        <v>-0.1</v>
      </c>
      <c r="P12" s="355" t="s">
        <v>293</v>
      </c>
    </row>
    <row r="13" spans="1:16" ht="13.5" thickBot="1" x14ac:dyDescent="0.25">
      <c r="A13" s="72" t="s">
        <v>185</v>
      </c>
      <c r="B13" s="73">
        <v>73</v>
      </c>
      <c r="C13" s="73">
        <v>0.7</v>
      </c>
      <c r="D13" s="73">
        <v>3.3</v>
      </c>
      <c r="E13" s="73">
        <v>78</v>
      </c>
      <c r="F13" s="73">
        <v>0.7</v>
      </c>
      <c r="G13" s="73">
        <v>80</v>
      </c>
      <c r="H13" s="73">
        <v>0.7</v>
      </c>
      <c r="I13" s="73">
        <v>81</v>
      </c>
      <c r="J13" s="73">
        <v>0.7</v>
      </c>
      <c r="K13" s="73">
        <v>80</v>
      </c>
      <c r="L13" s="73">
        <v>0.7</v>
      </c>
      <c r="M13" s="73">
        <v>3.3</v>
      </c>
      <c r="N13" s="73">
        <v>1</v>
      </c>
      <c r="O13" s="74">
        <v>0</v>
      </c>
      <c r="P13" s="356" t="s">
        <v>410</v>
      </c>
    </row>
    <row r="14" spans="1:16" ht="13.5" thickBot="1" x14ac:dyDescent="0.25">
      <c r="A14" s="72" t="s">
        <v>186</v>
      </c>
      <c r="B14" s="73">
        <v>27</v>
      </c>
      <c r="C14" s="73">
        <v>0.2</v>
      </c>
      <c r="D14" s="73">
        <v>1.2</v>
      </c>
      <c r="E14" s="73">
        <v>12</v>
      </c>
      <c r="F14" s="73">
        <v>0.1</v>
      </c>
      <c r="G14" s="73">
        <v>4</v>
      </c>
      <c r="H14" s="73">
        <v>0</v>
      </c>
      <c r="I14" s="73">
        <v>4</v>
      </c>
      <c r="J14" s="73">
        <v>0</v>
      </c>
      <c r="K14" s="73">
        <v>4</v>
      </c>
      <c r="L14" s="73">
        <v>0</v>
      </c>
      <c r="M14" s="73">
        <v>1.2</v>
      </c>
      <c r="N14" s="73">
        <v>0</v>
      </c>
      <c r="O14" s="74">
        <v>0</v>
      </c>
      <c r="P14" s="356" t="s">
        <v>407</v>
      </c>
    </row>
    <row r="15" spans="1:16" ht="13.5" thickBot="1" x14ac:dyDescent="0.25">
      <c r="A15" s="72" t="s">
        <v>187</v>
      </c>
      <c r="B15" s="73">
        <v>93</v>
      </c>
      <c r="C15" s="73">
        <v>0.9</v>
      </c>
      <c r="D15" s="73">
        <v>4.4000000000000004</v>
      </c>
      <c r="E15" s="73">
        <v>103</v>
      </c>
      <c r="F15" s="73">
        <v>0.9</v>
      </c>
      <c r="G15" s="73">
        <v>103</v>
      </c>
      <c r="H15" s="73">
        <v>0.9</v>
      </c>
      <c r="I15" s="73">
        <v>105</v>
      </c>
      <c r="J15" s="73">
        <v>0.9</v>
      </c>
      <c r="K15" s="73">
        <v>108</v>
      </c>
      <c r="L15" s="73">
        <v>0.9</v>
      </c>
      <c r="M15" s="73">
        <v>4.4000000000000004</v>
      </c>
      <c r="N15" s="73">
        <v>-3</v>
      </c>
      <c r="O15" s="74">
        <v>0</v>
      </c>
      <c r="P15" s="356" t="s">
        <v>408</v>
      </c>
    </row>
    <row r="16" spans="1:16" ht="13.5" thickBot="1" x14ac:dyDescent="0.25">
      <c r="A16" s="72" t="s">
        <v>188</v>
      </c>
      <c r="B16" s="73">
        <v>3</v>
      </c>
      <c r="C16" s="73">
        <v>0</v>
      </c>
      <c r="D16" s="73">
        <v>0.1</v>
      </c>
      <c r="E16" s="73">
        <v>0</v>
      </c>
      <c r="F16" s="73">
        <v>0</v>
      </c>
      <c r="G16" s="73">
        <v>4</v>
      </c>
      <c r="H16" s="73">
        <v>0</v>
      </c>
      <c r="I16" s="73">
        <v>14</v>
      </c>
      <c r="J16" s="73">
        <v>0.1</v>
      </c>
      <c r="K16" s="73">
        <v>21</v>
      </c>
      <c r="L16" s="73">
        <v>0.2</v>
      </c>
      <c r="M16" s="73">
        <v>0.1</v>
      </c>
      <c r="N16" s="73">
        <v>-7</v>
      </c>
      <c r="O16" s="74">
        <v>-0.1</v>
      </c>
      <c r="P16" s="356" t="s">
        <v>409</v>
      </c>
    </row>
    <row r="17" spans="1:16" ht="13.5" thickBot="1" x14ac:dyDescent="0.25">
      <c r="A17" s="72" t="s">
        <v>189</v>
      </c>
      <c r="B17" s="73">
        <v>37</v>
      </c>
      <c r="C17" s="73">
        <v>0.3</v>
      </c>
      <c r="D17" s="73">
        <v>1.8</v>
      </c>
      <c r="E17" s="73">
        <v>47</v>
      </c>
      <c r="F17" s="73">
        <v>0.4</v>
      </c>
      <c r="G17" s="73">
        <v>46</v>
      </c>
      <c r="H17" s="73">
        <v>0.4</v>
      </c>
      <c r="I17" s="73">
        <v>47</v>
      </c>
      <c r="J17" s="73">
        <v>0.4</v>
      </c>
      <c r="K17" s="73">
        <v>48</v>
      </c>
      <c r="L17" s="73">
        <v>0.4</v>
      </c>
      <c r="M17" s="73">
        <v>1.8</v>
      </c>
      <c r="N17" s="73">
        <v>-1</v>
      </c>
      <c r="O17" s="74">
        <v>0</v>
      </c>
      <c r="P17" s="356" t="s">
        <v>411</v>
      </c>
    </row>
    <row r="18" spans="1:16" ht="13.5" thickBot="1" x14ac:dyDescent="0.25">
      <c r="A18" s="72" t="s">
        <v>190</v>
      </c>
      <c r="B18" s="73">
        <v>4</v>
      </c>
      <c r="C18" s="73">
        <v>0</v>
      </c>
      <c r="D18" s="73">
        <v>0.2</v>
      </c>
      <c r="E18" s="73">
        <v>4</v>
      </c>
      <c r="F18" s="73">
        <v>0</v>
      </c>
      <c r="G18" s="73">
        <v>4</v>
      </c>
      <c r="H18" s="73">
        <v>0</v>
      </c>
      <c r="I18" s="73">
        <v>4</v>
      </c>
      <c r="J18" s="73">
        <v>0</v>
      </c>
      <c r="K18" s="73">
        <v>5</v>
      </c>
      <c r="L18" s="73">
        <v>0</v>
      </c>
      <c r="M18" s="73">
        <v>0.2</v>
      </c>
      <c r="N18" s="73">
        <v>-1</v>
      </c>
      <c r="O18" s="74">
        <v>0</v>
      </c>
      <c r="P18" s="356" t="s">
        <v>412</v>
      </c>
    </row>
    <row r="19" spans="1:16" ht="13.5" thickBot="1" x14ac:dyDescent="0.25">
      <c r="A19" s="72" t="s">
        <v>191</v>
      </c>
      <c r="B19" s="73">
        <v>17</v>
      </c>
      <c r="C19" s="73">
        <v>0.2</v>
      </c>
      <c r="D19" s="73">
        <v>0.8</v>
      </c>
      <c r="E19" s="73">
        <v>21</v>
      </c>
      <c r="F19" s="73">
        <v>0.2</v>
      </c>
      <c r="G19" s="73">
        <v>21</v>
      </c>
      <c r="H19" s="73">
        <v>0.2</v>
      </c>
      <c r="I19" s="73">
        <v>21</v>
      </c>
      <c r="J19" s="73">
        <v>0.2</v>
      </c>
      <c r="K19" s="73">
        <v>19</v>
      </c>
      <c r="L19" s="73">
        <v>0.2</v>
      </c>
      <c r="M19" s="73">
        <v>0.8</v>
      </c>
      <c r="N19" s="73">
        <v>2</v>
      </c>
      <c r="O19" s="74">
        <v>0</v>
      </c>
      <c r="P19" s="357" t="s">
        <v>413</v>
      </c>
    </row>
    <row r="20" spans="1:16" ht="13.5" thickBot="1" x14ac:dyDescent="0.25">
      <c r="A20" s="72" t="s">
        <v>74</v>
      </c>
      <c r="B20" s="73">
        <v>4</v>
      </c>
      <c r="C20" s="73">
        <v>0</v>
      </c>
      <c r="D20" s="73">
        <v>0.2</v>
      </c>
      <c r="E20" s="73">
        <v>4</v>
      </c>
      <c r="F20" s="73">
        <v>0</v>
      </c>
      <c r="G20" s="73">
        <v>4</v>
      </c>
      <c r="H20" s="73">
        <v>0</v>
      </c>
      <c r="I20" s="73">
        <v>4</v>
      </c>
      <c r="J20" s="73">
        <v>0</v>
      </c>
      <c r="K20" s="73">
        <v>4</v>
      </c>
      <c r="L20" s="73">
        <v>0</v>
      </c>
      <c r="M20" s="73">
        <v>0.2</v>
      </c>
      <c r="N20" s="73">
        <v>0</v>
      </c>
      <c r="O20" s="74">
        <v>0</v>
      </c>
      <c r="P20" s="356" t="s">
        <v>283</v>
      </c>
    </row>
    <row r="21" spans="1:16" ht="13.5" thickBot="1" x14ac:dyDescent="0.25">
      <c r="A21" s="72" t="s">
        <v>192</v>
      </c>
      <c r="B21" s="73">
        <v>71</v>
      </c>
      <c r="C21" s="73">
        <v>0.7</v>
      </c>
      <c r="D21" s="73">
        <v>4.5</v>
      </c>
      <c r="E21" s="73">
        <v>27</v>
      </c>
      <c r="F21" s="73">
        <v>0.2</v>
      </c>
      <c r="G21" s="73">
        <v>35</v>
      </c>
      <c r="H21" s="73">
        <v>0.3</v>
      </c>
      <c r="I21" s="73">
        <v>35</v>
      </c>
      <c r="J21" s="73">
        <v>0.3</v>
      </c>
      <c r="K21" s="73">
        <v>36</v>
      </c>
      <c r="L21" s="73">
        <v>0.3</v>
      </c>
      <c r="M21" s="73">
        <v>4.5</v>
      </c>
      <c r="N21" s="73">
        <v>-1</v>
      </c>
      <c r="O21" s="74">
        <v>0</v>
      </c>
      <c r="P21" s="356" t="s">
        <v>286</v>
      </c>
    </row>
    <row r="22" spans="1:16" ht="13.5" thickBot="1" x14ac:dyDescent="0.25">
      <c r="A22" s="72" t="s">
        <v>193</v>
      </c>
      <c r="B22" s="73">
        <v>22</v>
      </c>
      <c r="C22" s="73">
        <v>0.2</v>
      </c>
      <c r="D22" s="73">
        <v>1</v>
      </c>
      <c r="E22" s="73">
        <v>22</v>
      </c>
      <c r="F22" s="73">
        <v>0.2</v>
      </c>
      <c r="G22" s="73">
        <v>20</v>
      </c>
      <c r="H22" s="73">
        <v>0.2</v>
      </c>
      <c r="I22" s="73">
        <v>24</v>
      </c>
      <c r="J22" s="73">
        <v>0.2</v>
      </c>
      <c r="K22" s="73">
        <v>24</v>
      </c>
      <c r="L22" s="73">
        <v>0.2</v>
      </c>
      <c r="M22" s="73">
        <v>1</v>
      </c>
      <c r="N22" s="73">
        <v>0</v>
      </c>
      <c r="O22" s="74">
        <v>0</v>
      </c>
      <c r="P22" s="356" t="s">
        <v>285</v>
      </c>
    </row>
    <row r="23" spans="1:16" ht="13.5" thickBot="1" x14ac:dyDescent="0.25">
      <c r="A23" s="72" t="s">
        <v>194</v>
      </c>
      <c r="B23" s="73">
        <v>13</v>
      </c>
      <c r="C23" s="73">
        <v>0.1</v>
      </c>
      <c r="D23" s="73">
        <v>0.6</v>
      </c>
      <c r="E23" s="73">
        <v>9</v>
      </c>
      <c r="F23" s="73">
        <v>0.1</v>
      </c>
      <c r="G23" s="73">
        <v>11</v>
      </c>
      <c r="H23" s="73">
        <v>0.1</v>
      </c>
      <c r="I23" s="73">
        <v>11</v>
      </c>
      <c r="J23" s="73">
        <v>0.1</v>
      </c>
      <c r="K23" s="73">
        <v>15</v>
      </c>
      <c r="L23" s="73">
        <v>0.1</v>
      </c>
      <c r="M23" s="73">
        <v>0.6</v>
      </c>
      <c r="N23" s="73">
        <v>-3</v>
      </c>
      <c r="O23" s="74">
        <v>0</v>
      </c>
      <c r="P23" s="356" t="s">
        <v>293</v>
      </c>
    </row>
    <row r="24" spans="1:16" ht="13.5" thickBot="1" x14ac:dyDescent="0.25">
      <c r="A24" s="65" t="s">
        <v>195</v>
      </c>
      <c r="B24" s="67">
        <v>503</v>
      </c>
      <c r="C24" s="67">
        <v>4.5999999999999996</v>
      </c>
      <c r="D24" s="67">
        <v>23.3</v>
      </c>
      <c r="E24" s="67">
        <v>568</v>
      </c>
      <c r="F24" s="67">
        <v>4.9000000000000004</v>
      </c>
      <c r="G24" s="67">
        <v>564</v>
      </c>
      <c r="H24" s="67">
        <v>4.9000000000000004</v>
      </c>
      <c r="I24" s="67">
        <v>568</v>
      </c>
      <c r="J24" s="67">
        <v>4.9000000000000004</v>
      </c>
      <c r="K24" s="67">
        <v>530</v>
      </c>
      <c r="L24" s="67">
        <v>4.5999999999999996</v>
      </c>
      <c r="M24" s="67">
        <v>23.3</v>
      </c>
      <c r="N24" s="67">
        <v>38</v>
      </c>
      <c r="O24" s="68">
        <v>0.3</v>
      </c>
      <c r="P24" s="354" t="s">
        <v>405</v>
      </c>
    </row>
    <row r="25" spans="1:16" ht="13.5" thickBot="1" x14ac:dyDescent="0.25">
      <c r="A25" s="69" t="s">
        <v>196</v>
      </c>
      <c r="B25" s="70">
        <v>319</v>
      </c>
      <c r="C25" s="70">
        <v>2.9</v>
      </c>
      <c r="D25" s="70">
        <v>14.7</v>
      </c>
      <c r="E25" s="70">
        <v>359</v>
      </c>
      <c r="F25" s="70">
        <v>3.1</v>
      </c>
      <c r="G25" s="70">
        <v>359</v>
      </c>
      <c r="H25" s="70">
        <v>3.1</v>
      </c>
      <c r="I25" s="70">
        <v>360</v>
      </c>
      <c r="J25" s="70">
        <v>3.1</v>
      </c>
      <c r="K25" s="70">
        <v>356</v>
      </c>
      <c r="L25" s="70">
        <v>3.1</v>
      </c>
      <c r="M25" s="70">
        <v>14.7</v>
      </c>
      <c r="N25" s="70">
        <v>4</v>
      </c>
      <c r="O25" s="71">
        <v>0</v>
      </c>
      <c r="P25" s="355" t="s">
        <v>404</v>
      </c>
    </row>
    <row r="26" spans="1:16" ht="13.5" thickBot="1" x14ac:dyDescent="0.25">
      <c r="A26" s="69" t="s">
        <v>197</v>
      </c>
      <c r="B26" s="70">
        <v>183</v>
      </c>
      <c r="C26" s="70">
        <v>1.7</v>
      </c>
      <c r="D26" s="70">
        <v>8.6</v>
      </c>
      <c r="E26" s="70">
        <v>209</v>
      </c>
      <c r="F26" s="70">
        <v>1.8</v>
      </c>
      <c r="G26" s="70">
        <v>204</v>
      </c>
      <c r="H26" s="70">
        <v>1.8</v>
      </c>
      <c r="I26" s="70">
        <v>209</v>
      </c>
      <c r="J26" s="70">
        <v>1.8</v>
      </c>
      <c r="K26" s="70">
        <v>174</v>
      </c>
      <c r="L26" s="70">
        <v>1.5</v>
      </c>
      <c r="M26" s="70">
        <v>8.6</v>
      </c>
      <c r="N26" s="70">
        <v>35</v>
      </c>
      <c r="O26" s="71">
        <v>0.3</v>
      </c>
      <c r="P26" s="355" t="s">
        <v>403</v>
      </c>
    </row>
    <row r="27" spans="1:16" ht="13.5" thickBot="1" x14ac:dyDescent="0.25">
      <c r="A27" s="75" t="s">
        <v>198</v>
      </c>
      <c r="B27" s="61">
        <v>-231</v>
      </c>
      <c r="C27" s="61">
        <v>-2.1</v>
      </c>
      <c r="D27" s="61"/>
      <c r="E27" s="61">
        <v>9</v>
      </c>
      <c r="F27" s="61">
        <v>0.1</v>
      </c>
      <c r="G27" s="61">
        <v>-9</v>
      </c>
      <c r="H27" s="61">
        <v>-0.1</v>
      </c>
      <c r="I27" s="61">
        <v>-27</v>
      </c>
      <c r="J27" s="61">
        <v>-0.2</v>
      </c>
      <c r="K27" s="61">
        <v>-75</v>
      </c>
      <c r="L27" s="61">
        <v>-0.7</v>
      </c>
      <c r="M27" s="61"/>
      <c r="N27" s="61">
        <v>48</v>
      </c>
      <c r="O27" s="39">
        <v>0.4</v>
      </c>
      <c r="P27" s="358" t="s">
        <v>358</v>
      </c>
    </row>
    <row r="28" spans="1:16" ht="13.5" customHeight="1" thickTop="1" x14ac:dyDescent="0.2">
      <c r="A28" s="269" t="s">
        <v>51</v>
      </c>
      <c r="B28" s="269"/>
      <c r="C28" s="269"/>
      <c r="D28" s="269"/>
      <c r="E28" s="269"/>
      <c r="F28" s="269"/>
      <c r="G28" s="269"/>
      <c r="H28" s="269"/>
      <c r="I28" s="269"/>
      <c r="J28" s="19"/>
      <c r="K28" s="19"/>
      <c r="L28" s="19"/>
      <c r="M28" s="19"/>
      <c r="N28" s="19"/>
      <c r="O28" s="19"/>
      <c r="P28" s="19"/>
    </row>
    <row r="29" spans="1:16" x14ac:dyDescent="0.2">
      <c r="A29" s="268" t="s">
        <v>394</v>
      </c>
      <c r="B29" s="304"/>
      <c r="C29" s="304"/>
      <c r="D29" s="304"/>
      <c r="E29" s="304"/>
      <c r="F29" s="304"/>
      <c r="G29" s="304"/>
      <c r="H29" s="304"/>
      <c r="I29" s="304"/>
      <c r="J29" s="19"/>
      <c r="K29" s="19"/>
      <c r="L29" s="19"/>
      <c r="M29" s="19"/>
      <c r="N29" s="19"/>
      <c r="O29" s="19"/>
      <c r="P29" s="19"/>
    </row>
  </sheetData>
  <mergeCells count="8">
    <mergeCell ref="P6:P7"/>
    <mergeCell ref="A6:A7"/>
    <mergeCell ref="N6:O6"/>
    <mergeCell ref="K6:M6"/>
    <mergeCell ref="I6:J6"/>
    <mergeCell ref="G6:H6"/>
    <mergeCell ref="E6:F6"/>
    <mergeCell ref="B6:D6"/>
  </mergeCells>
  <hyperlinks>
    <hyperlink ref="A1" location="Índice!A1" display="Retornar ao índice" xr:uid="{00000000-0004-0000-1600-000000000000}"/>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codeName="Plan24">
    <tabColor rgb="FFB1C0CD"/>
  </sheetPr>
  <dimension ref="A1:D15"/>
  <sheetViews>
    <sheetView zoomScale="110" zoomScaleNormal="110" workbookViewId="0"/>
  </sheetViews>
  <sheetFormatPr defaultColWidth="9.140625" defaultRowHeight="12.75" x14ac:dyDescent="0.2"/>
  <cols>
    <col min="1" max="1" width="72" style="15" customWidth="1"/>
    <col min="2" max="3" width="9.5703125" style="15" customWidth="1"/>
    <col min="4" max="4" width="27.85546875" style="15" bestFit="1" customWidth="1"/>
    <col min="5" max="11" width="9.5703125" style="15" customWidth="1"/>
    <col min="12" max="12" width="9.140625" style="15" customWidth="1"/>
    <col min="13" max="13" width="34" style="15" customWidth="1"/>
    <col min="14" max="16384" width="9.140625" style="15"/>
  </cols>
  <sheetData>
    <row r="1" spans="1:4" x14ac:dyDescent="0.2">
      <c r="A1" s="13" t="s">
        <v>20</v>
      </c>
      <c r="B1" s="12"/>
    </row>
    <row r="3" spans="1:4" x14ac:dyDescent="0.2">
      <c r="A3" s="20" t="s">
        <v>200</v>
      </c>
    </row>
    <row r="4" spans="1:4" x14ac:dyDescent="0.2">
      <c r="A4" s="11" t="s">
        <v>340</v>
      </c>
    </row>
    <row r="6" spans="1:4" x14ac:dyDescent="0.2">
      <c r="A6" s="244" t="s">
        <v>347</v>
      </c>
      <c r="B6" s="244"/>
      <c r="C6" s="244"/>
      <c r="D6" s="244"/>
    </row>
    <row r="7" spans="1:4" ht="13.5" thickBot="1" x14ac:dyDescent="0.25">
      <c r="A7" s="76"/>
      <c r="B7" s="206">
        <v>45231</v>
      </c>
      <c r="C7" s="360">
        <v>45444</v>
      </c>
      <c r="D7" s="361"/>
    </row>
    <row r="8" spans="1:4" ht="13.5" thickBot="1" x14ac:dyDescent="0.25">
      <c r="A8" s="77" t="s">
        <v>57</v>
      </c>
      <c r="B8" s="78">
        <v>-73.7</v>
      </c>
      <c r="C8" s="79">
        <v>-165.8</v>
      </c>
      <c r="D8" s="77" t="s">
        <v>341</v>
      </c>
    </row>
    <row r="9" spans="1:4" ht="13.5" thickBot="1" x14ac:dyDescent="0.25">
      <c r="A9" s="80" t="s">
        <v>58</v>
      </c>
      <c r="B9" s="81">
        <v>-6.0000000000000001E-3</v>
      </c>
      <c r="C9" s="82">
        <v>-0.01</v>
      </c>
      <c r="D9" s="80" t="s">
        <v>342</v>
      </c>
    </row>
    <row r="10" spans="1:4" ht="13.5" thickBot="1" x14ac:dyDescent="0.25">
      <c r="A10" s="80" t="s">
        <v>59</v>
      </c>
      <c r="B10" s="83">
        <v>15233</v>
      </c>
      <c r="C10" s="84">
        <v>16727</v>
      </c>
      <c r="D10" s="80" t="s">
        <v>343</v>
      </c>
    </row>
    <row r="11" spans="1:4" ht="13.5" thickBot="1" x14ac:dyDescent="0.25">
      <c r="A11" s="80" t="s">
        <v>60</v>
      </c>
      <c r="B11" s="81">
        <v>0.02</v>
      </c>
      <c r="C11" s="82">
        <v>2.1999999999999999E-2</v>
      </c>
      <c r="D11" s="80" t="s">
        <v>344</v>
      </c>
    </row>
    <row r="12" spans="1:4" ht="13.5" thickBot="1" x14ac:dyDescent="0.25">
      <c r="A12" s="80" t="s">
        <v>61</v>
      </c>
      <c r="B12" s="81">
        <v>3.9E-2</v>
      </c>
      <c r="C12" s="82">
        <v>4.2000000000000003E-2</v>
      </c>
      <c r="D12" s="80" t="s">
        <v>345</v>
      </c>
    </row>
    <row r="13" spans="1:4" ht="13.5" thickBot="1" x14ac:dyDescent="0.25">
      <c r="A13" s="85" t="s">
        <v>62</v>
      </c>
      <c r="B13" s="86">
        <v>0.873</v>
      </c>
      <c r="C13" s="87">
        <v>0.92500000000000004</v>
      </c>
      <c r="D13" s="85" t="s">
        <v>346</v>
      </c>
    </row>
    <row r="14" spans="1:4" s="194" customFormat="1" ht="13.5" thickTop="1" x14ac:dyDescent="0.2">
      <c r="A14" s="243" t="s">
        <v>473</v>
      </c>
      <c r="B14" s="243"/>
      <c r="C14" s="243"/>
      <c r="D14" s="243"/>
    </row>
    <row r="15" spans="1:4" s="194" customFormat="1" x14ac:dyDescent="0.2">
      <c r="A15" s="359" t="s">
        <v>474</v>
      </c>
      <c r="B15" s="359"/>
      <c r="C15" s="359"/>
      <c r="D15" s="359"/>
    </row>
  </sheetData>
  <mergeCells count="3">
    <mergeCell ref="A6:D6"/>
    <mergeCell ref="A14:D14"/>
    <mergeCell ref="A15:D15"/>
  </mergeCells>
  <hyperlinks>
    <hyperlink ref="A1" location="Índice!A1" display="Retornar ao índice" xr:uid="{00000000-0004-0000-1700-000000000000}"/>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Plan2">
    <tabColor theme="7"/>
  </sheetPr>
  <dimension ref="A1:G122"/>
  <sheetViews>
    <sheetView workbookViewId="0"/>
  </sheetViews>
  <sheetFormatPr defaultColWidth="9.140625" defaultRowHeight="12.75" x14ac:dyDescent="0.2"/>
  <cols>
    <col min="1" max="1" width="8.85546875" style="15" customWidth="1"/>
    <col min="2" max="2" width="11.5703125" style="15" customWidth="1"/>
    <col min="3" max="3" width="4.7109375" style="15" customWidth="1"/>
    <col min="4" max="4" width="10.85546875" style="15" customWidth="1"/>
    <col min="5" max="5" width="10.42578125" style="15" customWidth="1"/>
    <col min="6" max="6" width="14.42578125" style="15" customWidth="1"/>
    <col min="7" max="7" width="15.140625" style="15" bestFit="1" customWidth="1"/>
    <col min="8" max="16384" width="9.140625" style="15"/>
  </cols>
  <sheetData>
    <row r="1" spans="1:7" x14ac:dyDescent="0.2">
      <c r="A1" s="13" t="s">
        <v>20</v>
      </c>
    </row>
    <row r="3" spans="1:7" x14ac:dyDescent="0.2">
      <c r="A3" s="20" t="s">
        <v>245</v>
      </c>
    </row>
    <row r="4" spans="1:7" x14ac:dyDescent="0.2">
      <c r="A4" s="11" t="s">
        <v>247</v>
      </c>
    </row>
    <row r="6" spans="1:7" x14ac:dyDescent="0.2">
      <c r="A6" s="197" t="s">
        <v>248</v>
      </c>
      <c r="B6" s="197" t="s">
        <v>458</v>
      </c>
      <c r="C6" s="194"/>
      <c r="D6" s="204" t="s">
        <v>248</v>
      </c>
      <c r="E6" s="271" t="s">
        <v>249</v>
      </c>
      <c r="F6" s="272" t="s">
        <v>250</v>
      </c>
      <c r="G6" s="272" t="s">
        <v>251</v>
      </c>
    </row>
    <row r="7" spans="1:7" x14ac:dyDescent="0.2">
      <c r="A7" s="197" t="s">
        <v>246</v>
      </c>
      <c r="B7" s="197" t="s">
        <v>457</v>
      </c>
      <c r="C7" s="194"/>
      <c r="D7" s="204" t="s">
        <v>246</v>
      </c>
      <c r="E7" s="271" t="s">
        <v>298</v>
      </c>
      <c r="F7" s="272" t="s">
        <v>220</v>
      </c>
      <c r="G7" s="272" t="s">
        <v>218</v>
      </c>
    </row>
    <row r="8" spans="1:7" x14ac:dyDescent="0.2">
      <c r="A8" s="153">
        <v>43800</v>
      </c>
      <c r="B8" s="276">
        <v>100</v>
      </c>
      <c r="D8" s="153">
        <v>35125</v>
      </c>
      <c r="E8" s="273">
        <v>-8.8999999999999999E-3</v>
      </c>
      <c r="F8" s="273">
        <v>-1.1699999999999999E-2</v>
      </c>
      <c r="G8" s="273">
        <v>7.4000000000000003E-3</v>
      </c>
    </row>
    <row r="9" spans="1:7" x14ac:dyDescent="0.2">
      <c r="A9" s="154">
        <v>43891</v>
      </c>
      <c r="B9" s="277">
        <v>97.818446491126494</v>
      </c>
      <c r="D9" s="154">
        <v>35217</v>
      </c>
      <c r="E9" s="274">
        <v>-8.3999999999999995E-3</v>
      </c>
      <c r="F9" s="274">
        <v>-1.03E-2</v>
      </c>
      <c r="G9" s="274">
        <v>8.8000000000000005E-3</v>
      </c>
    </row>
    <row r="10" spans="1:7" x14ac:dyDescent="0.2">
      <c r="A10" s="153">
        <v>43983</v>
      </c>
      <c r="B10" s="276">
        <v>89.059688888660332</v>
      </c>
      <c r="D10" s="153">
        <v>35309</v>
      </c>
      <c r="E10" s="273">
        <v>7.4999999999999997E-3</v>
      </c>
      <c r="F10" s="273">
        <v>-6.0000000000000001E-3</v>
      </c>
      <c r="G10" s="273">
        <v>1.3100000000000001E-2</v>
      </c>
    </row>
    <row r="11" spans="1:7" x14ac:dyDescent="0.2">
      <c r="A11" s="154">
        <v>44075</v>
      </c>
      <c r="B11" s="277">
        <v>96.126333461247157</v>
      </c>
      <c r="D11" s="154">
        <v>35400</v>
      </c>
      <c r="E11" s="274">
        <v>-2.0000000000000001E-4</v>
      </c>
      <c r="F11" s="274">
        <v>-2.7000000000000001E-3</v>
      </c>
      <c r="G11" s="274">
        <v>1.6500000000000001E-2</v>
      </c>
    </row>
    <row r="12" spans="1:7" x14ac:dyDescent="0.2">
      <c r="A12" s="153">
        <v>44166</v>
      </c>
      <c r="B12" s="276">
        <v>99.753412747529623</v>
      </c>
      <c r="D12" s="153">
        <v>35490</v>
      </c>
      <c r="E12" s="273">
        <v>1.1999999999999999E-3</v>
      </c>
      <c r="F12" s="273">
        <v>-1.6000000000000001E-3</v>
      </c>
      <c r="G12" s="273">
        <v>1.7500000000000002E-2</v>
      </c>
    </row>
    <row r="13" spans="1:7" x14ac:dyDescent="0.2">
      <c r="A13" s="154">
        <v>44256</v>
      </c>
      <c r="B13" s="277">
        <v>100.73614268898868</v>
      </c>
      <c r="D13" s="154">
        <v>35582</v>
      </c>
      <c r="E13" s="274">
        <v>2.5000000000000001E-3</v>
      </c>
      <c r="F13" s="274">
        <v>-1.5E-3</v>
      </c>
      <c r="G13" s="274">
        <v>1.7600000000000001E-2</v>
      </c>
    </row>
    <row r="14" spans="1:7" x14ac:dyDescent="0.2">
      <c r="A14" s="153">
        <v>44348</v>
      </c>
      <c r="B14" s="276">
        <v>100.04058102839574</v>
      </c>
      <c r="D14" s="153">
        <v>35674</v>
      </c>
      <c r="E14" s="273">
        <v>4.3E-3</v>
      </c>
      <c r="F14" s="273">
        <v>-4.5999999999999999E-3</v>
      </c>
      <c r="G14" s="273">
        <v>1.4499999999999999E-2</v>
      </c>
    </row>
    <row r="15" spans="1:7" x14ac:dyDescent="0.2">
      <c r="A15" s="154">
        <v>44440</v>
      </c>
      <c r="B15" s="277">
        <v>100.1629680756854</v>
      </c>
      <c r="D15" s="154">
        <v>35765</v>
      </c>
      <c r="E15" s="274">
        <v>3.0999999999999999E-3</v>
      </c>
      <c r="F15" s="274">
        <v>-1.6E-2</v>
      </c>
      <c r="G15" s="274">
        <v>3.0999999999999999E-3</v>
      </c>
    </row>
    <row r="16" spans="1:7" x14ac:dyDescent="0.2">
      <c r="A16" s="153">
        <v>44531</v>
      </c>
      <c r="B16" s="276">
        <v>101.338003819728</v>
      </c>
      <c r="D16" s="153">
        <v>35855</v>
      </c>
      <c r="E16" s="273">
        <v>-8.6E-3</v>
      </c>
      <c r="F16" s="273">
        <v>-2.41E-2</v>
      </c>
      <c r="G16" s="273">
        <v>-5.0000000000000001E-3</v>
      </c>
    </row>
    <row r="17" spans="1:7" x14ac:dyDescent="0.2">
      <c r="A17" s="154">
        <v>44621</v>
      </c>
      <c r="B17" s="277">
        <v>102.18850874542767</v>
      </c>
      <c r="D17" s="154">
        <v>35947</v>
      </c>
      <c r="E17" s="274">
        <v>-3.2000000000000002E-3</v>
      </c>
      <c r="F17" s="274">
        <v>-1.8500000000000003E-2</v>
      </c>
      <c r="G17" s="274">
        <v>5.9999999999999995E-4</v>
      </c>
    </row>
    <row r="18" spans="1:7" x14ac:dyDescent="0.2">
      <c r="A18" s="153">
        <v>44713</v>
      </c>
      <c r="B18" s="276">
        <v>103.48323672239707</v>
      </c>
      <c r="D18" s="153">
        <v>36039</v>
      </c>
      <c r="E18" s="273">
        <v>-5.5000000000000005E-3</v>
      </c>
      <c r="F18" s="273">
        <v>-2.4399999999999998E-2</v>
      </c>
      <c r="G18" s="273">
        <v>-5.3E-3</v>
      </c>
    </row>
    <row r="19" spans="1:7" x14ac:dyDescent="0.2">
      <c r="A19" s="154">
        <v>44805</v>
      </c>
      <c r="B19" s="277">
        <v>104.48739760552223</v>
      </c>
      <c r="D19" s="154">
        <v>36130</v>
      </c>
      <c r="E19" s="274">
        <v>-1.34E-2</v>
      </c>
      <c r="F19" s="274">
        <v>-3.2000000000000001E-2</v>
      </c>
      <c r="G19" s="274">
        <v>-1.29E-2</v>
      </c>
    </row>
    <row r="20" spans="1:7" x14ac:dyDescent="0.2">
      <c r="A20" s="153">
        <v>44896</v>
      </c>
      <c r="B20" s="276">
        <v>104.69177707806485</v>
      </c>
      <c r="D20" s="153">
        <v>36220</v>
      </c>
      <c r="E20" s="273">
        <v>-1.37E-2</v>
      </c>
      <c r="F20" s="273">
        <v>-3.0699999999999998E-2</v>
      </c>
      <c r="G20" s="273">
        <v>-1.1599999999999999E-2</v>
      </c>
    </row>
    <row r="21" spans="1:7" x14ac:dyDescent="0.2">
      <c r="A21" s="154">
        <v>44986</v>
      </c>
      <c r="B21" s="277">
        <v>105.99909458910356</v>
      </c>
      <c r="D21" s="154">
        <v>36312</v>
      </c>
      <c r="E21" s="274">
        <v>-1.41E-2</v>
      </c>
      <c r="F21" s="274">
        <v>-2.7400000000000001E-2</v>
      </c>
      <c r="G21" s="274">
        <v>-8.3000000000000001E-3</v>
      </c>
    </row>
    <row r="22" spans="1:7" x14ac:dyDescent="0.2">
      <c r="A22" s="153">
        <v>45078</v>
      </c>
      <c r="B22" s="276">
        <v>106.95894158435313</v>
      </c>
      <c r="D22" s="153">
        <v>36404</v>
      </c>
      <c r="E22" s="273">
        <v>-1.49E-2</v>
      </c>
      <c r="F22" s="273">
        <v>-1.89E-2</v>
      </c>
      <c r="G22" s="273">
        <v>2.0000000000000001E-4</v>
      </c>
    </row>
    <row r="23" spans="1:7" x14ac:dyDescent="0.2">
      <c r="A23" s="154">
        <v>45170</v>
      </c>
      <c r="B23" s="277">
        <v>107.01876846585498</v>
      </c>
      <c r="D23" s="154">
        <v>36495</v>
      </c>
      <c r="E23" s="274">
        <v>-2.23E-2</v>
      </c>
      <c r="F23" s="274">
        <v>-2.23E-2</v>
      </c>
      <c r="G23" s="274">
        <v>-3.2000000000000002E-3</v>
      </c>
    </row>
    <row r="24" spans="1:7" x14ac:dyDescent="0.2">
      <c r="A24" s="153">
        <v>45261</v>
      </c>
      <c r="B24" s="276">
        <v>106.96308756759491</v>
      </c>
      <c r="D24" s="153">
        <v>36586</v>
      </c>
      <c r="E24" s="273">
        <v>-1.9900000000000001E-2</v>
      </c>
      <c r="F24" s="273">
        <v>-2.2599999999999999E-2</v>
      </c>
      <c r="G24" s="273">
        <v>-3.4999999999999996E-3</v>
      </c>
    </row>
    <row r="25" spans="1:7" ht="13.5" thickBot="1" x14ac:dyDescent="0.25">
      <c r="A25" s="155">
        <v>45352</v>
      </c>
      <c r="B25" s="278">
        <v>107.79402936049637</v>
      </c>
      <c r="D25" s="154">
        <v>36678</v>
      </c>
      <c r="E25" s="274">
        <v>-1.1599999999999999E-2</v>
      </c>
      <c r="F25" s="274">
        <v>-1.5800000000000002E-2</v>
      </c>
      <c r="G25" s="274">
        <v>3.3E-3</v>
      </c>
    </row>
    <row r="26" spans="1:7" ht="13.5" thickTop="1" x14ac:dyDescent="0.2">
      <c r="A26" s="269" t="s">
        <v>244</v>
      </c>
      <c r="B26" s="218"/>
      <c r="D26" s="153">
        <v>36770</v>
      </c>
      <c r="E26" s="273">
        <v>-4.0999999999999995E-3</v>
      </c>
      <c r="F26" s="273">
        <v>-1.5700000000000002E-2</v>
      </c>
      <c r="G26" s="273">
        <v>3.4000000000000002E-3</v>
      </c>
    </row>
    <row r="27" spans="1:7" x14ac:dyDescent="0.2">
      <c r="A27" s="268" t="s">
        <v>252</v>
      </c>
      <c r="B27" s="217"/>
      <c r="D27" s="154">
        <v>36861</v>
      </c>
      <c r="E27" s="274">
        <v>1.6000000000000001E-3</v>
      </c>
      <c r="F27" s="274">
        <v>-1.7600000000000001E-2</v>
      </c>
      <c r="G27" s="274">
        <v>1.6000000000000001E-3</v>
      </c>
    </row>
    <row r="28" spans="1:7" x14ac:dyDescent="0.2">
      <c r="D28" s="153">
        <v>36951</v>
      </c>
      <c r="E28" s="273">
        <v>1E-4</v>
      </c>
      <c r="F28" s="273">
        <v>-1.1899999999999999E-2</v>
      </c>
      <c r="G28" s="273">
        <v>7.1999999999999998E-3</v>
      </c>
    </row>
    <row r="29" spans="1:7" x14ac:dyDescent="0.2">
      <c r="D29" s="154">
        <v>37043</v>
      </c>
      <c r="E29" s="274">
        <v>-1.11E-2</v>
      </c>
      <c r="F29" s="274">
        <v>-2.3700000000000002E-2</v>
      </c>
      <c r="G29" s="274">
        <v>-4.5999999999999999E-3</v>
      </c>
    </row>
    <row r="30" spans="1:7" x14ac:dyDescent="0.2">
      <c r="D30" s="153">
        <v>37135</v>
      </c>
      <c r="E30" s="273">
        <v>-2.1099999999999997E-2</v>
      </c>
      <c r="F30" s="273">
        <v>-3.4200000000000001E-2</v>
      </c>
      <c r="G30" s="273">
        <v>-1.5100000000000001E-2</v>
      </c>
    </row>
    <row r="31" spans="1:7" x14ac:dyDescent="0.2">
      <c r="D31" s="154">
        <v>37226</v>
      </c>
      <c r="E31" s="274">
        <v>-2.8900000000000002E-2</v>
      </c>
      <c r="F31" s="274">
        <v>-3.7499999999999999E-2</v>
      </c>
      <c r="G31" s="274">
        <v>-1.84E-2</v>
      </c>
    </row>
    <row r="32" spans="1:7" x14ac:dyDescent="0.2">
      <c r="D32" s="153">
        <v>37316</v>
      </c>
      <c r="E32" s="273">
        <v>-1.8100000000000002E-2</v>
      </c>
      <c r="F32" s="273">
        <v>-3.2400000000000005E-2</v>
      </c>
      <c r="G32" s="273">
        <v>-1.3300000000000001E-2</v>
      </c>
    </row>
    <row r="33" spans="4:7" x14ac:dyDescent="0.2">
      <c r="D33" s="154">
        <v>37408</v>
      </c>
      <c r="E33" s="274">
        <v>-1.47E-2</v>
      </c>
      <c r="F33" s="274">
        <v>-2.9399999999999999E-2</v>
      </c>
      <c r="G33" s="274">
        <v>-1.03E-2</v>
      </c>
    </row>
    <row r="34" spans="4:7" x14ac:dyDescent="0.2">
      <c r="D34" s="153">
        <v>37500</v>
      </c>
      <c r="E34" s="273">
        <v>-1.44E-2</v>
      </c>
      <c r="F34" s="273">
        <v>-3.3500000000000002E-2</v>
      </c>
      <c r="G34" s="273">
        <v>-1.44E-2</v>
      </c>
    </row>
    <row r="35" spans="4:7" x14ac:dyDescent="0.2">
      <c r="D35" s="154">
        <v>37591</v>
      </c>
      <c r="E35" s="274">
        <v>-9.5999999999999992E-3</v>
      </c>
      <c r="F35" s="274">
        <v>-2.87E-2</v>
      </c>
      <c r="G35" s="274">
        <v>-9.5999999999999992E-3</v>
      </c>
    </row>
    <row r="36" spans="4:7" x14ac:dyDescent="0.2">
      <c r="D36" s="153">
        <v>37681</v>
      </c>
      <c r="E36" s="273">
        <v>-1.6200000000000003E-2</v>
      </c>
      <c r="F36" s="273">
        <v>-2.2000000000000002E-2</v>
      </c>
      <c r="G36" s="273">
        <v>-2.8999999999999998E-3</v>
      </c>
    </row>
    <row r="37" spans="4:7" x14ac:dyDescent="0.2">
      <c r="D37" s="154">
        <v>37773</v>
      </c>
      <c r="E37" s="274">
        <v>-2.9700000000000001E-2</v>
      </c>
      <c r="F37" s="274">
        <v>-2.9700000000000001E-2</v>
      </c>
      <c r="G37" s="274">
        <v>-1.06E-2</v>
      </c>
    </row>
    <row r="38" spans="4:7" x14ac:dyDescent="0.2">
      <c r="D38" s="153">
        <v>37865</v>
      </c>
      <c r="E38" s="273">
        <v>-3.0099999999999998E-2</v>
      </c>
      <c r="F38" s="273">
        <v>-3.49E-2</v>
      </c>
      <c r="G38" s="273">
        <v>-1.5800000000000002E-2</v>
      </c>
    </row>
    <row r="39" spans="4:7" x14ac:dyDescent="0.2">
      <c r="D39" s="154">
        <v>37956</v>
      </c>
      <c r="E39" s="274">
        <v>-2.18E-2</v>
      </c>
      <c r="F39" s="274">
        <v>-2.18E-2</v>
      </c>
      <c r="G39" s="274">
        <v>-2.7000000000000001E-3</v>
      </c>
    </row>
    <row r="40" spans="4:7" x14ac:dyDescent="0.2">
      <c r="D40" s="153">
        <v>38047</v>
      </c>
      <c r="E40" s="273">
        <v>-1.8799999999999997E-2</v>
      </c>
      <c r="F40" s="273">
        <v>-1.8799999999999997E-2</v>
      </c>
      <c r="G40" s="273">
        <v>2.9999999999999997E-4</v>
      </c>
    </row>
    <row r="41" spans="4:7" x14ac:dyDescent="0.2">
      <c r="D41" s="154">
        <v>38139</v>
      </c>
      <c r="E41" s="274">
        <v>-3.8E-3</v>
      </c>
      <c r="F41" s="274">
        <v>-1.77E-2</v>
      </c>
      <c r="G41" s="274">
        <v>1.4000000000000002E-3</v>
      </c>
    </row>
    <row r="42" spans="4:7" x14ac:dyDescent="0.2">
      <c r="D42" s="153">
        <v>38231</v>
      </c>
      <c r="E42" s="273">
        <v>1.1000000000000001E-3</v>
      </c>
      <c r="F42" s="273">
        <v>-1.34E-2</v>
      </c>
      <c r="G42" s="273">
        <v>5.6999999999999993E-3</v>
      </c>
    </row>
    <row r="43" spans="4:7" x14ac:dyDescent="0.2">
      <c r="D43" s="154">
        <v>38322</v>
      </c>
      <c r="E43" s="274">
        <v>2.3E-3</v>
      </c>
      <c r="F43" s="274">
        <v>-1.03E-2</v>
      </c>
      <c r="G43" s="274">
        <v>8.8000000000000005E-3</v>
      </c>
    </row>
    <row r="44" spans="4:7" x14ac:dyDescent="0.2">
      <c r="D44" s="153">
        <v>38412</v>
      </c>
      <c r="E44" s="273">
        <v>-1E-4</v>
      </c>
      <c r="F44" s="273">
        <v>-7.0999999999999995E-3</v>
      </c>
      <c r="G44" s="273">
        <v>1.2E-2</v>
      </c>
    </row>
    <row r="45" spans="4:7" x14ac:dyDescent="0.2">
      <c r="D45" s="154">
        <v>38504</v>
      </c>
      <c r="E45" s="274">
        <v>2.5000000000000001E-3</v>
      </c>
      <c r="F45" s="274">
        <v>-1.3899999999999999E-2</v>
      </c>
      <c r="G45" s="274">
        <v>5.1999999999999998E-3</v>
      </c>
    </row>
    <row r="46" spans="4:7" x14ac:dyDescent="0.2">
      <c r="D46" s="153">
        <v>38596</v>
      </c>
      <c r="E46" s="273">
        <v>-1.2800000000000001E-2</v>
      </c>
      <c r="F46" s="273">
        <v>-1.9900000000000001E-2</v>
      </c>
      <c r="G46" s="273">
        <v>-8.0000000000000004E-4</v>
      </c>
    </row>
    <row r="47" spans="4:7" x14ac:dyDescent="0.2">
      <c r="D47" s="154">
        <v>38687</v>
      </c>
      <c r="E47" s="274">
        <v>-9.3999999999999986E-3</v>
      </c>
      <c r="F47" s="274">
        <v>-1.9099999999999999E-2</v>
      </c>
      <c r="G47" s="274">
        <v>0</v>
      </c>
    </row>
    <row r="48" spans="4:7" x14ac:dyDescent="0.2">
      <c r="D48" s="153">
        <v>38777</v>
      </c>
      <c r="E48" s="273">
        <v>-3.0000000000000001E-3</v>
      </c>
      <c r="F48" s="273">
        <v>-0.01</v>
      </c>
      <c r="G48" s="273">
        <v>9.1000000000000004E-3</v>
      </c>
    </row>
    <row r="49" spans="4:7" x14ac:dyDescent="0.2">
      <c r="D49" s="154">
        <v>38869</v>
      </c>
      <c r="E49" s="274">
        <v>-9.7999999999999997E-3</v>
      </c>
      <c r="F49" s="274">
        <v>-1.6E-2</v>
      </c>
      <c r="G49" s="274">
        <v>3.0999999999999999E-3</v>
      </c>
    </row>
    <row r="50" spans="4:7" x14ac:dyDescent="0.2">
      <c r="D50" s="153">
        <v>38961</v>
      </c>
      <c r="E50" s="273">
        <v>-4.1999999999999997E-3</v>
      </c>
      <c r="F50" s="273">
        <v>-8.1000000000000013E-3</v>
      </c>
      <c r="G50" s="273">
        <v>1.1000000000000001E-2</v>
      </c>
    </row>
    <row r="51" spans="4:7" x14ac:dyDescent="0.2">
      <c r="D51" s="154">
        <v>39052</v>
      </c>
      <c r="E51" s="274">
        <v>-1.1000000000000001E-3</v>
      </c>
      <c r="F51" s="274">
        <v>-4.3E-3</v>
      </c>
      <c r="G51" s="274">
        <v>1.4800000000000001E-2</v>
      </c>
    </row>
    <row r="52" spans="4:7" x14ac:dyDescent="0.2">
      <c r="D52" s="153">
        <v>39142</v>
      </c>
      <c r="E52" s="273">
        <v>4.8999999999999998E-3</v>
      </c>
      <c r="F52" s="273">
        <v>5.9999999999999995E-4</v>
      </c>
      <c r="G52" s="273">
        <v>1.9699999999999999E-2</v>
      </c>
    </row>
    <row r="53" spans="4:7" x14ac:dyDescent="0.2">
      <c r="D53" s="154">
        <v>39234</v>
      </c>
      <c r="E53" s="274">
        <v>6.8999999999999999E-3</v>
      </c>
      <c r="F53" s="274">
        <v>-5.0000000000000001E-4</v>
      </c>
      <c r="G53" s="274">
        <v>1.8600000000000002E-2</v>
      </c>
    </row>
    <row r="54" spans="4:7" x14ac:dyDescent="0.2">
      <c r="D54" s="153">
        <v>39326</v>
      </c>
      <c r="E54" s="273">
        <v>9.1000000000000004E-3</v>
      </c>
      <c r="F54" s="273">
        <v>2.0999999999999999E-3</v>
      </c>
      <c r="G54" s="273">
        <v>2.12E-2</v>
      </c>
    </row>
    <row r="55" spans="4:7" x14ac:dyDescent="0.2">
      <c r="D55" s="154">
        <v>39417</v>
      </c>
      <c r="E55" s="274">
        <v>1.72E-2</v>
      </c>
      <c r="F55" s="274">
        <v>9.5999999999999992E-3</v>
      </c>
      <c r="G55" s="274">
        <v>2.87E-2</v>
      </c>
    </row>
    <row r="56" spans="4:7" x14ac:dyDescent="0.2">
      <c r="D56" s="153">
        <v>39508</v>
      </c>
      <c r="E56" s="273">
        <v>2.0099999999999996E-2</v>
      </c>
      <c r="F56" s="273">
        <v>1.1299999999999999E-2</v>
      </c>
      <c r="G56" s="273">
        <v>3.04E-2</v>
      </c>
    </row>
    <row r="57" spans="4:7" x14ac:dyDescent="0.2">
      <c r="D57" s="154">
        <v>39600</v>
      </c>
      <c r="E57" s="274">
        <v>2.7300000000000001E-2</v>
      </c>
      <c r="F57" s="274">
        <v>8.3999999999999995E-3</v>
      </c>
      <c r="G57" s="274">
        <v>2.75E-2</v>
      </c>
    </row>
    <row r="58" spans="4:7" x14ac:dyDescent="0.2">
      <c r="D58" s="153">
        <v>39692</v>
      </c>
      <c r="E58" s="273">
        <v>2.58E-2</v>
      </c>
      <c r="F58" s="273">
        <v>8.3999999999999995E-3</v>
      </c>
      <c r="G58" s="273">
        <v>2.75E-2</v>
      </c>
    </row>
    <row r="59" spans="4:7" x14ac:dyDescent="0.2">
      <c r="D59" s="154">
        <v>39783</v>
      </c>
      <c r="E59" s="274">
        <v>-1.1899999999999999E-2</v>
      </c>
      <c r="F59" s="274">
        <v>-1.1899999999999999E-2</v>
      </c>
      <c r="G59" s="274">
        <v>7.1999999999999998E-3</v>
      </c>
    </row>
    <row r="60" spans="4:7" x14ac:dyDescent="0.2">
      <c r="D60" s="153">
        <v>39873</v>
      </c>
      <c r="E60" s="273">
        <v>-3.2300000000000002E-2</v>
      </c>
      <c r="F60" s="273">
        <v>-3.4500000000000003E-2</v>
      </c>
      <c r="G60" s="273">
        <v>-1.54E-2</v>
      </c>
    </row>
    <row r="61" spans="4:7" x14ac:dyDescent="0.2">
      <c r="D61" s="154">
        <v>39965</v>
      </c>
      <c r="E61" s="274">
        <v>-3.2300000000000002E-2</v>
      </c>
      <c r="F61" s="274">
        <v>-3.2300000000000002E-2</v>
      </c>
      <c r="G61" s="274">
        <v>-1.32E-2</v>
      </c>
    </row>
    <row r="62" spans="4:7" x14ac:dyDescent="0.2">
      <c r="D62" s="153">
        <v>40057</v>
      </c>
      <c r="E62" s="273">
        <v>-2.1299999999999999E-2</v>
      </c>
      <c r="F62" s="273">
        <v>-2.1400000000000002E-2</v>
      </c>
      <c r="G62" s="273">
        <v>-2.3E-3</v>
      </c>
    </row>
    <row r="63" spans="4:7" x14ac:dyDescent="0.2">
      <c r="D63" s="154">
        <v>40148</v>
      </c>
      <c r="E63" s="274">
        <v>-4.7999999999999996E-3</v>
      </c>
      <c r="F63" s="274">
        <v>-9.7000000000000003E-3</v>
      </c>
      <c r="G63" s="274">
        <v>9.4999999999999998E-3</v>
      </c>
    </row>
    <row r="64" spans="4:7" x14ac:dyDescent="0.2">
      <c r="D64" s="153">
        <v>40238</v>
      </c>
      <c r="E64" s="273">
        <v>8.6E-3</v>
      </c>
      <c r="F64" s="273">
        <v>-1.5E-3</v>
      </c>
      <c r="G64" s="273">
        <v>1.7600000000000001E-2</v>
      </c>
    </row>
    <row r="65" spans="4:7" x14ac:dyDescent="0.2">
      <c r="D65" s="154">
        <v>40330</v>
      </c>
      <c r="E65" s="274">
        <v>9.8999999999999991E-3</v>
      </c>
      <c r="F65" s="274">
        <v>2.2000000000000001E-3</v>
      </c>
      <c r="G65" s="274">
        <v>2.1299999999999999E-2</v>
      </c>
    </row>
    <row r="66" spans="4:7" x14ac:dyDescent="0.2">
      <c r="D66" s="153">
        <v>40422</v>
      </c>
      <c r="E66" s="273">
        <v>1.03E-2</v>
      </c>
      <c r="F66" s="273">
        <v>4.6999999999999993E-3</v>
      </c>
      <c r="G66" s="273">
        <v>2.3799999999999998E-2</v>
      </c>
    </row>
    <row r="67" spans="4:7" x14ac:dyDescent="0.2">
      <c r="D67" s="154">
        <v>40513</v>
      </c>
      <c r="E67" s="274">
        <v>1.5900000000000001E-2</v>
      </c>
      <c r="F67" s="274">
        <v>9.7999999999999997E-3</v>
      </c>
      <c r="G67" s="274">
        <v>2.8900000000000002E-2</v>
      </c>
    </row>
    <row r="68" spans="4:7" x14ac:dyDescent="0.2">
      <c r="D68" s="153">
        <v>40603</v>
      </c>
      <c r="E68" s="273">
        <v>1.9799999999999998E-2</v>
      </c>
      <c r="F68" s="273">
        <v>6.6E-3</v>
      </c>
      <c r="G68" s="273">
        <v>2.5699999999999997E-2</v>
      </c>
    </row>
    <row r="69" spans="4:7" x14ac:dyDescent="0.2">
      <c r="D69" s="154">
        <v>40695</v>
      </c>
      <c r="E69" s="274">
        <v>1.78E-2</v>
      </c>
      <c r="F69" s="274">
        <v>7.4999999999999997E-3</v>
      </c>
      <c r="G69" s="274">
        <v>2.6600000000000002E-2</v>
      </c>
    </row>
    <row r="70" spans="4:7" x14ac:dyDescent="0.2">
      <c r="D70" s="153">
        <v>40787</v>
      </c>
      <c r="E70" s="273">
        <v>1.0700000000000001E-2</v>
      </c>
      <c r="F70" s="273">
        <v>4.0000000000000001E-3</v>
      </c>
      <c r="G70" s="273">
        <v>2.3099999999999999E-2</v>
      </c>
    </row>
    <row r="71" spans="4:7" x14ac:dyDescent="0.2">
      <c r="D71" s="154">
        <v>40878</v>
      </c>
      <c r="E71" s="274">
        <v>1.3300000000000001E-2</v>
      </c>
      <c r="F71" s="274">
        <v>4.4000000000000003E-3</v>
      </c>
      <c r="G71" s="274">
        <v>2.35E-2</v>
      </c>
    </row>
    <row r="72" spans="4:7" x14ac:dyDescent="0.2">
      <c r="D72" s="153">
        <v>40969</v>
      </c>
      <c r="E72" s="273">
        <v>8.9999999999999998E-4</v>
      </c>
      <c r="F72" s="273">
        <v>8.9999999999999998E-4</v>
      </c>
      <c r="G72" s="273">
        <v>0.02</v>
      </c>
    </row>
    <row r="73" spans="4:7" x14ac:dyDescent="0.2">
      <c r="D73" s="154">
        <v>41061</v>
      </c>
      <c r="E73" s="274">
        <v>1.5E-3</v>
      </c>
      <c r="F73" s="274">
        <v>1.5E-3</v>
      </c>
      <c r="G73" s="274">
        <v>2.06E-2</v>
      </c>
    </row>
    <row r="74" spans="4:7" x14ac:dyDescent="0.2">
      <c r="D74" s="153">
        <v>41153</v>
      </c>
      <c r="E74" s="273">
        <v>8.199999999999999E-3</v>
      </c>
      <c r="F74" s="273">
        <v>2E-3</v>
      </c>
      <c r="G74" s="273">
        <v>2.1099999999999997E-2</v>
      </c>
    </row>
    <row r="75" spans="4:7" x14ac:dyDescent="0.2">
      <c r="D75" s="154">
        <v>41244</v>
      </c>
      <c r="E75" s="274">
        <v>5.4000000000000003E-3</v>
      </c>
      <c r="F75" s="274">
        <v>-8.0000000000000004E-4</v>
      </c>
      <c r="G75" s="274">
        <v>1.83E-2</v>
      </c>
    </row>
    <row r="76" spans="4:7" x14ac:dyDescent="0.2">
      <c r="D76" s="153">
        <v>41334</v>
      </c>
      <c r="E76" s="273">
        <v>6.0999999999999995E-3</v>
      </c>
      <c r="F76" s="273">
        <v>-2.0000000000000001E-4</v>
      </c>
      <c r="G76" s="273">
        <v>1.89E-2</v>
      </c>
    </row>
    <row r="77" spans="4:7" x14ac:dyDescent="0.2">
      <c r="D77" s="154">
        <v>41426</v>
      </c>
      <c r="E77" s="274">
        <v>1.6799999999999999E-2</v>
      </c>
      <c r="F77" s="274">
        <v>-4.0000000000000002E-4</v>
      </c>
      <c r="G77" s="274">
        <v>1.8700000000000001E-2</v>
      </c>
    </row>
    <row r="78" spans="4:7" x14ac:dyDescent="0.2">
      <c r="D78" s="153">
        <v>41518</v>
      </c>
      <c r="E78" s="273">
        <v>1.5800000000000002E-2</v>
      </c>
      <c r="F78" s="273">
        <v>-1.6000000000000001E-3</v>
      </c>
      <c r="G78" s="273">
        <v>1.7500000000000002E-2</v>
      </c>
    </row>
    <row r="79" spans="4:7" x14ac:dyDescent="0.2">
      <c r="D79" s="154">
        <v>41609</v>
      </c>
      <c r="E79" s="274">
        <v>1.5800000000000002E-2</v>
      </c>
      <c r="F79" s="274">
        <v>-2.9999999999999997E-4</v>
      </c>
      <c r="G79" s="274">
        <v>1.89E-2</v>
      </c>
    </row>
    <row r="80" spans="4:7" x14ac:dyDescent="0.2">
      <c r="D80" s="153">
        <v>41699</v>
      </c>
      <c r="E80" s="273">
        <v>1.9099999999999999E-2</v>
      </c>
      <c r="F80" s="273">
        <v>0</v>
      </c>
      <c r="G80" s="273">
        <v>1.9099999999999999E-2</v>
      </c>
    </row>
    <row r="81" spans="4:7" x14ac:dyDescent="0.2">
      <c r="D81" s="154">
        <v>41791</v>
      </c>
      <c r="E81" s="274">
        <v>7.6E-3</v>
      </c>
      <c r="F81" s="274">
        <v>-4.5999999999999999E-3</v>
      </c>
      <c r="G81" s="274">
        <v>1.46E-2</v>
      </c>
    </row>
    <row r="82" spans="4:7" x14ac:dyDescent="0.2">
      <c r="D82" s="153">
        <v>41883</v>
      </c>
      <c r="E82" s="273">
        <v>5.8999999999999999E-3</v>
      </c>
      <c r="F82" s="273">
        <v>-1.06E-2</v>
      </c>
      <c r="G82" s="273">
        <v>8.6E-3</v>
      </c>
    </row>
    <row r="83" spans="4:7" x14ac:dyDescent="0.2">
      <c r="D83" s="154">
        <v>41974</v>
      </c>
      <c r="E83" s="274">
        <v>3.0000000000000001E-3</v>
      </c>
      <c r="F83" s="274">
        <v>-1.61E-2</v>
      </c>
      <c r="G83" s="274">
        <v>3.0000000000000001E-3</v>
      </c>
    </row>
    <row r="84" spans="4:7" x14ac:dyDescent="0.2">
      <c r="D84" s="153">
        <v>42064</v>
      </c>
      <c r="E84" s="273">
        <v>-4.0000000000000001E-3</v>
      </c>
      <c r="F84" s="273">
        <v>-2.3199999999999998E-2</v>
      </c>
      <c r="G84" s="273">
        <v>-4.0000000000000001E-3</v>
      </c>
    </row>
    <row r="85" spans="4:7" x14ac:dyDescent="0.2">
      <c r="D85" s="154">
        <v>42156</v>
      </c>
      <c r="E85" s="274">
        <v>-2.12E-2</v>
      </c>
      <c r="F85" s="274">
        <v>-3.6400000000000002E-2</v>
      </c>
      <c r="G85" s="274">
        <v>-1.7299999999999999E-2</v>
      </c>
    </row>
    <row r="86" spans="4:7" x14ac:dyDescent="0.2">
      <c r="D86" s="153">
        <v>42248</v>
      </c>
      <c r="E86" s="273">
        <v>-3.4300000000000004E-2</v>
      </c>
      <c r="F86" s="273">
        <v>-4.7899999999999998E-2</v>
      </c>
      <c r="G86" s="273">
        <v>-2.8799999999999999E-2</v>
      </c>
    </row>
    <row r="87" spans="4:7" x14ac:dyDescent="0.2">
      <c r="D87" s="154">
        <v>42339</v>
      </c>
      <c r="E87" s="274">
        <v>-4.07E-2</v>
      </c>
      <c r="F87" s="274">
        <v>-4.9100000000000005E-2</v>
      </c>
      <c r="G87" s="274">
        <v>-0.03</v>
      </c>
    </row>
    <row r="88" spans="4:7" x14ac:dyDescent="0.2">
      <c r="D88" s="153">
        <v>42430</v>
      </c>
      <c r="E88" s="273">
        <v>-5.3200000000000004E-2</v>
      </c>
      <c r="F88" s="273">
        <v>-5.33E-2</v>
      </c>
      <c r="G88" s="273">
        <v>-3.4099999999999998E-2</v>
      </c>
    </row>
    <row r="89" spans="4:7" x14ac:dyDescent="0.2">
      <c r="D89" s="154">
        <v>42522</v>
      </c>
      <c r="E89" s="274">
        <v>-4.7899999999999998E-2</v>
      </c>
      <c r="F89" s="274">
        <v>-5.1699999999999996E-2</v>
      </c>
      <c r="G89" s="274">
        <v>-3.2599999999999997E-2</v>
      </c>
    </row>
    <row r="90" spans="4:7" x14ac:dyDescent="0.2">
      <c r="D90" s="153">
        <v>42614</v>
      </c>
      <c r="E90" s="273">
        <v>-4.9299999999999997E-2</v>
      </c>
      <c r="F90" s="273">
        <v>-4.9299999999999997E-2</v>
      </c>
      <c r="G90" s="273">
        <v>-3.0200000000000001E-2</v>
      </c>
    </row>
    <row r="91" spans="4:7" x14ac:dyDescent="0.2">
      <c r="D91" s="154">
        <v>42705</v>
      </c>
      <c r="E91" s="274">
        <v>-5.0499999999999996E-2</v>
      </c>
      <c r="F91" s="274">
        <v>-5.0700000000000002E-2</v>
      </c>
      <c r="G91" s="274">
        <v>-3.1600000000000003E-2</v>
      </c>
    </row>
    <row r="92" spans="4:7" x14ac:dyDescent="0.2">
      <c r="D92" s="153">
        <v>42795</v>
      </c>
      <c r="E92" s="273">
        <v>-4.0399999999999998E-2</v>
      </c>
      <c r="F92" s="273">
        <v>-4.4999999999999998E-2</v>
      </c>
      <c r="G92" s="273">
        <v>-2.58E-2</v>
      </c>
    </row>
    <row r="93" spans="4:7" x14ac:dyDescent="0.2">
      <c r="D93" s="154">
        <v>42887</v>
      </c>
      <c r="E93" s="274">
        <v>-3.3700000000000001E-2</v>
      </c>
      <c r="F93" s="274">
        <v>-4.4199999999999996E-2</v>
      </c>
      <c r="G93" s="274">
        <v>-2.5099999999999997E-2</v>
      </c>
    </row>
    <row r="94" spans="4:7" x14ac:dyDescent="0.2">
      <c r="D94" s="153">
        <v>42979</v>
      </c>
      <c r="E94" s="273">
        <v>-2.86E-2</v>
      </c>
      <c r="F94" s="273">
        <v>-4.4000000000000004E-2</v>
      </c>
      <c r="G94" s="273">
        <v>-2.4900000000000002E-2</v>
      </c>
    </row>
    <row r="95" spans="4:7" x14ac:dyDescent="0.2">
      <c r="D95" s="154">
        <v>43070</v>
      </c>
      <c r="E95" s="274">
        <v>-2.2200000000000001E-2</v>
      </c>
      <c r="F95" s="274">
        <v>-3.8900000000000004E-2</v>
      </c>
      <c r="G95" s="274">
        <v>-1.9799999999999998E-2</v>
      </c>
    </row>
    <row r="96" spans="4:7" x14ac:dyDescent="0.2">
      <c r="D96" s="153">
        <v>43160</v>
      </c>
      <c r="E96" s="273">
        <v>-1.83E-2</v>
      </c>
      <c r="F96" s="273">
        <v>-3.39E-2</v>
      </c>
      <c r="G96" s="273">
        <v>-1.4800000000000001E-2</v>
      </c>
    </row>
    <row r="97" spans="4:7" x14ac:dyDescent="0.2">
      <c r="D97" s="154">
        <v>43252</v>
      </c>
      <c r="E97" s="274">
        <v>-1.5100000000000001E-2</v>
      </c>
      <c r="F97" s="274">
        <v>-3.27E-2</v>
      </c>
      <c r="G97" s="274">
        <v>-1.3600000000000001E-2</v>
      </c>
    </row>
    <row r="98" spans="4:7" x14ac:dyDescent="0.2">
      <c r="D98" s="153">
        <v>43344</v>
      </c>
      <c r="E98" s="273">
        <v>-1.54E-2</v>
      </c>
      <c r="F98" s="273">
        <v>-3.4500000000000003E-2</v>
      </c>
      <c r="G98" s="273">
        <v>-1.54E-2</v>
      </c>
    </row>
    <row r="99" spans="4:7" x14ac:dyDescent="0.2">
      <c r="D99" s="154">
        <v>43435</v>
      </c>
      <c r="E99" s="274">
        <v>-1.6899999999999998E-2</v>
      </c>
      <c r="F99" s="274">
        <v>-3.6000000000000004E-2</v>
      </c>
      <c r="G99" s="274">
        <v>-1.6899999999999998E-2</v>
      </c>
    </row>
    <row r="100" spans="4:7" x14ac:dyDescent="0.2">
      <c r="D100" s="153">
        <v>43525</v>
      </c>
      <c r="E100" s="273">
        <v>-1.8200000000000001E-2</v>
      </c>
      <c r="F100" s="273">
        <v>-3.7400000000000003E-2</v>
      </c>
      <c r="G100" s="273">
        <v>-1.8200000000000001E-2</v>
      </c>
    </row>
    <row r="101" spans="4:7" x14ac:dyDescent="0.2">
      <c r="D101" s="154">
        <v>43617</v>
      </c>
      <c r="E101" s="274">
        <v>-1.77E-2</v>
      </c>
      <c r="F101" s="274">
        <v>-3.6799999999999999E-2</v>
      </c>
      <c r="G101" s="274">
        <v>-1.77E-2</v>
      </c>
    </row>
    <row r="102" spans="4:7" x14ac:dyDescent="0.2">
      <c r="D102" s="153">
        <v>43709</v>
      </c>
      <c r="E102" s="273">
        <v>-1.5700000000000002E-2</v>
      </c>
      <c r="F102" s="273">
        <v>-3.4799999999999998E-2</v>
      </c>
      <c r="G102" s="273">
        <v>-1.5700000000000002E-2</v>
      </c>
    </row>
    <row r="103" spans="4:7" x14ac:dyDescent="0.2">
      <c r="D103" s="154">
        <v>43800</v>
      </c>
      <c r="E103" s="274">
        <v>-1.44E-2</v>
      </c>
      <c r="F103" s="274">
        <v>-3.3500000000000002E-2</v>
      </c>
      <c r="G103" s="274">
        <v>-1.44E-2</v>
      </c>
    </row>
    <row r="104" spans="4:7" x14ac:dyDescent="0.2">
      <c r="D104" s="153">
        <v>43891</v>
      </c>
      <c r="E104" s="273">
        <v>-3.4200000000000001E-2</v>
      </c>
      <c r="F104" s="273">
        <v>-3.4200000000000001E-2</v>
      </c>
      <c r="G104" s="273">
        <v>-1.5100000000000001E-2</v>
      </c>
    </row>
    <row r="105" spans="4:7" x14ac:dyDescent="0.2">
      <c r="D105" s="154">
        <v>43983</v>
      </c>
      <c r="E105" s="274">
        <v>-0.1016</v>
      </c>
      <c r="F105" s="274">
        <v>-0.1016</v>
      </c>
      <c r="G105" s="274">
        <v>-8.2500000000000004E-2</v>
      </c>
    </row>
    <row r="106" spans="4:7" x14ac:dyDescent="0.2">
      <c r="D106" s="153">
        <v>44075</v>
      </c>
      <c r="E106" s="273">
        <v>-5.33E-2</v>
      </c>
      <c r="F106" s="273">
        <v>-5.33E-2</v>
      </c>
      <c r="G106" s="273">
        <v>-3.4200000000000001E-2</v>
      </c>
    </row>
    <row r="107" spans="4:7" x14ac:dyDescent="0.2">
      <c r="D107" s="154">
        <v>44166</v>
      </c>
      <c r="E107" s="274">
        <v>-2.6600000000000002E-2</v>
      </c>
      <c r="F107" s="274">
        <v>-3.4300000000000004E-2</v>
      </c>
      <c r="G107" s="274">
        <v>-1.52E-2</v>
      </c>
    </row>
    <row r="108" spans="4:7" x14ac:dyDescent="0.2">
      <c r="D108" s="153">
        <v>44256</v>
      </c>
      <c r="E108" s="273">
        <v>-2.0099999999999996E-2</v>
      </c>
      <c r="F108" s="273">
        <v>-3.44E-2</v>
      </c>
      <c r="G108" s="273">
        <v>-1.5300000000000001E-2</v>
      </c>
    </row>
    <row r="109" spans="4:7" x14ac:dyDescent="0.2">
      <c r="D109" s="154">
        <v>44348</v>
      </c>
      <c r="E109" s="274">
        <v>-2.4300000000000002E-2</v>
      </c>
      <c r="F109" s="274">
        <v>-3.78E-2</v>
      </c>
      <c r="G109" s="274">
        <v>-1.8700000000000001E-2</v>
      </c>
    </row>
    <row r="110" spans="4:7" x14ac:dyDescent="0.2">
      <c r="D110" s="153">
        <v>44440</v>
      </c>
      <c r="E110" s="273">
        <v>-2.4300000000000002E-2</v>
      </c>
      <c r="F110" s="273">
        <v>-2.5099999999999997E-2</v>
      </c>
      <c r="G110" s="273">
        <v>-6.0000000000000001E-3</v>
      </c>
    </row>
    <row r="111" spans="4:7" x14ac:dyDescent="0.2">
      <c r="D111" s="154">
        <v>44531</v>
      </c>
      <c r="E111" s="274">
        <v>-1.8700000000000001E-2</v>
      </c>
      <c r="F111" s="274">
        <v>-2.2499999999999999E-2</v>
      </c>
      <c r="G111" s="274">
        <v>-3.4000000000000002E-3</v>
      </c>
    </row>
    <row r="112" spans="4:7" x14ac:dyDescent="0.2">
      <c r="D112" s="153">
        <v>44621</v>
      </c>
      <c r="E112" s="273">
        <v>-1.54E-2</v>
      </c>
      <c r="F112" s="273">
        <v>-0.02</v>
      </c>
      <c r="G112" s="273">
        <v>-8.0000000000000004E-4</v>
      </c>
    </row>
    <row r="113" spans="4:7" x14ac:dyDescent="0.2">
      <c r="D113" s="154">
        <v>44713</v>
      </c>
      <c r="E113" s="274">
        <v>-6.8000000000000005E-3</v>
      </c>
      <c r="F113" s="274">
        <v>-1.1399999999999999E-2</v>
      </c>
      <c r="G113" s="274">
        <v>7.7000000000000002E-3</v>
      </c>
    </row>
    <row r="114" spans="4:7" x14ac:dyDescent="0.2">
      <c r="D114" s="153">
        <v>44805</v>
      </c>
      <c r="E114" s="273">
        <v>-5.9999999999999995E-4</v>
      </c>
      <c r="F114" s="273">
        <v>-5.4000000000000003E-3</v>
      </c>
      <c r="G114" s="273">
        <v>1.37E-2</v>
      </c>
    </row>
    <row r="115" spans="4:7" x14ac:dyDescent="0.2">
      <c r="D115" s="154">
        <v>44896</v>
      </c>
      <c r="E115" s="274">
        <v>-4.0000000000000002E-4</v>
      </c>
      <c r="F115" s="274">
        <v>-1.04E-2</v>
      </c>
      <c r="G115" s="274">
        <v>8.6999999999999994E-3</v>
      </c>
    </row>
    <row r="116" spans="4:7" x14ac:dyDescent="0.2">
      <c r="D116" s="153">
        <v>44986</v>
      </c>
      <c r="E116" s="273">
        <v>5.5000000000000005E-3</v>
      </c>
      <c r="F116" s="273">
        <v>-1.3100000000000001E-2</v>
      </c>
      <c r="G116" s="273">
        <v>6.0000000000000001E-3</v>
      </c>
    </row>
    <row r="117" spans="4:7" x14ac:dyDescent="0.2">
      <c r="D117" s="154">
        <v>45078</v>
      </c>
      <c r="E117" s="274">
        <v>9.1999999999999998E-3</v>
      </c>
      <c r="F117" s="274">
        <v>-5.6999999999999993E-3</v>
      </c>
      <c r="G117" s="274">
        <v>1.3500000000000002E-2</v>
      </c>
    </row>
    <row r="118" spans="4:7" x14ac:dyDescent="0.2">
      <c r="D118" s="153">
        <v>45170</v>
      </c>
      <c r="E118" s="273">
        <v>6.9999999999999993E-3</v>
      </c>
      <c r="F118" s="273">
        <v>-2.9999999999999997E-4</v>
      </c>
      <c r="G118" s="273">
        <v>1.8799999999999997E-2</v>
      </c>
    </row>
    <row r="119" spans="4:7" x14ac:dyDescent="0.2">
      <c r="D119" s="154">
        <v>45261</v>
      </c>
      <c r="E119" s="274">
        <v>4.0000000000000001E-3</v>
      </c>
      <c r="F119" s="274">
        <v>2.3E-3</v>
      </c>
      <c r="G119" s="274">
        <v>2.1400000000000002E-2</v>
      </c>
    </row>
    <row r="120" spans="4:7" ht="13.5" thickBot="1" x14ac:dyDescent="0.25">
      <c r="D120" s="158">
        <v>45352</v>
      </c>
      <c r="E120" s="275">
        <v>6.5000000000000006E-3</v>
      </c>
      <c r="F120" s="275">
        <v>5.0000000000000001E-3</v>
      </c>
      <c r="G120" s="275">
        <v>2.41E-2</v>
      </c>
    </row>
    <row r="121" spans="4:7" ht="13.5" thickTop="1" x14ac:dyDescent="0.2">
      <c r="D121" s="269" t="s">
        <v>244</v>
      </c>
      <c r="E121" s="270"/>
      <c r="F121" s="270"/>
      <c r="G121" s="270"/>
    </row>
    <row r="122" spans="4:7" x14ac:dyDescent="0.2">
      <c r="D122" s="268" t="s">
        <v>252</v>
      </c>
      <c r="E122" s="217"/>
      <c r="F122" s="217"/>
      <c r="G122" s="217"/>
    </row>
  </sheetData>
  <hyperlinks>
    <hyperlink ref="A1" location="Índice!A1" display="Retornar ao índice" xr:uid="{00000000-0004-0000-0100-000000000000}"/>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codeName="Plan25">
    <tabColor rgb="FFB1C0CD"/>
  </sheetPr>
  <dimension ref="A1:G27"/>
  <sheetViews>
    <sheetView zoomScaleNormal="100" workbookViewId="0"/>
  </sheetViews>
  <sheetFormatPr defaultColWidth="9.140625" defaultRowHeight="12.75" x14ac:dyDescent="0.2"/>
  <cols>
    <col min="1" max="1" width="33.85546875" style="15" customWidth="1"/>
    <col min="2" max="2" width="11.7109375" style="15" customWidth="1"/>
    <col min="3" max="3" width="10.28515625" style="15" customWidth="1"/>
    <col min="4" max="4" width="10.140625" style="15" customWidth="1"/>
    <col min="5" max="5" width="10.28515625" style="15" customWidth="1"/>
    <col min="6" max="6" width="11.5703125" style="15" customWidth="1"/>
    <col min="7" max="7" width="11" style="15" customWidth="1"/>
    <col min="8" max="8" width="13.42578125" style="15" customWidth="1"/>
    <col min="9" max="9" width="11.28515625" style="15" customWidth="1"/>
    <col min="10" max="11" width="9.140625" style="15"/>
    <col min="12" max="12" width="41" style="15" bestFit="1" customWidth="1"/>
    <col min="13" max="16384" width="9.140625" style="15"/>
  </cols>
  <sheetData>
    <row r="1" spans="1:7" x14ac:dyDescent="0.2">
      <c r="A1" s="13" t="s">
        <v>20</v>
      </c>
      <c r="B1" s="12"/>
    </row>
    <row r="3" spans="1:7" x14ac:dyDescent="0.2">
      <c r="A3" s="245" t="s">
        <v>265</v>
      </c>
      <c r="B3" s="245"/>
      <c r="C3" s="245"/>
      <c r="D3" s="245"/>
      <c r="E3" s="245"/>
      <c r="F3" s="245"/>
      <c r="G3" s="245"/>
    </row>
    <row r="4" spans="1:7" x14ac:dyDescent="0.2">
      <c r="A4" s="11" t="s">
        <v>348</v>
      </c>
    </row>
    <row r="5" spans="1:7" ht="13.5" thickBot="1" x14ac:dyDescent="0.25">
      <c r="A5" s="11"/>
    </row>
    <row r="6" spans="1:7" ht="13.5" thickBot="1" x14ac:dyDescent="0.25">
      <c r="A6" s="246" t="s">
        <v>353</v>
      </c>
      <c r="B6" s="362" t="s">
        <v>350</v>
      </c>
      <c r="C6" s="362"/>
      <c r="D6" s="362" t="s">
        <v>351</v>
      </c>
      <c r="E6" s="362"/>
      <c r="F6" s="362" t="s">
        <v>352</v>
      </c>
      <c r="G6" s="362"/>
    </row>
    <row r="7" spans="1:7" ht="33" customHeight="1" thickBot="1" x14ac:dyDescent="0.25">
      <c r="A7" s="247"/>
      <c r="B7" s="363">
        <v>45231</v>
      </c>
      <c r="C7" s="363">
        <v>45444</v>
      </c>
      <c r="D7" s="364" t="s">
        <v>475</v>
      </c>
      <c r="E7" s="363">
        <v>45444</v>
      </c>
      <c r="F7" s="364" t="s">
        <v>475</v>
      </c>
      <c r="G7" s="363">
        <v>45444</v>
      </c>
    </row>
    <row r="8" spans="1:7" ht="13.5" thickBot="1" x14ac:dyDescent="0.25">
      <c r="A8" s="88">
        <v>2017</v>
      </c>
      <c r="B8" s="89">
        <v>0.73699999999999999</v>
      </c>
      <c r="C8" s="89">
        <v>0.73699999999999999</v>
      </c>
      <c r="D8" s="89">
        <v>0.73699999999999999</v>
      </c>
      <c r="E8" s="89">
        <v>0.73699999999999999</v>
      </c>
      <c r="F8" s="89">
        <v>0.73699999999999999</v>
      </c>
      <c r="G8" s="90">
        <v>0.73699999999999999</v>
      </c>
    </row>
    <row r="9" spans="1:7" ht="13.5" thickBot="1" x14ac:dyDescent="0.25">
      <c r="A9" s="88">
        <v>2018</v>
      </c>
      <c r="B9" s="89">
        <v>0.753</v>
      </c>
      <c r="C9" s="89">
        <v>0.753</v>
      </c>
      <c r="D9" s="89">
        <v>0.753</v>
      </c>
      <c r="E9" s="89">
        <v>0.753</v>
      </c>
      <c r="F9" s="89">
        <v>0.753</v>
      </c>
      <c r="G9" s="90">
        <v>0.753</v>
      </c>
    </row>
    <row r="10" spans="1:7" ht="13.5" thickBot="1" x14ac:dyDescent="0.25">
      <c r="A10" s="88">
        <v>2019</v>
      </c>
      <c r="B10" s="89">
        <v>0.74399999999999999</v>
      </c>
      <c r="C10" s="89">
        <v>0.74399999999999999</v>
      </c>
      <c r="D10" s="89">
        <v>0.74399999999999999</v>
      </c>
      <c r="E10" s="89">
        <v>0.74399999999999999</v>
      </c>
      <c r="F10" s="89">
        <v>0.74399999999999999</v>
      </c>
      <c r="G10" s="90">
        <v>0.74399999999999999</v>
      </c>
    </row>
    <row r="11" spans="1:7" ht="13.5" thickBot="1" x14ac:dyDescent="0.25">
      <c r="A11" s="88">
        <v>2020</v>
      </c>
      <c r="B11" s="89">
        <v>0.86899999999999999</v>
      </c>
      <c r="C11" s="89">
        <v>0.86899999999999999</v>
      </c>
      <c r="D11" s="89">
        <v>0.86899999999999999</v>
      </c>
      <c r="E11" s="89">
        <v>0.86899999999999999</v>
      </c>
      <c r="F11" s="89">
        <v>0.86899999999999999</v>
      </c>
      <c r="G11" s="90">
        <v>0.86899999999999999</v>
      </c>
    </row>
    <row r="12" spans="1:7" ht="13.5" thickBot="1" x14ac:dyDescent="0.25">
      <c r="A12" s="88">
        <v>2021</v>
      </c>
      <c r="B12" s="89">
        <v>0.78300000000000003</v>
      </c>
      <c r="C12" s="89">
        <v>0.77300000000000002</v>
      </c>
      <c r="D12" s="89">
        <v>0.78300000000000003</v>
      </c>
      <c r="E12" s="89">
        <v>0.77300000000000002</v>
      </c>
      <c r="F12" s="89">
        <v>0.78300000000000003</v>
      </c>
      <c r="G12" s="90">
        <v>0.77300000000000002</v>
      </c>
    </row>
    <row r="13" spans="1:7" ht="13.5" thickBot="1" x14ac:dyDescent="0.25">
      <c r="A13" s="88">
        <v>2022</v>
      </c>
      <c r="B13" s="89">
        <v>0.72899999999999998</v>
      </c>
      <c r="C13" s="89">
        <v>0.71699999999999997</v>
      </c>
      <c r="D13" s="89">
        <v>0.72899999999999998</v>
      </c>
      <c r="E13" s="89">
        <v>0.71699999999999997</v>
      </c>
      <c r="F13" s="89">
        <v>0.72899999999999998</v>
      </c>
      <c r="G13" s="90">
        <v>0.71699999999999997</v>
      </c>
    </row>
    <row r="14" spans="1:7" ht="13.5" thickBot="1" x14ac:dyDescent="0.25">
      <c r="A14" s="88">
        <v>2023</v>
      </c>
      <c r="B14" s="89">
        <v>0.752</v>
      </c>
      <c r="C14" s="89">
        <v>0.74399999999999999</v>
      </c>
      <c r="D14" s="89">
        <v>0.76</v>
      </c>
      <c r="E14" s="89">
        <v>0.74399999999999999</v>
      </c>
      <c r="F14" s="89">
        <v>0.755</v>
      </c>
      <c r="G14" s="90">
        <v>0.74399999999999999</v>
      </c>
    </row>
    <row r="15" spans="1:7" ht="13.5" thickBot="1" x14ac:dyDescent="0.25">
      <c r="A15" s="88">
        <v>2024</v>
      </c>
      <c r="B15" s="89">
        <v>0.78200000000000003</v>
      </c>
      <c r="C15" s="89">
        <v>0.78</v>
      </c>
      <c r="D15" s="89">
        <v>0.78100000000000003</v>
      </c>
      <c r="E15" s="89">
        <v>0.77200000000000002</v>
      </c>
      <c r="F15" s="89">
        <v>0.80400000000000005</v>
      </c>
      <c r="G15" s="90">
        <v>0.79300000000000004</v>
      </c>
    </row>
    <row r="16" spans="1:7" ht="13.5" thickBot="1" x14ac:dyDescent="0.25">
      <c r="A16" s="88">
        <v>2025</v>
      </c>
      <c r="B16" s="89">
        <v>0.80200000000000005</v>
      </c>
      <c r="C16" s="89">
        <v>0.81299999999999994</v>
      </c>
      <c r="D16" s="89">
        <v>0.78800000000000003</v>
      </c>
      <c r="E16" s="89">
        <v>0.78600000000000003</v>
      </c>
      <c r="F16" s="89">
        <v>0.85</v>
      </c>
      <c r="G16" s="90">
        <v>0.84299999999999997</v>
      </c>
    </row>
    <row r="17" spans="1:7" ht="13.5" thickBot="1" x14ac:dyDescent="0.25">
      <c r="A17" s="88">
        <v>2026</v>
      </c>
      <c r="B17" s="89">
        <v>0.82199999999999995</v>
      </c>
      <c r="C17" s="89">
        <v>0.84099999999999997</v>
      </c>
      <c r="D17" s="89">
        <v>0.79200000000000004</v>
      </c>
      <c r="E17" s="89">
        <v>0.78300000000000003</v>
      </c>
      <c r="F17" s="89">
        <v>0.91600000000000004</v>
      </c>
      <c r="G17" s="90">
        <v>0.90200000000000002</v>
      </c>
    </row>
    <row r="18" spans="1:7" ht="13.5" thickBot="1" x14ac:dyDescent="0.25">
      <c r="A18" s="88">
        <v>2027</v>
      </c>
      <c r="B18" s="89">
        <v>0.84899999999999998</v>
      </c>
      <c r="C18" s="89">
        <v>0.86499999999999999</v>
      </c>
      <c r="D18" s="89">
        <v>0.78500000000000003</v>
      </c>
      <c r="E18" s="89">
        <v>0.77400000000000002</v>
      </c>
      <c r="F18" s="89">
        <v>0.99399999999999999</v>
      </c>
      <c r="G18" s="90">
        <v>0.96699999999999997</v>
      </c>
    </row>
    <row r="19" spans="1:7" ht="13.5" thickBot="1" x14ac:dyDescent="0.25">
      <c r="A19" s="88">
        <v>2028</v>
      </c>
      <c r="B19" s="89">
        <v>0.86499999999999999</v>
      </c>
      <c r="C19" s="89">
        <v>0.88700000000000001</v>
      </c>
      <c r="D19" s="89">
        <v>0.77600000000000002</v>
      </c>
      <c r="E19" s="89">
        <v>0.76400000000000001</v>
      </c>
      <c r="F19" s="89">
        <v>1.0609999999999999</v>
      </c>
      <c r="G19" s="90">
        <v>1.0369999999999999</v>
      </c>
    </row>
    <row r="20" spans="1:7" ht="13.5" thickBot="1" x14ac:dyDescent="0.25">
      <c r="A20" s="88">
        <v>2029</v>
      </c>
      <c r="B20" s="89">
        <v>0.879</v>
      </c>
      <c r="C20" s="89">
        <v>0.90800000000000003</v>
      </c>
      <c r="D20" s="89">
        <v>0.76500000000000001</v>
      </c>
      <c r="E20" s="89">
        <v>0.754</v>
      </c>
      <c r="F20" s="89">
        <v>1.133</v>
      </c>
      <c r="G20" s="90">
        <v>1.1160000000000001</v>
      </c>
    </row>
    <row r="21" spans="1:7" ht="13.5" thickBot="1" x14ac:dyDescent="0.25">
      <c r="A21" s="88">
        <v>2030</v>
      </c>
      <c r="B21" s="89">
        <v>0.89300000000000002</v>
      </c>
      <c r="C21" s="89">
        <v>0.92700000000000005</v>
      </c>
      <c r="D21" s="89">
        <v>0.753</v>
      </c>
      <c r="E21" s="89">
        <v>0.73899999999999999</v>
      </c>
      <c r="F21" s="89">
        <v>1.2090000000000001</v>
      </c>
      <c r="G21" s="90">
        <v>1.1990000000000001</v>
      </c>
    </row>
    <row r="22" spans="1:7" ht="13.5" thickBot="1" x14ac:dyDescent="0.25">
      <c r="A22" s="88">
        <v>2031</v>
      </c>
      <c r="B22" s="89">
        <v>0.90500000000000003</v>
      </c>
      <c r="C22" s="89">
        <v>0.94699999999999995</v>
      </c>
      <c r="D22" s="89">
        <v>0.73799999999999999</v>
      </c>
      <c r="E22" s="89">
        <v>0.72299999999999998</v>
      </c>
      <c r="F22" s="89">
        <v>1.29</v>
      </c>
      <c r="G22" s="90">
        <v>1.2889999999999999</v>
      </c>
    </row>
    <row r="23" spans="1:7" ht="13.5" thickBot="1" x14ac:dyDescent="0.25">
      <c r="A23" s="88">
        <v>2032</v>
      </c>
      <c r="B23" s="89">
        <v>0.91700000000000004</v>
      </c>
      <c r="C23" s="89">
        <v>0.96599999999999997</v>
      </c>
      <c r="D23" s="89">
        <v>0.72299999999999998</v>
      </c>
      <c r="E23" s="89">
        <v>0.70399999999999996</v>
      </c>
      <c r="F23" s="89">
        <v>1.3759999999999999</v>
      </c>
      <c r="G23" s="90">
        <v>1.385</v>
      </c>
    </row>
    <row r="24" spans="1:7" ht="13.5" thickBot="1" x14ac:dyDescent="0.25">
      <c r="A24" s="88">
        <v>2033</v>
      </c>
      <c r="B24" s="89">
        <v>0.92700000000000005</v>
      </c>
      <c r="C24" s="89">
        <v>0.98599999999999999</v>
      </c>
      <c r="D24" s="89">
        <v>0.70599999999999996</v>
      </c>
      <c r="E24" s="89">
        <v>0.68300000000000005</v>
      </c>
      <c r="F24" s="89">
        <v>1.4650000000000001</v>
      </c>
      <c r="G24" s="90">
        <v>1.488</v>
      </c>
    </row>
    <row r="25" spans="1:7" ht="13.5" thickBot="1" x14ac:dyDescent="0.25">
      <c r="A25" s="91">
        <v>2034</v>
      </c>
      <c r="B25" s="91"/>
      <c r="C25" s="92">
        <v>1.006</v>
      </c>
      <c r="D25" s="91"/>
      <c r="E25" s="92">
        <v>0.65900000000000003</v>
      </c>
      <c r="F25" s="91"/>
      <c r="G25" s="93">
        <v>1.5980000000000001</v>
      </c>
    </row>
    <row r="26" spans="1:7" ht="13.5" thickTop="1" x14ac:dyDescent="0.2">
      <c r="A26" s="306" t="s">
        <v>21</v>
      </c>
    </row>
    <row r="27" spans="1:7" x14ac:dyDescent="0.2">
      <c r="A27" s="268" t="s">
        <v>349</v>
      </c>
    </row>
  </sheetData>
  <mergeCells count="5">
    <mergeCell ref="A3:G3"/>
    <mergeCell ref="A6:A7"/>
    <mergeCell ref="B6:C6"/>
    <mergeCell ref="D6:E6"/>
    <mergeCell ref="F6:G6"/>
  </mergeCells>
  <hyperlinks>
    <hyperlink ref="A1" location="Índice!A1" display="Retornar ao índice" xr:uid="{00000000-0004-0000-1800-000000000000}"/>
  </hyperlinks>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codeName="Plan26">
    <tabColor rgb="FFB1C0CD"/>
  </sheetPr>
  <dimension ref="A1:J18"/>
  <sheetViews>
    <sheetView zoomScaleNormal="100" workbookViewId="0"/>
  </sheetViews>
  <sheetFormatPr defaultColWidth="9.140625" defaultRowHeight="12.75" x14ac:dyDescent="0.2"/>
  <cols>
    <col min="1" max="1" width="10.42578125" style="15" customWidth="1"/>
    <col min="2" max="7" width="9.140625" style="15"/>
    <col min="8" max="8" width="5.28515625" style="15" bestFit="1" customWidth="1"/>
    <col min="9" max="16384" width="9.140625" style="15"/>
  </cols>
  <sheetData>
    <row r="1" spans="1:10" x14ac:dyDescent="0.2">
      <c r="A1" s="13" t="s">
        <v>20</v>
      </c>
      <c r="B1" s="17"/>
      <c r="C1" s="18"/>
      <c r="D1" s="18"/>
      <c r="E1" s="19"/>
    </row>
    <row r="3" spans="1:10" x14ac:dyDescent="0.2">
      <c r="A3" s="11" t="s">
        <v>266</v>
      </c>
    </row>
    <row r="4" spans="1:10" x14ac:dyDescent="0.2">
      <c r="A4" s="11" t="s">
        <v>334</v>
      </c>
    </row>
    <row r="5" spans="1:10" ht="13.5" thickBot="1" x14ac:dyDescent="0.25"/>
    <row r="6" spans="1:10" ht="12.75" customHeight="1" x14ac:dyDescent="0.2">
      <c r="A6" s="248" t="s">
        <v>335</v>
      </c>
      <c r="B6" s="249"/>
      <c r="C6" s="250" t="s">
        <v>337</v>
      </c>
      <c r="D6" s="251"/>
      <c r="E6" s="251"/>
      <c r="F6" s="251"/>
      <c r="G6" s="251"/>
      <c r="H6" s="251"/>
      <c r="I6" s="251"/>
      <c r="J6" s="251"/>
    </row>
    <row r="7" spans="1:10" ht="12.75" customHeight="1" thickBot="1" x14ac:dyDescent="0.25">
      <c r="A7" s="366">
        <v>0.74399999999999999</v>
      </c>
      <c r="B7" s="367"/>
      <c r="C7" s="368">
        <v>5.0000000000000001E-3</v>
      </c>
      <c r="D7" s="368">
        <v>0.01</v>
      </c>
      <c r="E7" s="368">
        <v>0.02</v>
      </c>
      <c r="F7" s="368">
        <v>3.5000000000000003E-2</v>
      </c>
      <c r="G7" s="368">
        <v>4.2000000000000003E-2</v>
      </c>
      <c r="H7" s="368">
        <v>4.4999999999999998E-2</v>
      </c>
      <c r="I7" s="368">
        <v>0.05</v>
      </c>
      <c r="J7" s="368">
        <v>5.5E-2</v>
      </c>
    </row>
    <row r="8" spans="1:10" ht="13.5" customHeight="1" x14ac:dyDescent="0.2">
      <c r="A8" s="369" t="s">
        <v>336</v>
      </c>
      <c r="B8" s="370">
        <v>5.0000000000000001E-3</v>
      </c>
      <c r="C8" s="371">
        <v>0</v>
      </c>
      <c r="D8" s="371">
        <v>4.0000000000000001E-3</v>
      </c>
      <c r="E8" s="371">
        <v>1.0999999999999999E-2</v>
      </c>
      <c r="F8" s="371">
        <v>2.1999999999999999E-2</v>
      </c>
      <c r="G8" s="371">
        <v>2.7E-2</v>
      </c>
      <c r="H8" s="371">
        <v>0.03</v>
      </c>
      <c r="I8" s="371">
        <v>3.3000000000000002E-2</v>
      </c>
      <c r="J8" s="371">
        <v>3.6999999999999998E-2</v>
      </c>
    </row>
    <row r="9" spans="1:10" x14ac:dyDescent="0.2">
      <c r="A9" s="372"/>
      <c r="B9" s="370">
        <v>0.01</v>
      </c>
      <c r="C9" s="371">
        <v>-4.0000000000000001E-3</v>
      </c>
      <c r="D9" s="371">
        <v>0</v>
      </c>
      <c r="E9" s="371">
        <v>7.0000000000000001E-3</v>
      </c>
      <c r="F9" s="371">
        <v>1.7999999999999999E-2</v>
      </c>
      <c r="G9" s="371">
        <v>2.4E-2</v>
      </c>
      <c r="H9" s="371">
        <v>2.5999999999999999E-2</v>
      </c>
      <c r="I9" s="371">
        <v>2.9000000000000001E-2</v>
      </c>
      <c r="J9" s="371">
        <v>3.3000000000000002E-2</v>
      </c>
    </row>
    <row r="10" spans="1:10" x14ac:dyDescent="0.2">
      <c r="A10" s="372"/>
      <c r="B10" s="370">
        <v>1.4999999999999999E-2</v>
      </c>
      <c r="C10" s="371">
        <v>-7.0000000000000001E-3</v>
      </c>
      <c r="D10" s="371">
        <v>-4.0000000000000001E-3</v>
      </c>
      <c r="E10" s="371">
        <v>4.0000000000000001E-3</v>
      </c>
      <c r="F10" s="371">
        <v>1.4999999999999999E-2</v>
      </c>
      <c r="G10" s="371">
        <v>0.02</v>
      </c>
      <c r="H10" s="371">
        <v>2.1999999999999999E-2</v>
      </c>
      <c r="I10" s="371">
        <v>2.5999999999999999E-2</v>
      </c>
      <c r="J10" s="371">
        <v>2.9000000000000001E-2</v>
      </c>
    </row>
    <row r="11" spans="1:10" x14ac:dyDescent="0.2">
      <c r="A11" s="372"/>
      <c r="B11" s="370">
        <v>2.1999999999999999E-2</v>
      </c>
      <c r="C11" s="371">
        <v>-1.2999999999999999E-2</v>
      </c>
      <c r="D11" s="371">
        <v>-8.9999999999999993E-3</v>
      </c>
      <c r="E11" s="371">
        <v>-2E-3</v>
      </c>
      <c r="F11" s="371">
        <v>8.9999999999999993E-3</v>
      </c>
      <c r="G11" s="373">
        <v>1.4E-2</v>
      </c>
      <c r="H11" s="371">
        <v>1.7000000000000001E-2</v>
      </c>
      <c r="I11" s="371">
        <v>0.02</v>
      </c>
      <c r="J11" s="371">
        <v>2.4E-2</v>
      </c>
    </row>
    <row r="12" spans="1:10" x14ac:dyDescent="0.2">
      <c r="A12" s="372"/>
      <c r="B12" s="370">
        <v>2.5000000000000001E-2</v>
      </c>
      <c r="C12" s="371">
        <v>-1.4999999999999999E-2</v>
      </c>
      <c r="D12" s="371">
        <v>-1.0999999999999999E-2</v>
      </c>
      <c r="E12" s="371">
        <v>-4.0000000000000001E-3</v>
      </c>
      <c r="F12" s="371">
        <v>7.0000000000000001E-3</v>
      </c>
      <c r="G12" s="371">
        <v>1.2E-2</v>
      </c>
      <c r="H12" s="371">
        <v>1.4999999999999999E-2</v>
      </c>
      <c r="I12" s="371">
        <v>1.7999999999999999E-2</v>
      </c>
      <c r="J12" s="371">
        <v>2.1999999999999999E-2</v>
      </c>
    </row>
    <row r="13" spans="1:10" x14ac:dyDescent="0.2">
      <c r="A13" s="372"/>
      <c r="B13" s="370">
        <v>0.03</v>
      </c>
      <c r="C13" s="371">
        <v>-1.7999999999999999E-2</v>
      </c>
      <c r="D13" s="371">
        <v>-1.4E-2</v>
      </c>
      <c r="E13" s="371">
        <v>-7.0000000000000001E-3</v>
      </c>
      <c r="F13" s="371">
        <v>4.0000000000000001E-3</v>
      </c>
      <c r="G13" s="371">
        <v>8.9999999999999993E-3</v>
      </c>
      <c r="H13" s="371">
        <v>1.0999999999999999E-2</v>
      </c>
      <c r="I13" s="371">
        <v>1.4E-2</v>
      </c>
      <c r="J13" s="371">
        <v>1.7999999999999999E-2</v>
      </c>
    </row>
    <row r="14" spans="1:10" ht="13.5" thickBot="1" x14ac:dyDescent="0.25">
      <c r="A14" s="374"/>
      <c r="B14" s="375">
        <v>3.5000000000000003E-2</v>
      </c>
      <c r="C14" s="376">
        <v>-2.1999999999999999E-2</v>
      </c>
      <c r="D14" s="376">
        <v>-1.7999999999999999E-2</v>
      </c>
      <c r="E14" s="376">
        <v>-1.0999999999999999E-2</v>
      </c>
      <c r="F14" s="376">
        <v>0</v>
      </c>
      <c r="G14" s="376">
        <v>5.0000000000000001E-3</v>
      </c>
      <c r="H14" s="376">
        <v>7.0000000000000001E-3</v>
      </c>
      <c r="I14" s="376">
        <v>1.0999999999999999E-2</v>
      </c>
      <c r="J14" s="376">
        <v>1.4E-2</v>
      </c>
    </row>
    <row r="15" spans="1:10" ht="13.5" thickTop="1" x14ac:dyDescent="0.2">
      <c r="A15" s="218" t="s">
        <v>21</v>
      </c>
      <c r="B15" s="365"/>
      <c r="C15" s="365"/>
      <c r="D15" s="365"/>
      <c r="E15" s="365"/>
      <c r="F15" s="365"/>
      <c r="G15" s="365"/>
      <c r="H15" s="365"/>
      <c r="I15" s="365"/>
      <c r="J15" s="365"/>
    </row>
    <row r="16" spans="1:10" x14ac:dyDescent="0.2">
      <c r="A16" s="217" t="s">
        <v>270</v>
      </c>
    </row>
    <row r="18" ht="27.75" customHeight="1" x14ac:dyDescent="0.2"/>
  </sheetData>
  <mergeCells count="4">
    <mergeCell ref="A7:B7"/>
    <mergeCell ref="A8:A14"/>
    <mergeCell ref="A6:B6"/>
    <mergeCell ref="C6:J6"/>
  </mergeCells>
  <hyperlinks>
    <hyperlink ref="A1" location="Índice!A1" display="Retornar ao índice" xr:uid="{00000000-0004-0000-1900-000000000000}"/>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codeName="Plan27">
    <tabColor rgb="FFB1C0CD"/>
  </sheetPr>
  <dimension ref="A1:J27"/>
  <sheetViews>
    <sheetView workbookViewId="0"/>
  </sheetViews>
  <sheetFormatPr defaultColWidth="9.140625" defaultRowHeight="12.75" x14ac:dyDescent="0.2"/>
  <cols>
    <col min="1" max="1" width="20.42578125" style="15" customWidth="1"/>
    <col min="2" max="2" width="13" style="15" customWidth="1"/>
    <col min="3" max="3" width="12" style="15" customWidth="1"/>
    <col min="4" max="4" width="8.5703125" style="15" customWidth="1"/>
    <col min="5" max="5" width="11.42578125" style="15" customWidth="1"/>
    <col min="6" max="6" width="12.140625" style="15" customWidth="1"/>
    <col min="7" max="7" width="12.42578125" style="15" customWidth="1"/>
    <col min="8" max="8" width="10.140625" style="15" customWidth="1"/>
    <col min="9" max="9" width="11.85546875" style="15" customWidth="1"/>
    <col min="10" max="10" width="11.28515625" style="15" customWidth="1"/>
    <col min="11" max="16384" width="9.140625" style="15"/>
  </cols>
  <sheetData>
    <row r="1" spans="1:10" x14ac:dyDescent="0.2">
      <c r="A1" s="13" t="s">
        <v>20</v>
      </c>
      <c r="B1" s="12"/>
    </row>
    <row r="3" spans="1:10" x14ac:dyDescent="0.2">
      <c r="A3" s="21" t="s">
        <v>202</v>
      </c>
      <c r="B3" s="94"/>
      <c r="C3" s="94"/>
      <c r="D3" s="94"/>
    </row>
    <row r="4" spans="1:10" x14ac:dyDescent="0.2">
      <c r="A4" s="198" t="s">
        <v>354</v>
      </c>
      <c r="B4" s="198"/>
      <c r="C4" s="198"/>
      <c r="D4" s="198"/>
    </row>
    <row r="5" spans="1:10" ht="23.25" customHeight="1" x14ac:dyDescent="0.2">
      <c r="A5" s="198"/>
      <c r="B5" s="198"/>
      <c r="C5" s="198"/>
      <c r="D5" s="198"/>
    </row>
    <row r="6" spans="1:10" ht="13.5" thickBot="1" x14ac:dyDescent="0.25">
      <c r="A6" s="244" t="s">
        <v>355</v>
      </c>
      <c r="B6" s="252" t="s">
        <v>356</v>
      </c>
      <c r="C6" s="253"/>
      <c r="D6" s="254"/>
      <c r="E6" s="252" t="s">
        <v>351</v>
      </c>
      <c r="F6" s="253"/>
      <c r="G6" s="254"/>
      <c r="H6" s="252" t="s">
        <v>352</v>
      </c>
      <c r="I6" s="253"/>
      <c r="J6" s="253"/>
    </row>
    <row r="7" spans="1:10" ht="38.25" customHeight="1" x14ac:dyDescent="0.2">
      <c r="A7" s="244"/>
      <c r="B7" s="207" t="s">
        <v>63</v>
      </c>
      <c r="C7" s="208" t="s">
        <v>56</v>
      </c>
      <c r="D7" s="208" t="s">
        <v>64</v>
      </c>
      <c r="E7" s="208" t="s">
        <v>63</v>
      </c>
      <c r="F7" s="209" t="s">
        <v>56</v>
      </c>
      <c r="G7" s="207" t="s">
        <v>64</v>
      </c>
      <c r="H7" s="210" t="s">
        <v>63</v>
      </c>
      <c r="I7" s="205" t="s">
        <v>56</v>
      </c>
      <c r="J7" s="211" t="s">
        <v>64</v>
      </c>
    </row>
    <row r="8" spans="1:10" ht="34.5" customHeight="1" x14ac:dyDescent="0.2">
      <c r="A8" s="244"/>
      <c r="B8" s="212" t="s">
        <v>357</v>
      </c>
      <c r="C8" s="210" t="s">
        <v>358</v>
      </c>
      <c r="D8" s="210" t="s">
        <v>359</v>
      </c>
      <c r="E8" s="212" t="s">
        <v>357</v>
      </c>
      <c r="F8" s="210" t="s">
        <v>358</v>
      </c>
      <c r="G8" s="210" t="s">
        <v>359</v>
      </c>
      <c r="H8" s="212" t="s">
        <v>357</v>
      </c>
      <c r="I8" s="210" t="s">
        <v>358</v>
      </c>
      <c r="J8" s="210" t="s">
        <v>359</v>
      </c>
    </row>
    <row r="9" spans="1:10" ht="13.5" thickBot="1" x14ac:dyDescent="0.25">
      <c r="A9" s="95">
        <v>2018</v>
      </c>
      <c r="B9" s="96">
        <v>-7.0000000000000007E-2</v>
      </c>
      <c r="C9" s="96">
        <v>-1.4999999999999999E-2</v>
      </c>
      <c r="D9" s="96">
        <v>5.3999999999999999E-2</v>
      </c>
      <c r="E9" s="96">
        <v>-7.0000000000000007E-2</v>
      </c>
      <c r="F9" s="96">
        <v>-1.4999999999999999E-2</v>
      </c>
      <c r="G9" s="96">
        <v>5.3999999999999999E-2</v>
      </c>
      <c r="H9" s="96">
        <v>-7.0000000000000007E-2</v>
      </c>
      <c r="I9" s="96">
        <v>-1.4999999999999999E-2</v>
      </c>
      <c r="J9" s="97">
        <v>5.3999999999999999E-2</v>
      </c>
    </row>
    <row r="10" spans="1:10" ht="13.5" thickBot="1" x14ac:dyDescent="0.25">
      <c r="A10" s="95">
        <v>2019</v>
      </c>
      <c r="B10" s="96">
        <v>-5.8000000000000003E-2</v>
      </c>
      <c r="C10" s="96">
        <v>-8.0000000000000002E-3</v>
      </c>
      <c r="D10" s="96">
        <v>0.05</v>
      </c>
      <c r="E10" s="96">
        <v>-5.8000000000000003E-2</v>
      </c>
      <c r="F10" s="96">
        <v>-8.0000000000000002E-3</v>
      </c>
      <c r="G10" s="96">
        <v>0.05</v>
      </c>
      <c r="H10" s="96">
        <v>-5.8000000000000003E-2</v>
      </c>
      <c r="I10" s="96">
        <v>-8.0000000000000002E-3</v>
      </c>
      <c r="J10" s="97">
        <v>0.05</v>
      </c>
    </row>
    <row r="11" spans="1:10" ht="13.5" thickBot="1" x14ac:dyDescent="0.25">
      <c r="A11" s="95">
        <v>2020</v>
      </c>
      <c r="B11" s="96">
        <v>-0.13300000000000001</v>
      </c>
      <c r="C11" s="96">
        <v>-9.1999999999999998E-2</v>
      </c>
      <c r="D11" s="96">
        <v>4.1000000000000002E-2</v>
      </c>
      <c r="E11" s="96">
        <v>-0.13300000000000001</v>
      </c>
      <c r="F11" s="96">
        <v>-9.1999999999999998E-2</v>
      </c>
      <c r="G11" s="96">
        <v>4.1000000000000002E-2</v>
      </c>
      <c r="H11" s="96">
        <v>-0.13300000000000001</v>
      </c>
      <c r="I11" s="96">
        <v>-9.1999999999999998E-2</v>
      </c>
      <c r="J11" s="97">
        <v>4.1000000000000002E-2</v>
      </c>
    </row>
    <row r="12" spans="1:10" ht="13.5" thickBot="1" x14ac:dyDescent="0.25">
      <c r="A12" s="95">
        <v>2021</v>
      </c>
      <c r="B12" s="96">
        <v>-4.2999999999999997E-2</v>
      </c>
      <c r="C12" s="96">
        <v>7.0000000000000001E-3</v>
      </c>
      <c r="D12" s="96">
        <v>0.05</v>
      </c>
      <c r="E12" s="96">
        <v>-4.2999999999999997E-2</v>
      </c>
      <c r="F12" s="96">
        <v>7.0000000000000001E-3</v>
      </c>
      <c r="G12" s="96">
        <v>0.05</v>
      </c>
      <c r="H12" s="96">
        <v>-4.2999999999999997E-2</v>
      </c>
      <c r="I12" s="96">
        <v>7.0000000000000001E-3</v>
      </c>
      <c r="J12" s="97">
        <v>0.05</v>
      </c>
    </row>
    <row r="13" spans="1:10" ht="13.5" thickBot="1" x14ac:dyDescent="0.25">
      <c r="A13" s="95">
        <v>2022</v>
      </c>
      <c r="B13" s="96">
        <v>-4.5999999999999999E-2</v>
      </c>
      <c r="C13" s="96">
        <v>1.2E-2</v>
      </c>
      <c r="D13" s="96">
        <v>5.8000000000000003E-2</v>
      </c>
      <c r="E13" s="96">
        <v>-4.5999999999999999E-2</v>
      </c>
      <c r="F13" s="96">
        <v>1.2E-2</v>
      </c>
      <c r="G13" s="96">
        <v>5.8000000000000003E-2</v>
      </c>
      <c r="H13" s="96">
        <v>-4.5999999999999999E-2</v>
      </c>
      <c r="I13" s="96">
        <v>1.2E-2</v>
      </c>
      <c r="J13" s="97">
        <v>5.8000000000000003E-2</v>
      </c>
    </row>
    <row r="14" spans="1:10" ht="13.5" thickBot="1" x14ac:dyDescent="0.25">
      <c r="A14" s="95">
        <v>2023</v>
      </c>
      <c r="B14" s="96">
        <v>-8.8999999999999996E-2</v>
      </c>
      <c r="C14" s="96">
        <v>-2.3E-2</v>
      </c>
      <c r="D14" s="96">
        <v>6.6000000000000003E-2</v>
      </c>
      <c r="E14" s="96">
        <v>-8.8999999999999996E-2</v>
      </c>
      <c r="F14" s="96">
        <v>-2.3E-2</v>
      </c>
      <c r="G14" s="96">
        <v>6.6000000000000003E-2</v>
      </c>
      <c r="H14" s="96">
        <v>-8.8999999999999996E-2</v>
      </c>
      <c r="I14" s="96">
        <v>-2.3E-2</v>
      </c>
      <c r="J14" s="97">
        <v>6.6000000000000003E-2</v>
      </c>
    </row>
    <row r="15" spans="1:10" ht="13.5" thickBot="1" x14ac:dyDescent="0.25">
      <c r="A15" s="95">
        <v>2024</v>
      </c>
      <c r="B15" s="96">
        <v>-7.9000000000000001E-2</v>
      </c>
      <c r="C15" s="96">
        <v>-7.0000000000000001E-3</v>
      </c>
      <c r="D15" s="96">
        <v>7.1999999999999995E-2</v>
      </c>
      <c r="E15" s="96">
        <v>-7.4999999999999997E-2</v>
      </c>
      <c r="F15" s="96">
        <v>-4.0000000000000001E-3</v>
      </c>
      <c r="G15" s="96">
        <v>7.0999999999999994E-2</v>
      </c>
      <c r="H15" s="96">
        <v>-9.5000000000000001E-2</v>
      </c>
      <c r="I15" s="96">
        <v>-1.2999999999999999E-2</v>
      </c>
      <c r="J15" s="97">
        <v>8.2000000000000003E-2</v>
      </c>
    </row>
    <row r="16" spans="1:10" ht="13.5" thickBot="1" x14ac:dyDescent="0.25">
      <c r="A16" s="95">
        <v>2025</v>
      </c>
      <c r="B16" s="96">
        <v>-7.5999999999999998E-2</v>
      </c>
      <c r="C16" s="96">
        <v>-7.0000000000000001E-3</v>
      </c>
      <c r="D16" s="96">
        <v>6.9000000000000006E-2</v>
      </c>
      <c r="E16" s="96">
        <v>-6.6000000000000003E-2</v>
      </c>
      <c r="F16" s="96">
        <v>1E-3</v>
      </c>
      <c r="G16" s="96">
        <v>6.7000000000000004E-2</v>
      </c>
      <c r="H16" s="96">
        <v>-0.10199999999999999</v>
      </c>
      <c r="I16" s="96">
        <v>-1.6E-2</v>
      </c>
      <c r="J16" s="97">
        <v>8.5999999999999993E-2</v>
      </c>
    </row>
    <row r="17" spans="1:10" ht="13.5" thickBot="1" x14ac:dyDescent="0.25">
      <c r="A17" s="95">
        <v>2026</v>
      </c>
      <c r="B17" s="96">
        <v>-7.4999999999999997E-2</v>
      </c>
      <c r="C17" s="96">
        <v>-8.9999999999999993E-3</v>
      </c>
      <c r="D17" s="96">
        <v>6.6000000000000003E-2</v>
      </c>
      <c r="E17" s="96">
        <v>-4.9000000000000002E-2</v>
      </c>
      <c r="F17" s="96">
        <v>2E-3</v>
      </c>
      <c r="G17" s="96">
        <v>5.0999999999999997E-2</v>
      </c>
      <c r="H17" s="96">
        <v>-0.105</v>
      </c>
      <c r="I17" s="96">
        <v>-1.9E-2</v>
      </c>
      <c r="J17" s="97">
        <v>8.5000000000000006E-2</v>
      </c>
    </row>
    <row r="18" spans="1:10" ht="13.5" thickBot="1" x14ac:dyDescent="0.25">
      <c r="A18" s="95">
        <v>2027</v>
      </c>
      <c r="B18" s="96">
        <v>-7.2999999999999995E-2</v>
      </c>
      <c r="C18" s="96">
        <v>-8.9999999999999993E-3</v>
      </c>
      <c r="D18" s="96">
        <v>6.4000000000000001E-2</v>
      </c>
      <c r="E18" s="96">
        <v>-4.2000000000000003E-2</v>
      </c>
      <c r="F18" s="96">
        <v>5.0000000000000001E-3</v>
      </c>
      <c r="G18" s="96">
        <v>4.7E-2</v>
      </c>
      <c r="H18" s="96">
        <v>-0.114</v>
      </c>
      <c r="I18" s="96">
        <v>-2.1999999999999999E-2</v>
      </c>
      <c r="J18" s="97">
        <v>9.0999999999999998E-2</v>
      </c>
    </row>
    <row r="19" spans="1:10" ht="13.5" thickBot="1" x14ac:dyDescent="0.25">
      <c r="A19" s="95">
        <v>2028</v>
      </c>
      <c r="B19" s="96">
        <v>-7.0999999999999994E-2</v>
      </c>
      <c r="C19" s="96">
        <v>-1.0999999999999999E-2</v>
      </c>
      <c r="D19" s="96">
        <v>0.06</v>
      </c>
      <c r="E19" s="96">
        <v>-4.1000000000000002E-2</v>
      </c>
      <c r="F19" s="96">
        <v>6.0000000000000001E-3</v>
      </c>
      <c r="G19" s="96">
        <v>4.7E-2</v>
      </c>
      <c r="H19" s="96">
        <v>-0.122</v>
      </c>
      <c r="I19" s="96">
        <v>-2.4E-2</v>
      </c>
      <c r="J19" s="97">
        <v>9.7000000000000003E-2</v>
      </c>
    </row>
    <row r="20" spans="1:10" ht="13.5" thickBot="1" x14ac:dyDescent="0.25">
      <c r="A20" s="95">
        <v>2029</v>
      </c>
      <c r="B20" s="96">
        <v>-7.0999999999999994E-2</v>
      </c>
      <c r="C20" s="96">
        <v>-1.2E-2</v>
      </c>
      <c r="D20" s="96">
        <v>5.8999999999999997E-2</v>
      </c>
      <c r="E20" s="96">
        <v>-3.7999999999999999E-2</v>
      </c>
      <c r="F20" s="96">
        <v>7.0000000000000001E-3</v>
      </c>
      <c r="G20" s="96">
        <v>4.4999999999999998E-2</v>
      </c>
      <c r="H20" s="96">
        <v>-0.13400000000000001</v>
      </c>
      <c r="I20" s="96">
        <v>-2.8000000000000001E-2</v>
      </c>
      <c r="J20" s="97">
        <v>0.105</v>
      </c>
    </row>
    <row r="21" spans="1:10" ht="13.5" thickBot="1" x14ac:dyDescent="0.25">
      <c r="A21" s="95">
        <v>2030</v>
      </c>
      <c r="B21" s="96">
        <v>-6.9000000000000006E-2</v>
      </c>
      <c r="C21" s="96">
        <v>-1.0999999999999999E-2</v>
      </c>
      <c r="D21" s="96">
        <v>5.7000000000000002E-2</v>
      </c>
      <c r="E21" s="96">
        <v>-3.3000000000000002E-2</v>
      </c>
      <c r="F21" s="96">
        <v>0.01</v>
      </c>
      <c r="G21" s="96">
        <v>4.2999999999999997E-2</v>
      </c>
      <c r="H21" s="96">
        <v>-0.14399999999999999</v>
      </c>
      <c r="I21" s="96">
        <v>-0.03</v>
      </c>
      <c r="J21" s="97">
        <v>0.114</v>
      </c>
    </row>
    <row r="22" spans="1:10" ht="13.5" thickBot="1" x14ac:dyDescent="0.25">
      <c r="A22" s="95">
        <v>2031</v>
      </c>
      <c r="B22" s="96">
        <v>-6.6000000000000003E-2</v>
      </c>
      <c r="C22" s="96">
        <v>-1.0999999999999999E-2</v>
      </c>
      <c r="D22" s="96">
        <v>5.5E-2</v>
      </c>
      <c r="E22" s="96">
        <v>-2.9000000000000001E-2</v>
      </c>
      <c r="F22" s="96">
        <v>1.2E-2</v>
      </c>
      <c r="G22" s="96">
        <v>4.1000000000000002E-2</v>
      </c>
      <c r="H22" s="96">
        <v>-0.155</v>
      </c>
      <c r="I22" s="96">
        <v>-3.1E-2</v>
      </c>
      <c r="J22" s="97">
        <v>0.123</v>
      </c>
    </row>
    <row r="23" spans="1:10" ht="13.5" thickBot="1" x14ac:dyDescent="0.25">
      <c r="A23" s="95">
        <v>2032</v>
      </c>
      <c r="B23" s="96">
        <v>-6.4000000000000001E-2</v>
      </c>
      <c r="C23" s="96">
        <v>-0.01</v>
      </c>
      <c r="D23" s="96">
        <v>5.3999999999999999E-2</v>
      </c>
      <c r="E23" s="96">
        <v>-2.5999999999999999E-2</v>
      </c>
      <c r="F23" s="96">
        <v>1.4999999999999999E-2</v>
      </c>
      <c r="G23" s="96">
        <v>4.1000000000000002E-2</v>
      </c>
      <c r="H23" s="96">
        <v>-0.16700000000000001</v>
      </c>
      <c r="I23" s="96">
        <v>-3.4000000000000002E-2</v>
      </c>
      <c r="J23" s="97">
        <v>0.13300000000000001</v>
      </c>
    </row>
    <row r="24" spans="1:10" ht="13.5" thickBot="1" x14ac:dyDescent="0.25">
      <c r="A24" s="95">
        <v>2033</v>
      </c>
      <c r="B24" s="96">
        <v>-6.4000000000000001E-2</v>
      </c>
      <c r="C24" s="96">
        <v>-0.01</v>
      </c>
      <c r="D24" s="96">
        <v>5.3999999999999999E-2</v>
      </c>
      <c r="E24" s="96">
        <v>-2.3E-2</v>
      </c>
      <c r="F24" s="96">
        <v>1.7999999999999999E-2</v>
      </c>
      <c r="G24" s="96">
        <v>4.1000000000000002E-2</v>
      </c>
      <c r="H24" s="96">
        <v>-0.17899999999999999</v>
      </c>
      <c r="I24" s="96">
        <v>-3.5000000000000003E-2</v>
      </c>
      <c r="J24" s="97">
        <v>0.14399999999999999</v>
      </c>
    </row>
    <row r="25" spans="1:10" ht="13.5" thickBot="1" x14ac:dyDescent="0.25">
      <c r="A25" s="98">
        <v>2034</v>
      </c>
      <c r="B25" s="99">
        <v>-6.4000000000000001E-2</v>
      </c>
      <c r="C25" s="99">
        <v>-8.9999999999999993E-3</v>
      </c>
      <c r="D25" s="99">
        <v>5.3999999999999999E-2</v>
      </c>
      <c r="E25" s="99">
        <v>-2.1000000000000001E-2</v>
      </c>
      <c r="F25" s="99">
        <v>0.02</v>
      </c>
      <c r="G25" s="99">
        <v>4.1000000000000002E-2</v>
      </c>
      <c r="H25" s="99">
        <v>-0.192</v>
      </c>
      <c r="I25" s="99">
        <v>-3.6999999999999998E-2</v>
      </c>
      <c r="J25" s="100">
        <v>0.155</v>
      </c>
    </row>
    <row r="26" spans="1:10" ht="13.5" thickTop="1" x14ac:dyDescent="0.2">
      <c r="A26" s="287" t="s">
        <v>21</v>
      </c>
    </row>
    <row r="27" spans="1:10" x14ac:dyDescent="0.2">
      <c r="A27" s="268" t="s">
        <v>270</v>
      </c>
    </row>
  </sheetData>
  <mergeCells count="4">
    <mergeCell ref="A6:A8"/>
    <mergeCell ref="B6:D6"/>
    <mergeCell ref="E6:G6"/>
    <mergeCell ref="H6:J6"/>
  </mergeCells>
  <hyperlinks>
    <hyperlink ref="A1" location="Índice!A1" display="Retornar ao índice" xr:uid="{00000000-0004-0000-1A00-000000000000}"/>
  </hyperlink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codeName="Plan28">
    <tabColor rgb="FFB1C0CD"/>
  </sheetPr>
  <dimension ref="A1:N32"/>
  <sheetViews>
    <sheetView workbookViewId="0"/>
  </sheetViews>
  <sheetFormatPr defaultColWidth="9.140625" defaultRowHeight="12.75" x14ac:dyDescent="0.2"/>
  <cols>
    <col min="1" max="1" width="44.7109375" style="15" customWidth="1"/>
    <col min="2" max="6" width="9.140625" style="15"/>
    <col min="7" max="7" width="8.85546875" style="15" customWidth="1"/>
    <col min="8" max="13" width="9.140625" style="15"/>
    <col min="14" max="14" width="48" style="15" bestFit="1" customWidth="1"/>
    <col min="15" max="16384" width="9.140625" style="15"/>
  </cols>
  <sheetData>
    <row r="1" spans="1:14" x14ac:dyDescent="0.2">
      <c r="A1" s="13" t="s">
        <v>20</v>
      </c>
      <c r="B1" s="12"/>
    </row>
    <row r="3" spans="1:14" x14ac:dyDescent="0.2">
      <c r="A3" s="21" t="s">
        <v>203</v>
      </c>
    </row>
    <row r="4" spans="1:14" x14ac:dyDescent="0.2">
      <c r="A4" s="198" t="s">
        <v>297</v>
      </c>
      <c r="B4" s="198"/>
      <c r="C4" s="198"/>
      <c r="D4" s="198"/>
      <c r="E4" s="198"/>
      <c r="F4" s="198"/>
      <c r="G4" s="198"/>
    </row>
    <row r="6" spans="1:14" x14ac:dyDescent="0.2">
      <c r="A6" s="41" t="s">
        <v>52</v>
      </c>
      <c r="B6" s="41">
        <v>2023</v>
      </c>
      <c r="C6" s="41">
        <v>2024</v>
      </c>
      <c r="D6" s="41">
        <v>2025</v>
      </c>
      <c r="E6" s="41">
        <v>2026</v>
      </c>
      <c r="F6" s="41">
        <v>2027</v>
      </c>
      <c r="G6" s="41">
        <v>2028</v>
      </c>
      <c r="H6" s="41">
        <v>2029</v>
      </c>
      <c r="I6" s="41">
        <v>2030</v>
      </c>
      <c r="J6" s="41">
        <v>2031</v>
      </c>
      <c r="K6" s="41">
        <v>2032</v>
      </c>
      <c r="L6" s="41">
        <v>2033</v>
      </c>
      <c r="M6" s="41">
        <v>2034</v>
      </c>
      <c r="N6" s="199" t="s">
        <v>271</v>
      </c>
    </row>
    <row r="7" spans="1:14" ht="13.5" thickBot="1" x14ac:dyDescent="0.25">
      <c r="A7" s="101" t="s">
        <v>65</v>
      </c>
      <c r="B7" s="102">
        <v>21.7</v>
      </c>
      <c r="C7" s="103">
        <v>23</v>
      </c>
      <c r="D7" s="103">
        <v>23.2</v>
      </c>
      <c r="E7" s="103">
        <v>23</v>
      </c>
      <c r="F7" s="103">
        <v>22.9</v>
      </c>
      <c r="G7" s="103">
        <v>22.7</v>
      </c>
      <c r="H7" s="103">
        <v>22.6</v>
      </c>
      <c r="I7" s="103">
        <v>22.5</v>
      </c>
      <c r="J7" s="103">
        <v>22.5</v>
      </c>
      <c r="K7" s="103">
        <v>22.5</v>
      </c>
      <c r="L7" s="103">
        <v>22.4</v>
      </c>
      <c r="M7" s="103">
        <v>22.4</v>
      </c>
      <c r="N7" s="200" t="s">
        <v>272</v>
      </c>
    </row>
    <row r="8" spans="1:14" ht="13.5" thickBot="1" x14ac:dyDescent="0.25">
      <c r="A8" s="101" t="s">
        <v>66</v>
      </c>
      <c r="B8" s="102">
        <v>4.2</v>
      </c>
      <c r="C8" s="103">
        <v>4.5</v>
      </c>
      <c r="D8" s="103">
        <v>4.5</v>
      </c>
      <c r="E8" s="103">
        <v>4.5</v>
      </c>
      <c r="F8" s="103">
        <v>4.5</v>
      </c>
      <c r="G8" s="103">
        <v>4.5</v>
      </c>
      <c r="H8" s="103">
        <v>4.5</v>
      </c>
      <c r="I8" s="103">
        <v>4.5</v>
      </c>
      <c r="J8" s="103">
        <v>4.5</v>
      </c>
      <c r="K8" s="103">
        <v>4.5</v>
      </c>
      <c r="L8" s="103">
        <v>4.5</v>
      </c>
      <c r="M8" s="103">
        <v>4.5</v>
      </c>
      <c r="N8" s="200" t="s">
        <v>273</v>
      </c>
    </row>
    <row r="9" spans="1:14" ht="13.5" thickBot="1" x14ac:dyDescent="0.25">
      <c r="A9" s="101" t="s">
        <v>67</v>
      </c>
      <c r="B9" s="102">
        <v>17.5</v>
      </c>
      <c r="C9" s="103">
        <v>18.5</v>
      </c>
      <c r="D9" s="103">
        <v>18.7</v>
      </c>
      <c r="E9" s="103">
        <v>18.600000000000001</v>
      </c>
      <c r="F9" s="103">
        <v>18.399999999999999</v>
      </c>
      <c r="G9" s="103">
        <v>18.2</v>
      </c>
      <c r="H9" s="103">
        <v>18.100000000000001</v>
      </c>
      <c r="I9" s="103">
        <v>18</v>
      </c>
      <c r="J9" s="103">
        <v>18</v>
      </c>
      <c r="K9" s="103">
        <v>18</v>
      </c>
      <c r="L9" s="103">
        <v>17.899999999999999</v>
      </c>
      <c r="M9" s="103">
        <v>17.899999999999999</v>
      </c>
      <c r="N9" s="200" t="s">
        <v>274</v>
      </c>
    </row>
    <row r="10" spans="1:14" ht="13.5" thickBot="1" x14ac:dyDescent="0.25">
      <c r="A10" s="101" t="s">
        <v>53</v>
      </c>
      <c r="B10" s="102">
        <v>19.600000000000001</v>
      </c>
      <c r="C10" s="103">
        <v>19.2</v>
      </c>
      <c r="D10" s="103">
        <v>19.399999999999999</v>
      </c>
      <c r="E10" s="103">
        <v>19.3</v>
      </c>
      <c r="F10" s="103">
        <v>19.3</v>
      </c>
      <c r="G10" s="103">
        <v>19.3</v>
      </c>
      <c r="H10" s="103">
        <v>19.2</v>
      </c>
      <c r="I10" s="103">
        <v>19.2</v>
      </c>
      <c r="J10" s="103">
        <v>19.100000000000001</v>
      </c>
      <c r="K10" s="103">
        <v>19</v>
      </c>
      <c r="L10" s="103">
        <v>18.899999999999999</v>
      </c>
      <c r="M10" s="103">
        <v>18.8</v>
      </c>
      <c r="N10" s="200" t="s">
        <v>275</v>
      </c>
    </row>
    <row r="11" spans="1:14" ht="13.5" thickBot="1" x14ac:dyDescent="0.25">
      <c r="A11" s="104" t="s">
        <v>68</v>
      </c>
      <c r="B11" s="102">
        <v>17.899999999999999</v>
      </c>
      <c r="C11" s="103">
        <v>17.600000000000001</v>
      </c>
      <c r="D11" s="103">
        <v>17.8</v>
      </c>
      <c r="E11" s="103">
        <v>17.8</v>
      </c>
      <c r="F11" s="103">
        <v>17.8</v>
      </c>
      <c r="G11" s="103">
        <v>17.8</v>
      </c>
      <c r="H11" s="103">
        <v>17.8</v>
      </c>
      <c r="I11" s="103">
        <v>17.7</v>
      </c>
      <c r="J11" s="103">
        <v>17.7</v>
      </c>
      <c r="K11" s="103">
        <v>17.600000000000001</v>
      </c>
      <c r="L11" s="103">
        <v>17.5</v>
      </c>
      <c r="M11" s="103">
        <v>17.5</v>
      </c>
      <c r="N11" s="201" t="s">
        <v>276</v>
      </c>
    </row>
    <row r="12" spans="1:14" ht="13.5" thickBot="1" x14ac:dyDescent="0.25">
      <c r="A12" s="105" t="s">
        <v>69</v>
      </c>
      <c r="B12" s="106">
        <v>8.3000000000000007</v>
      </c>
      <c r="C12" s="107">
        <v>8.1999999999999993</v>
      </c>
      <c r="D12" s="107">
        <v>8.4</v>
      </c>
      <c r="E12" s="107">
        <v>8.4</v>
      </c>
      <c r="F12" s="107">
        <v>8.5</v>
      </c>
      <c r="G12" s="107">
        <v>8.5</v>
      </c>
      <c r="H12" s="107">
        <v>8.6</v>
      </c>
      <c r="I12" s="107">
        <v>8.6</v>
      </c>
      <c r="J12" s="107">
        <v>8.6999999999999993</v>
      </c>
      <c r="K12" s="107">
        <v>8.6999999999999993</v>
      </c>
      <c r="L12" s="107">
        <v>8.6999999999999993</v>
      </c>
      <c r="M12" s="107">
        <v>8.6999999999999993</v>
      </c>
      <c r="N12" s="202" t="s">
        <v>277</v>
      </c>
    </row>
    <row r="13" spans="1:14" ht="13.5" thickBot="1" x14ac:dyDescent="0.25">
      <c r="A13" s="105" t="s">
        <v>70</v>
      </c>
      <c r="B13" s="106">
        <v>3.4</v>
      </c>
      <c r="C13" s="107">
        <v>3.2</v>
      </c>
      <c r="D13" s="107">
        <v>3.3</v>
      </c>
      <c r="E13" s="107">
        <v>3.2</v>
      </c>
      <c r="F13" s="107">
        <v>3.1</v>
      </c>
      <c r="G13" s="107">
        <v>3.1</v>
      </c>
      <c r="H13" s="107">
        <v>3</v>
      </c>
      <c r="I13" s="107">
        <v>2.9</v>
      </c>
      <c r="J13" s="107">
        <v>2.9</v>
      </c>
      <c r="K13" s="107">
        <v>2.8</v>
      </c>
      <c r="L13" s="107">
        <v>2.8</v>
      </c>
      <c r="M13" s="107">
        <v>2.7</v>
      </c>
      <c r="N13" s="202" t="s">
        <v>278</v>
      </c>
    </row>
    <row r="14" spans="1:14" ht="13.5" thickBot="1" x14ac:dyDescent="0.25">
      <c r="A14" s="105" t="s">
        <v>71</v>
      </c>
      <c r="B14" s="106">
        <v>0.9</v>
      </c>
      <c r="C14" s="107">
        <v>0.9</v>
      </c>
      <c r="D14" s="107">
        <v>0.9</v>
      </c>
      <c r="E14" s="107">
        <v>1</v>
      </c>
      <c r="F14" s="107">
        <v>1</v>
      </c>
      <c r="G14" s="107">
        <v>1</v>
      </c>
      <c r="H14" s="107">
        <v>1</v>
      </c>
      <c r="I14" s="107">
        <v>1.1000000000000001</v>
      </c>
      <c r="J14" s="107">
        <v>1.1000000000000001</v>
      </c>
      <c r="K14" s="107">
        <v>1.1000000000000001</v>
      </c>
      <c r="L14" s="107">
        <v>1.1000000000000001</v>
      </c>
      <c r="M14" s="107">
        <v>1.2</v>
      </c>
      <c r="N14" s="202" t="s">
        <v>279</v>
      </c>
    </row>
    <row r="15" spans="1:14" ht="13.5" thickBot="1" x14ac:dyDescent="0.25">
      <c r="A15" s="105" t="s">
        <v>204</v>
      </c>
      <c r="B15" s="106">
        <v>0.7</v>
      </c>
      <c r="C15" s="107">
        <v>0.7</v>
      </c>
      <c r="D15" s="107">
        <v>0.8</v>
      </c>
      <c r="E15" s="107">
        <v>0.8</v>
      </c>
      <c r="F15" s="107">
        <v>0.7</v>
      </c>
      <c r="G15" s="107">
        <v>0.7</v>
      </c>
      <c r="H15" s="107">
        <v>0.7</v>
      </c>
      <c r="I15" s="107">
        <v>0.7</v>
      </c>
      <c r="J15" s="107">
        <v>0.7</v>
      </c>
      <c r="K15" s="107">
        <v>0.7</v>
      </c>
      <c r="L15" s="107">
        <v>0.7</v>
      </c>
      <c r="M15" s="107">
        <v>0.7</v>
      </c>
      <c r="N15" s="202" t="s">
        <v>280</v>
      </c>
    </row>
    <row r="16" spans="1:14" ht="13.5" thickBot="1" x14ac:dyDescent="0.25">
      <c r="A16" s="105" t="s">
        <v>72</v>
      </c>
      <c r="B16" s="106">
        <v>0.3</v>
      </c>
      <c r="C16" s="107">
        <v>0.4</v>
      </c>
      <c r="D16" s="107">
        <v>0.5</v>
      </c>
      <c r="E16" s="107">
        <v>0.5</v>
      </c>
      <c r="F16" s="107">
        <v>0.5</v>
      </c>
      <c r="G16" s="107">
        <v>0.5</v>
      </c>
      <c r="H16" s="107">
        <v>0.5</v>
      </c>
      <c r="I16" s="107">
        <v>0.5</v>
      </c>
      <c r="J16" s="107">
        <v>0.5</v>
      </c>
      <c r="K16" s="107">
        <v>0.5</v>
      </c>
      <c r="L16" s="107">
        <v>0.5</v>
      </c>
      <c r="M16" s="107">
        <v>0.5</v>
      </c>
      <c r="N16" s="202" t="s">
        <v>281</v>
      </c>
    </row>
    <row r="17" spans="1:14" ht="13.5" thickBot="1" x14ac:dyDescent="0.25">
      <c r="A17" s="105" t="s">
        <v>73</v>
      </c>
      <c r="B17" s="106">
        <v>0</v>
      </c>
      <c r="C17" s="107">
        <v>0</v>
      </c>
      <c r="D17" s="107">
        <v>0</v>
      </c>
      <c r="E17" s="107">
        <v>0</v>
      </c>
      <c r="F17" s="107">
        <v>0</v>
      </c>
      <c r="G17" s="107">
        <v>0</v>
      </c>
      <c r="H17" s="107">
        <v>0</v>
      </c>
      <c r="I17" s="107">
        <v>0</v>
      </c>
      <c r="J17" s="107">
        <v>0</v>
      </c>
      <c r="K17" s="107">
        <v>0</v>
      </c>
      <c r="L17" s="107">
        <v>0</v>
      </c>
      <c r="M17" s="107">
        <v>0</v>
      </c>
      <c r="N17" s="202" t="s">
        <v>282</v>
      </c>
    </row>
    <row r="18" spans="1:14" ht="13.5" thickBot="1" x14ac:dyDescent="0.25">
      <c r="A18" s="105" t="s">
        <v>74</v>
      </c>
      <c r="B18" s="106">
        <v>0</v>
      </c>
      <c r="C18" s="107">
        <v>0</v>
      </c>
      <c r="D18" s="107">
        <v>0</v>
      </c>
      <c r="E18" s="107">
        <v>0</v>
      </c>
      <c r="F18" s="107">
        <v>0</v>
      </c>
      <c r="G18" s="107">
        <v>0</v>
      </c>
      <c r="H18" s="107">
        <v>0</v>
      </c>
      <c r="I18" s="107">
        <v>0</v>
      </c>
      <c r="J18" s="107">
        <v>0</v>
      </c>
      <c r="K18" s="107">
        <v>0</v>
      </c>
      <c r="L18" s="107">
        <v>0</v>
      </c>
      <c r="M18" s="107">
        <v>0</v>
      </c>
      <c r="N18" s="202" t="s">
        <v>283</v>
      </c>
    </row>
    <row r="19" spans="1:14" ht="13.5" thickBot="1" x14ac:dyDescent="0.25">
      <c r="A19" s="105" t="s">
        <v>75</v>
      </c>
      <c r="B19" s="106">
        <v>0.2</v>
      </c>
      <c r="C19" s="107">
        <v>0</v>
      </c>
      <c r="D19" s="107">
        <v>0.1</v>
      </c>
      <c r="E19" s="107">
        <v>0.1</v>
      </c>
      <c r="F19" s="107">
        <v>0.2</v>
      </c>
      <c r="G19" s="107">
        <v>0.3</v>
      </c>
      <c r="H19" s="107">
        <v>0.3</v>
      </c>
      <c r="I19" s="107">
        <v>0.3</v>
      </c>
      <c r="J19" s="107">
        <v>0.3</v>
      </c>
      <c r="K19" s="107">
        <v>0.3</v>
      </c>
      <c r="L19" s="107">
        <v>0.3</v>
      </c>
      <c r="M19" s="107">
        <v>0.3</v>
      </c>
      <c r="N19" s="202" t="s">
        <v>284</v>
      </c>
    </row>
    <row r="20" spans="1:14" ht="13.5" thickBot="1" x14ac:dyDescent="0.25">
      <c r="A20" s="105" t="s">
        <v>76</v>
      </c>
      <c r="B20" s="106">
        <v>0.2</v>
      </c>
      <c r="C20" s="107">
        <v>0.2</v>
      </c>
      <c r="D20" s="107">
        <v>0.2</v>
      </c>
      <c r="E20" s="107">
        <v>0.2</v>
      </c>
      <c r="F20" s="107">
        <v>0.2</v>
      </c>
      <c r="G20" s="107">
        <v>0.2</v>
      </c>
      <c r="H20" s="107">
        <v>0.2</v>
      </c>
      <c r="I20" s="107">
        <v>0.2</v>
      </c>
      <c r="J20" s="107">
        <v>0.2</v>
      </c>
      <c r="K20" s="107">
        <v>0.2</v>
      </c>
      <c r="L20" s="107">
        <v>0.2</v>
      </c>
      <c r="M20" s="107">
        <v>0.2</v>
      </c>
      <c r="N20" s="202" t="s">
        <v>285</v>
      </c>
    </row>
    <row r="21" spans="1:14" ht="13.5" thickBot="1" x14ac:dyDescent="0.25">
      <c r="A21" s="105" t="s">
        <v>77</v>
      </c>
      <c r="B21" s="106">
        <v>0.7</v>
      </c>
      <c r="C21" s="107">
        <v>0.3</v>
      </c>
      <c r="D21" s="107">
        <v>0.3</v>
      </c>
      <c r="E21" s="107">
        <v>0.3</v>
      </c>
      <c r="F21" s="107">
        <v>0.3</v>
      </c>
      <c r="G21" s="107">
        <v>0.3</v>
      </c>
      <c r="H21" s="107">
        <v>0.3</v>
      </c>
      <c r="I21" s="107">
        <v>0.3</v>
      </c>
      <c r="J21" s="107">
        <v>0.3</v>
      </c>
      <c r="K21" s="107">
        <v>0.2</v>
      </c>
      <c r="L21" s="107">
        <v>0.2</v>
      </c>
      <c r="M21" s="107">
        <v>0.2</v>
      </c>
      <c r="N21" s="202" t="s">
        <v>286</v>
      </c>
    </row>
    <row r="22" spans="1:14" ht="13.5" thickBot="1" x14ac:dyDescent="0.25">
      <c r="A22" s="105" t="s">
        <v>78</v>
      </c>
      <c r="B22" s="106">
        <v>0.1</v>
      </c>
      <c r="C22" s="107">
        <v>0.1</v>
      </c>
      <c r="D22" s="107">
        <v>0.1</v>
      </c>
      <c r="E22" s="107">
        <v>0.1</v>
      </c>
      <c r="F22" s="107">
        <v>0.1</v>
      </c>
      <c r="G22" s="107">
        <v>0.1</v>
      </c>
      <c r="H22" s="107">
        <v>0.1</v>
      </c>
      <c r="I22" s="107">
        <v>0.1</v>
      </c>
      <c r="J22" s="107">
        <v>0.1</v>
      </c>
      <c r="K22" s="107">
        <v>0.1</v>
      </c>
      <c r="L22" s="107">
        <v>0.1</v>
      </c>
      <c r="M22" s="107">
        <v>0.1</v>
      </c>
      <c r="N22" s="202" t="s">
        <v>287</v>
      </c>
    </row>
    <row r="23" spans="1:14" ht="13.5" thickBot="1" x14ac:dyDescent="0.25">
      <c r="A23" s="105" t="s">
        <v>79</v>
      </c>
      <c r="B23" s="106">
        <v>1.2</v>
      </c>
      <c r="C23" s="107">
        <v>1.3</v>
      </c>
      <c r="D23" s="107">
        <v>1.3</v>
      </c>
      <c r="E23" s="107">
        <v>1.3</v>
      </c>
      <c r="F23" s="107">
        <v>1.3</v>
      </c>
      <c r="G23" s="107">
        <v>1.3</v>
      </c>
      <c r="H23" s="107">
        <v>1.3</v>
      </c>
      <c r="I23" s="107">
        <v>1.3</v>
      </c>
      <c r="J23" s="107">
        <v>1.3</v>
      </c>
      <c r="K23" s="107">
        <v>1.3</v>
      </c>
      <c r="L23" s="107">
        <v>1.3</v>
      </c>
      <c r="M23" s="107">
        <v>1.3</v>
      </c>
      <c r="N23" s="202" t="s">
        <v>288</v>
      </c>
    </row>
    <row r="24" spans="1:14" ht="13.5" thickBot="1" x14ac:dyDescent="0.25">
      <c r="A24" s="105" t="s">
        <v>80</v>
      </c>
      <c r="B24" s="106">
        <v>0.1</v>
      </c>
      <c r="C24" s="107">
        <v>0.1</v>
      </c>
      <c r="D24" s="107">
        <v>0.1</v>
      </c>
      <c r="E24" s="107">
        <v>0.1</v>
      </c>
      <c r="F24" s="107">
        <v>0.1</v>
      </c>
      <c r="G24" s="107">
        <v>0.1</v>
      </c>
      <c r="H24" s="107">
        <v>0.1</v>
      </c>
      <c r="I24" s="107">
        <v>0.1</v>
      </c>
      <c r="J24" s="107">
        <v>0.1</v>
      </c>
      <c r="K24" s="107">
        <v>0.1</v>
      </c>
      <c r="L24" s="107">
        <v>0.1</v>
      </c>
      <c r="M24" s="107">
        <v>0.1</v>
      </c>
      <c r="N24" s="202" t="s">
        <v>289</v>
      </c>
    </row>
    <row r="25" spans="1:14" ht="13.5" thickBot="1" x14ac:dyDescent="0.25">
      <c r="A25" s="105" t="s">
        <v>81</v>
      </c>
      <c r="B25" s="106">
        <v>0.2</v>
      </c>
      <c r="C25" s="107">
        <v>0.2</v>
      </c>
      <c r="D25" s="107">
        <v>0.2</v>
      </c>
      <c r="E25" s="107">
        <v>0.2</v>
      </c>
      <c r="F25" s="107">
        <v>0.2</v>
      </c>
      <c r="G25" s="107">
        <v>0.2</v>
      </c>
      <c r="H25" s="107">
        <v>0.2</v>
      </c>
      <c r="I25" s="107">
        <v>0.2</v>
      </c>
      <c r="J25" s="107">
        <v>0.2</v>
      </c>
      <c r="K25" s="107">
        <v>0.1</v>
      </c>
      <c r="L25" s="107">
        <v>0.1</v>
      </c>
      <c r="M25" s="107">
        <v>0.1</v>
      </c>
      <c r="N25" s="202" t="s">
        <v>290</v>
      </c>
    </row>
    <row r="26" spans="1:14" ht="13.5" thickBot="1" x14ac:dyDescent="0.25">
      <c r="A26" s="105" t="s">
        <v>205</v>
      </c>
      <c r="B26" s="106">
        <v>0</v>
      </c>
      <c r="C26" s="107">
        <v>0.2</v>
      </c>
      <c r="D26" s="107">
        <v>0</v>
      </c>
      <c r="E26" s="107">
        <v>0</v>
      </c>
      <c r="F26" s="107">
        <v>0</v>
      </c>
      <c r="G26" s="107">
        <v>0</v>
      </c>
      <c r="H26" s="107">
        <v>0</v>
      </c>
      <c r="I26" s="107">
        <v>0</v>
      </c>
      <c r="J26" s="107">
        <v>0</v>
      </c>
      <c r="K26" s="107">
        <v>0</v>
      </c>
      <c r="L26" s="107">
        <v>0</v>
      </c>
      <c r="M26" s="107">
        <v>0</v>
      </c>
      <c r="N26" s="202" t="s">
        <v>291</v>
      </c>
    </row>
    <row r="27" spans="1:14" ht="13.5" thickBot="1" x14ac:dyDescent="0.25">
      <c r="A27" s="105" t="s">
        <v>82</v>
      </c>
      <c r="B27" s="106">
        <v>1.5</v>
      </c>
      <c r="C27" s="107">
        <v>1.5</v>
      </c>
      <c r="D27" s="107">
        <v>1.4</v>
      </c>
      <c r="E27" s="107">
        <v>1.4</v>
      </c>
      <c r="F27" s="107">
        <v>1.4</v>
      </c>
      <c r="G27" s="107">
        <v>1.3</v>
      </c>
      <c r="H27" s="107">
        <v>1.3</v>
      </c>
      <c r="I27" s="107">
        <v>1.3</v>
      </c>
      <c r="J27" s="107">
        <v>1.2</v>
      </c>
      <c r="K27" s="107">
        <v>1.2</v>
      </c>
      <c r="L27" s="107">
        <v>1.2</v>
      </c>
      <c r="M27" s="107">
        <v>1.1000000000000001</v>
      </c>
      <c r="N27" s="202" t="s">
        <v>292</v>
      </c>
    </row>
    <row r="28" spans="1:14" ht="13.5" thickBot="1" x14ac:dyDescent="0.25">
      <c r="A28" s="105" t="s">
        <v>83</v>
      </c>
      <c r="B28" s="106">
        <v>0.1</v>
      </c>
      <c r="C28" s="107">
        <v>0.1</v>
      </c>
      <c r="D28" s="107">
        <v>0.1</v>
      </c>
      <c r="E28" s="107">
        <v>0.1</v>
      </c>
      <c r="F28" s="107">
        <v>0.1</v>
      </c>
      <c r="G28" s="107">
        <v>0.1</v>
      </c>
      <c r="H28" s="107">
        <v>0.1</v>
      </c>
      <c r="I28" s="107">
        <v>0.1</v>
      </c>
      <c r="J28" s="107">
        <v>0.1</v>
      </c>
      <c r="K28" s="107">
        <v>0.1</v>
      </c>
      <c r="L28" s="107">
        <v>0.1</v>
      </c>
      <c r="M28" s="107">
        <v>0.1</v>
      </c>
      <c r="N28" s="202" t="s">
        <v>293</v>
      </c>
    </row>
    <row r="29" spans="1:14" ht="13.5" thickBot="1" x14ac:dyDescent="0.25">
      <c r="A29" s="104" t="s">
        <v>84</v>
      </c>
      <c r="B29" s="102">
        <v>1.7</v>
      </c>
      <c r="C29" s="103">
        <v>1.6</v>
      </c>
      <c r="D29" s="103">
        <v>1.6</v>
      </c>
      <c r="E29" s="103">
        <v>1.5</v>
      </c>
      <c r="F29" s="103">
        <v>1.5</v>
      </c>
      <c r="G29" s="103">
        <v>1.5</v>
      </c>
      <c r="H29" s="103">
        <v>1.4</v>
      </c>
      <c r="I29" s="103">
        <v>1.4</v>
      </c>
      <c r="J29" s="103">
        <v>1.4</v>
      </c>
      <c r="K29" s="103">
        <v>1.4</v>
      </c>
      <c r="L29" s="103">
        <v>1.4</v>
      </c>
      <c r="M29" s="103">
        <v>1.4</v>
      </c>
      <c r="N29" s="201" t="s">
        <v>294</v>
      </c>
    </row>
    <row r="30" spans="1:14" ht="13.5" thickBot="1" x14ac:dyDescent="0.25">
      <c r="A30" s="101" t="s">
        <v>56</v>
      </c>
      <c r="B30" s="102">
        <v>-2.1</v>
      </c>
      <c r="C30" s="103">
        <v>-0.7</v>
      </c>
      <c r="D30" s="103">
        <v>-0.7</v>
      </c>
      <c r="E30" s="103">
        <v>-0.8</v>
      </c>
      <c r="F30" s="103">
        <v>-0.9</v>
      </c>
      <c r="G30" s="103">
        <v>-1.1000000000000001</v>
      </c>
      <c r="H30" s="103">
        <v>-1.2</v>
      </c>
      <c r="I30" s="103">
        <v>-1.1000000000000001</v>
      </c>
      <c r="J30" s="103">
        <v>-1.1000000000000001</v>
      </c>
      <c r="K30" s="103">
        <v>-1</v>
      </c>
      <c r="L30" s="103">
        <v>-0.9</v>
      </c>
      <c r="M30" s="103">
        <v>-0.9</v>
      </c>
      <c r="N30" s="200" t="s">
        <v>295</v>
      </c>
    </row>
    <row r="31" spans="1:14" ht="13.5" thickBot="1" x14ac:dyDescent="0.25">
      <c r="A31" s="108" t="s">
        <v>59</v>
      </c>
      <c r="B31" s="109">
        <v>10856.1</v>
      </c>
      <c r="C31" s="109">
        <v>11551.6</v>
      </c>
      <c r="D31" s="109">
        <v>12265.8</v>
      </c>
      <c r="E31" s="109">
        <v>13045.6</v>
      </c>
      <c r="F31" s="109">
        <v>13860.4</v>
      </c>
      <c r="G31" s="109">
        <v>14715.1</v>
      </c>
      <c r="H31" s="109">
        <v>15620.7</v>
      </c>
      <c r="I31" s="109">
        <v>16568.599999999999</v>
      </c>
      <c r="J31" s="109">
        <v>17555.3</v>
      </c>
      <c r="K31" s="109">
        <v>18601.5</v>
      </c>
      <c r="L31" s="109">
        <v>19705.8</v>
      </c>
      <c r="M31" s="109">
        <v>20871.400000000001</v>
      </c>
      <c r="N31" s="203" t="s">
        <v>296</v>
      </c>
    </row>
    <row r="32" spans="1:14" ht="13.5" thickTop="1" x14ac:dyDescent="0.2"/>
  </sheetData>
  <hyperlinks>
    <hyperlink ref="A1" location="Índice!A1" display="Retornar ao índice" xr:uid="{00000000-0004-0000-1B00-000000000000}"/>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codeName="Plan29">
    <tabColor rgb="FFB1C0CD"/>
  </sheetPr>
  <dimension ref="A1:N32"/>
  <sheetViews>
    <sheetView workbookViewId="0"/>
  </sheetViews>
  <sheetFormatPr defaultColWidth="9.140625" defaultRowHeight="12.75" x14ac:dyDescent="0.2"/>
  <cols>
    <col min="1" max="1" width="44.5703125" style="15" customWidth="1"/>
    <col min="2" max="13" width="9.140625" style="15"/>
    <col min="14" max="14" width="48" style="15" bestFit="1" customWidth="1"/>
    <col min="15" max="16384" width="9.140625" style="15"/>
  </cols>
  <sheetData>
    <row r="1" spans="1:14" x14ac:dyDescent="0.2">
      <c r="A1" s="13" t="s">
        <v>20</v>
      </c>
      <c r="B1" s="12"/>
    </row>
    <row r="3" spans="1:14" x14ac:dyDescent="0.2">
      <c r="A3" s="21" t="s">
        <v>206</v>
      </c>
    </row>
    <row r="4" spans="1:14" x14ac:dyDescent="0.2">
      <c r="A4" s="11" t="s">
        <v>333</v>
      </c>
    </row>
    <row r="6" spans="1:14" x14ac:dyDescent="0.2">
      <c r="A6" s="41" t="s">
        <v>52</v>
      </c>
      <c r="B6" s="41">
        <v>2023</v>
      </c>
      <c r="C6" s="41">
        <v>2024</v>
      </c>
      <c r="D6" s="41">
        <v>2025</v>
      </c>
      <c r="E6" s="41">
        <v>2026</v>
      </c>
      <c r="F6" s="41">
        <v>2027</v>
      </c>
      <c r="G6" s="41">
        <v>2028</v>
      </c>
      <c r="H6" s="41">
        <v>2029</v>
      </c>
      <c r="I6" s="41">
        <v>2030</v>
      </c>
      <c r="J6" s="41">
        <v>2031</v>
      </c>
      <c r="K6" s="41">
        <v>2032</v>
      </c>
      <c r="L6" s="41">
        <v>2033</v>
      </c>
      <c r="M6" s="41">
        <v>2034</v>
      </c>
      <c r="N6" s="199" t="s">
        <v>271</v>
      </c>
    </row>
    <row r="7" spans="1:14" ht="13.5" thickBot="1" x14ac:dyDescent="0.25">
      <c r="A7" s="101" t="s">
        <v>65</v>
      </c>
      <c r="B7" s="102">
        <v>21.7</v>
      </c>
      <c r="C7" s="103">
        <v>23.1</v>
      </c>
      <c r="D7" s="103">
        <v>23.5</v>
      </c>
      <c r="E7" s="103">
        <v>23.4</v>
      </c>
      <c r="F7" s="103">
        <v>23.2</v>
      </c>
      <c r="G7" s="103">
        <v>23.2</v>
      </c>
      <c r="H7" s="103">
        <v>23.1</v>
      </c>
      <c r="I7" s="103">
        <v>23.1</v>
      </c>
      <c r="J7" s="103">
        <v>23.2</v>
      </c>
      <c r="K7" s="103">
        <v>23.2</v>
      </c>
      <c r="L7" s="103">
        <v>23.2</v>
      </c>
      <c r="M7" s="103">
        <v>23.3</v>
      </c>
      <c r="N7" s="200" t="s">
        <v>272</v>
      </c>
    </row>
    <row r="8" spans="1:14" ht="13.5" thickBot="1" x14ac:dyDescent="0.25">
      <c r="A8" s="101" t="s">
        <v>66</v>
      </c>
      <c r="B8" s="102">
        <v>4.2</v>
      </c>
      <c r="C8" s="103">
        <v>4.5</v>
      </c>
      <c r="D8" s="103">
        <v>4.5</v>
      </c>
      <c r="E8" s="103">
        <v>4.5</v>
      </c>
      <c r="F8" s="103">
        <v>4.5</v>
      </c>
      <c r="G8" s="103">
        <v>4.5</v>
      </c>
      <c r="H8" s="103">
        <v>4.5</v>
      </c>
      <c r="I8" s="103">
        <v>4.5</v>
      </c>
      <c r="J8" s="103">
        <v>4.5</v>
      </c>
      <c r="K8" s="103">
        <v>4.5</v>
      </c>
      <c r="L8" s="103">
        <v>4.5</v>
      </c>
      <c r="M8" s="103">
        <v>4.5</v>
      </c>
      <c r="N8" s="200" t="s">
        <v>273</v>
      </c>
    </row>
    <row r="9" spans="1:14" ht="13.5" thickBot="1" x14ac:dyDescent="0.25">
      <c r="A9" s="101" t="s">
        <v>67</v>
      </c>
      <c r="B9" s="102">
        <v>17.5</v>
      </c>
      <c r="C9" s="103">
        <v>18.600000000000001</v>
      </c>
      <c r="D9" s="103">
        <v>18.899999999999999</v>
      </c>
      <c r="E9" s="103">
        <v>18.899999999999999</v>
      </c>
      <c r="F9" s="103">
        <v>18.8</v>
      </c>
      <c r="G9" s="103">
        <v>18.7</v>
      </c>
      <c r="H9" s="103">
        <v>18.600000000000001</v>
      </c>
      <c r="I9" s="103">
        <v>18.600000000000001</v>
      </c>
      <c r="J9" s="103">
        <v>18.7</v>
      </c>
      <c r="K9" s="103">
        <v>18.7</v>
      </c>
      <c r="L9" s="103">
        <v>18.7</v>
      </c>
      <c r="M9" s="103">
        <v>18.8</v>
      </c>
      <c r="N9" s="200" t="s">
        <v>274</v>
      </c>
    </row>
    <row r="10" spans="1:14" ht="13.5" thickBot="1" x14ac:dyDescent="0.25">
      <c r="A10" s="101" t="s">
        <v>53</v>
      </c>
      <c r="B10" s="102">
        <v>19.600000000000001</v>
      </c>
      <c r="C10" s="103">
        <v>19.100000000000001</v>
      </c>
      <c r="D10" s="103">
        <v>19</v>
      </c>
      <c r="E10" s="103">
        <v>18.7</v>
      </c>
      <c r="F10" s="103">
        <v>18.399999999999999</v>
      </c>
      <c r="G10" s="103">
        <v>18.2</v>
      </c>
      <c r="H10" s="103">
        <v>18</v>
      </c>
      <c r="I10" s="103">
        <v>17.7</v>
      </c>
      <c r="J10" s="103">
        <v>17.5</v>
      </c>
      <c r="K10" s="103">
        <v>17.3</v>
      </c>
      <c r="L10" s="103">
        <v>17</v>
      </c>
      <c r="M10" s="103">
        <v>16.8</v>
      </c>
      <c r="N10" s="200" t="s">
        <v>275</v>
      </c>
    </row>
    <row r="11" spans="1:14" ht="13.5" thickBot="1" x14ac:dyDescent="0.25">
      <c r="A11" s="104" t="s">
        <v>68</v>
      </c>
      <c r="B11" s="102">
        <v>17.899999999999999</v>
      </c>
      <c r="C11" s="103">
        <v>17.600000000000001</v>
      </c>
      <c r="D11" s="103">
        <v>17.399999999999999</v>
      </c>
      <c r="E11" s="103">
        <v>17.2</v>
      </c>
      <c r="F11" s="103">
        <v>16.899999999999999</v>
      </c>
      <c r="G11" s="103">
        <v>16.7</v>
      </c>
      <c r="H11" s="103">
        <v>16.5</v>
      </c>
      <c r="I11" s="103">
        <v>16.3</v>
      </c>
      <c r="J11" s="103">
        <v>16.100000000000001</v>
      </c>
      <c r="K11" s="103">
        <v>15.9</v>
      </c>
      <c r="L11" s="103">
        <v>15.7</v>
      </c>
      <c r="M11" s="103">
        <v>15.5</v>
      </c>
      <c r="N11" s="201" t="s">
        <v>276</v>
      </c>
    </row>
    <row r="12" spans="1:14" ht="13.5" thickBot="1" x14ac:dyDescent="0.25">
      <c r="A12" s="105" t="s">
        <v>69</v>
      </c>
      <c r="B12" s="106">
        <v>8.3000000000000007</v>
      </c>
      <c r="C12" s="107">
        <v>8.1999999999999993</v>
      </c>
      <c r="D12" s="107">
        <v>8.1999999999999993</v>
      </c>
      <c r="E12" s="107">
        <v>8.1</v>
      </c>
      <c r="F12" s="107">
        <v>8</v>
      </c>
      <c r="G12" s="107">
        <v>7.9</v>
      </c>
      <c r="H12" s="107">
        <v>7.8</v>
      </c>
      <c r="I12" s="107">
        <v>7.8</v>
      </c>
      <c r="J12" s="107">
        <v>7.7</v>
      </c>
      <c r="K12" s="107">
        <v>7.7</v>
      </c>
      <c r="L12" s="107">
        <v>7.6</v>
      </c>
      <c r="M12" s="107">
        <v>7.5</v>
      </c>
      <c r="N12" s="202" t="s">
        <v>277</v>
      </c>
    </row>
    <row r="13" spans="1:14" ht="13.5" thickBot="1" x14ac:dyDescent="0.25">
      <c r="A13" s="105" t="s">
        <v>70</v>
      </c>
      <c r="B13" s="106">
        <v>3.4</v>
      </c>
      <c r="C13" s="107">
        <v>3.2</v>
      </c>
      <c r="D13" s="107">
        <v>3.1</v>
      </c>
      <c r="E13" s="107">
        <v>3</v>
      </c>
      <c r="F13" s="107">
        <v>2.9</v>
      </c>
      <c r="G13" s="107">
        <v>2.8</v>
      </c>
      <c r="H13" s="107">
        <v>2.7</v>
      </c>
      <c r="I13" s="107">
        <v>2.6</v>
      </c>
      <c r="J13" s="107">
        <v>2.5</v>
      </c>
      <c r="K13" s="107">
        <v>2.4</v>
      </c>
      <c r="L13" s="107">
        <v>2.4</v>
      </c>
      <c r="M13" s="107">
        <v>2.2999999999999998</v>
      </c>
      <c r="N13" s="202" t="s">
        <v>278</v>
      </c>
    </row>
    <row r="14" spans="1:14" ht="13.5" thickBot="1" x14ac:dyDescent="0.25">
      <c r="A14" s="105" t="s">
        <v>71</v>
      </c>
      <c r="B14" s="106">
        <v>0.9</v>
      </c>
      <c r="C14" s="107">
        <v>0.9</v>
      </c>
      <c r="D14" s="107">
        <v>1</v>
      </c>
      <c r="E14" s="107">
        <v>1</v>
      </c>
      <c r="F14" s="107">
        <v>1</v>
      </c>
      <c r="G14" s="107">
        <v>1</v>
      </c>
      <c r="H14" s="107">
        <v>1</v>
      </c>
      <c r="I14" s="107">
        <v>1</v>
      </c>
      <c r="J14" s="107">
        <v>1</v>
      </c>
      <c r="K14" s="107">
        <v>1.1000000000000001</v>
      </c>
      <c r="L14" s="107">
        <v>1.1000000000000001</v>
      </c>
      <c r="M14" s="107">
        <v>1.1000000000000001</v>
      </c>
      <c r="N14" s="202" t="s">
        <v>279</v>
      </c>
    </row>
    <row r="15" spans="1:14" ht="13.5" thickBot="1" x14ac:dyDescent="0.25">
      <c r="A15" s="105" t="s">
        <v>204</v>
      </c>
      <c r="B15" s="106">
        <v>0.7</v>
      </c>
      <c r="C15" s="107">
        <v>0.7</v>
      </c>
      <c r="D15" s="107">
        <v>0.7</v>
      </c>
      <c r="E15" s="107">
        <v>0.7</v>
      </c>
      <c r="F15" s="107">
        <v>0.7</v>
      </c>
      <c r="G15" s="107">
        <v>0.7</v>
      </c>
      <c r="H15" s="107">
        <v>0.7</v>
      </c>
      <c r="I15" s="107">
        <v>0.7</v>
      </c>
      <c r="J15" s="107">
        <v>0.7</v>
      </c>
      <c r="K15" s="107">
        <v>0.7</v>
      </c>
      <c r="L15" s="107">
        <v>0.7</v>
      </c>
      <c r="M15" s="107">
        <v>0.7</v>
      </c>
      <c r="N15" s="202" t="s">
        <v>280</v>
      </c>
    </row>
    <row r="16" spans="1:14" ht="13.5" thickBot="1" x14ac:dyDescent="0.25">
      <c r="A16" s="105" t="s">
        <v>72</v>
      </c>
      <c r="B16" s="106">
        <v>0.3</v>
      </c>
      <c r="C16" s="107">
        <v>0.4</v>
      </c>
      <c r="D16" s="107">
        <v>0.5</v>
      </c>
      <c r="E16" s="107">
        <v>0.5</v>
      </c>
      <c r="F16" s="107">
        <v>0.5</v>
      </c>
      <c r="G16" s="107">
        <v>0.5</v>
      </c>
      <c r="H16" s="107">
        <v>0.5</v>
      </c>
      <c r="I16" s="107">
        <v>0.5</v>
      </c>
      <c r="J16" s="107">
        <v>0.5</v>
      </c>
      <c r="K16" s="107">
        <v>0.5</v>
      </c>
      <c r="L16" s="107">
        <v>0.5</v>
      </c>
      <c r="M16" s="107">
        <v>0.5</v>
      </c>
      <c r="N16" s="202" t="s">
        <v>281</v>
      </c>
    </row>
    <row r="17" spans="1:14" ht="13.5" thickBot="1" x14ac:dyDescent="0.25">
      <c r="A17" s="105" t="s">
        <v>73</v>
      </c>
      <c r="B17" s="106">
        <v>0</v>
      </c>
      <c r="C17" s="107">
        <v>0</v>
      </c>
      <c r="D17" s="107">
        <v>0</v>
      </c>
      <c r="E17" s="107">
        <v>0</v>
      </c>
      <c r="F17" s="107">
        <v>0</v>
      </c>
      <c r="G17" s="107">
        <v>0</v>
      </c>
      <c r="H17" s="107">
        <v>0</v>
      </c>
      <c r="I17" s="107">
        <v>0</v>
      </c>
      <c r="J17" s="107">
        <v>0</v>
      </c>
      <c r="K17" s="107">
        <v>0</v>
      </c>
      <c r="L17" s="107">
        <v>0</v>
      </c>
      <c r="M17" s="107">
        <v>0</v>
      </c>
      <c r="N17" s="202" t="s">
        <v>282</v>
      </c>
    </row>
    <row r="18" spans="1:14" ht="13.5" thickBot="1" x14ac:dyDescent="0.25">
      <c r="A18" s="105" t="s">
        <v>74</v>
      </c>
      <c r="B18" s="106">
        <v>0</v>
      </c>
      <c r="C18" s="107">
        <v>0</v>
      </c>
      <c r="D18" s="107">
        <v>0</v>
      </c>
      <c r="E18" s="107">
        <v>0</v>
      </c>
      <c r="F18" s="107">
        <v>0</v>
      </c>
      <c r="G18" s="107">
        <v>0</v>
      </c>
      <c r="H18" s="107">
        <v>0</v>
      </c>
      <c r="I18" s="107">
        <v>0</v>
      </c>
      <c r="J18" s="107">
        <v>0</v>
      </c>
      <c r="K18" s="107">
        <v>0</v>
      </c>
      <c r="L18" s="107">
        <v>0</v>
      </c>
      <c r="M18" s="107">
        <v>0</v>
      </c>
      <c r="N18" s="202" t="s">
        <v>283</v>
      </c>
    </row>
    <row r="19" spans="1:14" ht="13.5" thickBot="1" x14ac:dyDescent="0.25">
      <c r="A19" s="105" t="s">
        <v>75</v>
      </c>
      <c r="B19" s="106">
        <v>0.2</v>
      </c>
      <c r="C19" s="107">
        <v>0</v>
      </c>
      <c r="D19" s="107">
        <v>0.1</v>
      </c>
      <c r="E19" s="107">
        <v>0.1</v>
      </c>
      <c r="F19" s="107">
        <v>0.2</v>
      </c>
      <c r="G19" s="107">
        <v>0.2</v>
      </c>
      <c r="H19" s="107">
        <v>0.3</v>
      </c>
      <c r="I19" s="107">
        <v>0.3</v>
      </c>
      <c r="J19" s="107">
        <v>0.3</v>
      </c>
      <c r="K19" s="107">
        <v>0.3</v>
      </c>
      <c r="L19" s="107">
        <v>0.2</v>
      </c>
      <c r="M19" s="107">
        <v>0.3</v>
      </c>
      <c r="N19" s="202" t="s">
        <v>284</v>
      </c>
    </row>
    <row r="20" spans="1:14" ht="13.5" thickBot="1" x14ac:dyDescent="0.25">
      <c r="A20" s="105" t="s">
        <v>76</v>
      </c>
      <c r="B20" s="106">
        <v>0.2</v>
      </c>
      <c r="C20" s="107">
        <v>0.2</v>
      </c>
      <c r="D20" s="107">
        <v>0.2</v>
      </c>
      <c r="E20" s="107">
        <v>0.2</v>
      </c>
      <c r="F20" s="107">
        <v>0.2</v>
      </c>
      <c r="G20" s="107">
        <v>0.1</v>
      </c>
      <c r="H20" s="107">
        <v>0.1</v>
      </c>
      <c r="I20" s="107">
        <v>0.1</v>
      </c>
      <c r="J20" s="107">
        <v>0.1</v>
      </c>
      <c r="K20" s="107">
        <v>0.1</v>
      </c>
      <c r="L20" s="107">
        <v>0.1</v>
      </c>
      <c r="M20" s="107">
        <v>0.1</v>
      </c>
      <c r="N20" s="202" t="s">
        <v>285</v>
      </c>
    </row>
    <row r="21" spans="1:14" ht="13.5" thickBot="1" x14ac:dyDescent="0.25">
      <c r="A21" s="105" t="s">
        <v>77</v>
      </c>
      <c r="B21" s="106">
        <v>0.7</v>
      </c>
      <c r="C21" s="107">
        <v>0.3</v>
      </c>
      <c r="D21" s="107">
        <v>0.3</v>
      </c>
      <c r="E21" s="107">
        <v>0.3</v>
      </c>
      <c r="F21" s="107">
        <v>0.3</v>
      </c>
      <c r="G21" s="107">
        <v>0.3</v>
      </c>
      <c r="H21" s="107">
        <v>0.3</v>
      </c>
      <c r="I21" s="107">
        <v>0.2</v>
      </c>
      <c r="J21" s="107">
        <v>0.2</v>
      </c>
      <c r="K21" s="107">
        <v>0.2</v>
      </c>
      <c r="L21" s="107">
        <v>0.2</v>
      </c>
      <c r="M21" s="107">
        <v>0.2</v>
      </c>
      <c r="N21" s="202" t="s">
        <v>286</v>
      </c>
    </row>
    <row r="22" spans="1:14" ht="13.5" thickBot="1" x14ac:dyDescent="0.25">
      <c r="A22" s="105" t="s">
        <v>78</v>
      </c>
      <c r="B22" s="106">
        <v>0.1</v>
      </c>
      <c r="C22" s="107">
        <v>0.1</v>
      </c>
      <c r="D22" s="107">
        <v>0.1</v>
      </c>
      <c r="E22" s="107">
        <v>0.1</v>
      </c>
      <c r="F22" s="107">
        <v>0.1</v>
      </c>
      <c r="G22" s="107">
        <v>0.1</v>
      </c>
      <c r="H22" s="107">
        <v>0.1</v>
      </c>
      <c r="I22" s="107">
        <v>0.1</v>
      </c>
      <c r="J22" s="107">
        <v>0.1</v>
      </c>
      <c r="K22" s="107">
        <v>0.1</v>
      </c>
      <c r="L22" s="107">
        <v>0.1</v>
      </c>
      <c r="M22" s="107">
        <v>0.1</v>
      </c>
      <c r="N22" s="202" t="s">
        <v>287</v>
      </c>
    </row>
    <row r="23" spans="1:14" ht="13.5" thickBot="1" x14ac:dyDescent="0.25">
      <c r="A23" s="105" t="s">
        <v>79</v>
      </c>
      <c r="B23" s="106">
        <v>1.2</v>
      </c>
      <c r="C23" s="107">
        <v>1.3</v>
      </c>
      <c r="D23" s="107">
        <v>1.3</v>
      </c>
      <c r="E23" s="107">
        <v>1.3</v>
      </c>
      <c r="F23" s="107">
        <v>1.3</v>
      </c>
      <c r="G23" s="107">
        <v>1.3</v>
      </c>
      <c r="H23" s="107">
        <v>1.3</v>
      </c>
      <c r="I23" s="107">
        <v>1.3</v>
      </c>
      <c r="J23" s="107">
        <v>1.3</v>
      </c>
      <c r="K23" s="107">
        <v>1.3</v>
      </c>
      <c r="L23" s="107">
        <v>1.3</v>
      </c>
      <c r="M23" s="107">
        <v>1.3</v>
      </c>
      <c r="N23" s="202" t="s">
        <v>288</v>
      </c>
    </row>
    <row r="24" spans="1:14" ht="13.5" thickBot="1" x14ac:dyDescent="0.25">
      <c r="A24" s="105" t="s">
        <v>80</v>
      </c>
      <c r="B24" s="106">
        <v>0.1</v>
      </c>
      <c r="C24" s="107">
        <v>0.1</v>
      </c>
      <c r="D24" s="107">
        <v>0.1</v>
      </c>
      <c r="E24" s="107">
        <v>0.1</v>
      </c>
      <c r="F24" s="107">
        <v>0.1</v>
      </c>
      <c r="G24" s="107">
        <v>0.1</v>
      </c>
      <c r="H24" s="107">
        <v>0.1</v>
      </c>
      <c r="I24" s="107">
        <v>0.1</v>
      </c>
      <c r="J24" s="107">
        <v>0.1</v>
      </c>
      <c r="K24" s="107">
        <v>0.1</v>
      </c>
      <c r="L24" s="107">
        <v>0.1</v>
      </c>
      <c r="M24" s="107">
        <v>0.1</v>
      </c>
      <c r="N24" s="202" t="s">
        <v>289</v>
      </c>
    </row>
    <row r="25" spans="1:14" ht="13.5" thickBot="1" x14ac:dyDescent="0.25">
      <c r="A25" s="105" t="s">
        <v>81</v>
      </c>
      <c r="B25" s="106">
        <v>0.2</v>
      </c>
      <c r="C25" s="107">
        <v>0.2</v>
      </c>
      <c r="D25" s="107">
        <v>0.2</v>
      </c>
      <c r="E25" s="107">
        <v>0.2</v>
      </c>
      <c r="F25" s="107">
        <v>0.2</v>
      </c>
      <c r="G25" s="107">
        <v>0.2</v>
      </c>
      <c r="H25" s="107">
        <v>0.2</v>
      </c>
      <c r="I25" s="107">
        <v>0.2</v>
      </c>
      <c r="J25" s="107">
        <v>0.1</v>
      </c>
      <c r="K25" s="107">
        <v>0.1</v>
      </c>
      <c r="L25" s="107">
        <v>0.1</v>
      </c>
      <c r="M25" s="107">
        <v>0.1</v>
      </c>
      <c r="N25" s="202" t="s">
        <v>290</v>
      </c>
    </row>
    <row r="26" spans="1:14" ht="13.5" thickBot="1" x14ac:dyDescent="0.25">
      <c r="A26" s="105" t="s">
        <v>205</v>
      </c>
      <c r="B26" s="106">
        <v>0</v>
      </c>
      <c r="C26" s="107">
        <v>0.2</v>
      </c>
      <c r="D26" s="107">
        <v>0.1</v>
      </c>
      <c r="E26" s="107">
        <v>0.1</v>
      </c>
      <c r="F26" s="107">
        <v>0.1</v>
      </c>
      <c r="G26" s="107">
        <v>0.1</v>
      </c>
      <c r="H26" s="107">
        <v>0.1</v>
      </c>
      <c r="I26" s="107">
        <v>0.1</v>
      </c>
      <c r="J26" s="107">
        <v>0.1</v>
      </c>
      <c r="K26" s="107">
        <v>0.1</v>
      </c>
      <c r="L26" s="107">
        <v>0</v>
      </c>
      <c r="M26" s="107">
        <v>0</v>
      </c>
      <c r="N26" s="202" t="s">
        <v>291</v>
      </c>
    </row>
    <row r="27" spans="1:14" ht="13.5" thickBot="1" x14ac:dyDescent="0.25">
      <c r="A27" s="105" t="s">
        <v>82</v>
      </c>
      <c r="B27" s="106">
        <v>1.5</v>
      </c>
      <c r="C27" s="107">
        <v>1.5</v>
      </c>
      <c r="D27" s="107">
        <v>1.4</v>
      </c>
      <c r="E27" s="107">
        <v>1.4</v>
      </c>
      <c r="F27" s="107">
        <v>1.3</v>
      </c>
      <c r="G27" s="107">
        <v>1.2</v>
      </c>
      <c r="H27" s="107">
        <v>1.2</v>
      </c>
      <c r="I27" s="107">
        <v>1.1000000000000001</v>
      </c>
      <c r="J27" s="107">
        <v>1.1000000000000001</v>
      </c>
      <c r="K27" s="107">
        <v>1</v>
      </c>
      <c r="L27" s="107">
        <v>1</v>
      </c>
      <c r="M27" s="107">
        <v>1</v>
      </c>
      <c r="N27" s="202" t="s">
        <v>292</v>
      </c>
    </row>
    <row r="28" spans="1:14" ht="13.5" thickBot="1" x14ac:dyDescent="0.25">
      <c r="A28" s="105" t="s">
        <v>83</v>
      </c>
      <c r="B28" s="106">
        <v>0.1</v>
      </c>
      <c r="C28" s="107">
        <v>0.1</v>
      </c>
      <c r="D28" s="107">
        <v>0.1</v>
      </c>
      <c r="E28" s="107">
        <v>0.1</v>
      </c>
      <c r="F28" s="107">
        <v>0.1</v>
      </c>
      <c r="G28" s="107">
        <v>0.1</v>
      </c>
      <c r="H28" s="107">
        <v>0.1</v>
      </c>
      <c r="I28" s="107">
        <v>0.1</v>
      </c>
      <c r="J28" s="107">
        <v>0.1</v>
      </c>
      <c r="K28" s="107">
        <v>0.1</v>
      </c>
      <c r="L28" s="107">
        <v>0.1</v>
      </c>
      <c r="M28" s="107">
        <v>0.1</v>
      </c>
      <c r="N28" s="202" t="s">
        <v>293</v>
      </c>
    </row>
    <row r="29" spans="1:14" ht="13.5" thickBot="1" x14ac:dyDescent="0.25">
      <c r="A29" s="104" t="s">
        <v>84</v>
      </c>
      <c r="B29" s="102">
        <v>1.7</v>
      </c>
      <c r="C29" s="103">
        <v>1.6</v>
      </c>
      <c r="D29" s="103">
        <v>1.6</v>
      </c>
      <c r="E29" s="103">
        <v>1.5</v>
      </c>
      <c r="F29" s="103">
        <v>1.5</v>
      </c>
      <c r="G29" s="103">
        <v>1.5</v>
      </c>
      <c r="H29" s="103">
        <v>1.4</v>
      </c>
      <c r="I29" s="103">
        <v>1.4</v>
      </c>
      <c r="J29" s="103">
        <v>1.4</v>
      </c>
      <c r="K29" s="103">
        <v>1.4</v>
      </c>
      <c r="L29" s="103">
        <v>1.4</v>
      </c>
      <c r="M29" s="103">
        <v>1.3</v>
      </c>
      <c r="N29" s="201" t="s">
        <v>294</v>
      </c>
    </row>
    <row r="30" spans="1:14" ht="13.5" thickBot="1" x14ac:dyDescent="0.25">
      <c r="A30" s="101" t="s">
        <v>56</v>
      </c>
      <c r="B30" s="102">
        <v>-2.1</v>
      </c>
      <c r="C30" s="103">
        <v>-0.6</v>
      </c>
      <c r="D30" s="103">
        <v>-0.1</v>
      </c>
      <c r="E30" s="103">
        <v>0.1</v>
      </c>
      <c r="F30" s="103">
        <v>0.4</v>
      </c>
      <c r="G30" s="103">
        <v>0.5</v>
      </c>
      <c r="H30" s="103">
        <v>0.6</v>
      </c>
      <c r="I30" s="103">
        <v>0.9</v>
      </c>
      <c r="J30" s="103">
        <v>1.2</v>
      </c>
      <c r="K30" s="103">
        <v>1.5</v>
      </c>
      <c r="L30" s="103">
        <v>1.7</v>
      </c>
      <c r="M30" s="103">
        <v>2</v>
      </c>
      <c r="N30" s="200" t="s">
        <v>295</v>
      </c>
    </row>
    <row r="31" spans="1:14" ht="13.5" thickBot="1" x14ac:dyDescent="0.25">
      <c r="A31" s="108" t="s">
        <v>59</v>
      </c>
      <c r="B31" s="109">
        <v>10856.1</v>
      </c>
      <c r="C31" s="109">
        <v>11567.4</v>
      </c>
      <c r="D31" s="109">
        <v>12321.5</v>
      </c>
      <c r="E31" s="109">
        <v>13194.3</v>
      </c>
      <c r="F31" s="109">
        <v>14117.1</v>
      </c>
      <c r="G31" s="109">
        <v>15110.9</v>
      </c>
      <c r="H31" s="109">
        <v>16168</v>
      </c>
      <c r="I31" s="109">
        <v>17324.599999999999</v>
      </c>
      <c r="J31" s="109">
        <v>18545.2</v>
      </c>
      <c r="K31" s="109">
        <v>19853.7</v>
      </c>
      <c r="L31" s="109">
        <v>21251.200000000001</v>
      </c>
      <c r="M31" s="109">
        <v>22742.5</v>
      </c>
      <c r="N31" s="203" t="s">
        <v>296</v>
      </c>
    </row>
    <row r="32" spans="1:14" ht="13.5" thickTop="1" x14ac:dyDescent="0.2"/>
  </sheetData>
  <hyperlinks>
    <hyperlink ref="A1" location="Índice!A1" display="Retornar ao índice" xr:uid="{00000000-0004-0000-1C00-000000000000}"/>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ublished="0" codeName="Plan30">
    <tabColor rgb="FFB1C0CD"/>
  </sheetPr>
  <dimension ref="A1:N32"/>
  <sheetViews>
    <sheetView workbookViewId="0"/>
  </sheetViews>
  <sheetFormatPr defaultColWidth="9.140625" defaultRowHeight="12.75" x14ac:dyDescent="0.2"/>
  <cols>
    <col min="1" max="1" width="45.85546875" style="15" customWidth="1"/>
    <col min="2" max="10" width="8.85546875" style="15" bestFit="1" customWidth="1"/>
    <col min="11" max="13" width="9.140625" style="15"/>
    <col min="14" max="14" width="48" style="15" bestFit="1" customWidth="1"/>
    <col min="15" max="16384" width="9.140625" style="15"/>
  </cols>
  <sheetData>
    <row r="1" spans="1:14" x14ac:dyDescent="0.2">
      <c r="A1" s="13" t="s">
        <v>20</v>
      </c>
      <c r="B1" s="12"/>
    </row>
    <row r="3" spans="1:14" x14ac:dyDescent="0.2">
      <c r="A3" s="21" t="s">
        <v>207</v>
      </c>
    </row>
    <row r="4" spans="1:14" x14ac:dyDescent="0.2">
      <c r="A4" s="11" t="s">
        <v>476</v>
      </c>
    </row>
    <row r="5" spans="1:14" x14ac:dyDescent="0.2">
      <c r="A5" s="11"/>
    </row>
    <row r="6" spans="1:14" x14ac:dyDescent="0.2">
      <c r="A6" s="41" t="s">
        <v>52</v>
      </c>
      <c r="B6" s="41">
        <v>2023</v>
      </c>
      <c r="C6" s="41">
        <v>2024</v>
      </c>
      <c r="D6" s="41">
        <v>2025</v>
      </c>
      <c r="E6" s="41">
        <v>2026</v>
      </c>
      <c r="F6" s="41">
        <v>2027</v>
      </c>
      <c r="G6" s="41">
        <v>2028</v>
      </c>
      <c r="H6" s="41">
        <v>2029</v>
      </c>
      <c r="I6" s="41">
        <v>2030</v>
      </c>
      <c r="J6" s="41">
        <v>2031</v>
      </c>
      <c r="K6" s="41">
        <v>2032</v>
      </c>
      <c r="L6" s="41">
        <v>2033</v>
      </c>
      <c r="M6" s="41">
        <v>2034</v>
      </c>
      <c r="N6" s="199" t="s">
        <v>271</v>
      </c>
    </row>
    <row r="7" spans="1:14" ht="13.5" customHeight="1" thickBot="1" x14ac:dyDescent="0.25">
      <c r="A7" s="101" t="s">
        <v>65</v>
      </c>
      <c r="B7" s="102">
        <v>21.7</v>
      </c>
      <c r="C7" s="103">
        <v>22.7</v>
      </c>
      <c r="D7" s="103">
        <v>22.7</v>
      </c>
      <c r="E7" s="103">
        <v>22.6</v>
      </c>
      <c r="F7" s="103">
        <v>22.3</v>
      </c>
      <c r="G7" s="103">
        <v>22.2</v>
      </c>
      <c r="H7" s="103">
        <v>22</v>
      </c>
      <c r="I7" s="103">
        <v>21.9</v>
      </c>
      <c r="J7" s="103">
        <v>21.8</v>
      </c>
      <c r="K7" s="103">
        <v>21.7</v>
      </c>
      <c r="L7" s="103">
        <v>21.6</v>
      </c>
      <c r="M7" s="103">
        <v>21.4</v>
      </c>
      <c r="N7" s="200" t="s">
        <v>272</v>
      </c>
    </row>
    <row r="8" spans="1:14" ht="13.5" thickBot="1" x14ac:dyDescent="0.25">
      <c r="A8" s="101" t="s">
        <v>66</v>
      </c>
      <c r="B8" s="102">
        <v>4.2</v>
      </c>
      <c r="C8" s="103">
        <v>4.5</v>
      </c>
      <c r="D8" s="103">
        <v>4.5</v>
      </c>
      <c r="E8" s="103">
        <v>4.5</v>
      </c>
      <c r="F8" s="103">
        <v>4.5</v>
      </c>
      <c r="G8" s="103">
        <v>4.5</v>
      </c>
      <c r="H8" s="103">
        <v>4.5</v>
      </c>
      <c r="I8" s="103">
        <v>4.5</v>
      </c>
      <c r="J8" s="103">
        <v>4.5</v>
      </c>
      <c r="K8" s="103">
        <v>4.5</v>
      </c>
      <c r="L8" s="103">
        <v>4.5</v>
      </c>
      <c r="M8" s="103">
        <v>4.5</v>
      </c>
      <c r="N8" s="200" t="s">
        <v>273</v>
      </c>
    </row>
    <row r="9" spans="1:14" ht="13.5" thickBot="1" x14ac:dyDescent="0.25">
      <c r="A9" s="101" t="s">
        <v>67</v>
      </c>
      <c r="B9" s="102">
        <v>17.5</v>
      </c>
      <c r="C9" s="103">
        <v>18.2</v>
      </c>
      <c r="D9" s="103">
        <v>18.2</v>
      </c>
      <c r="E9" s="103">
        <v>18.100000000000001</v>
      </c>
      <c r="F9" s="103">
        <v>17.8</v>
      </c>
      <c r="G9" s="103">
        <v>17.7</v>
      </c>
      <c r="H9" s="103">
        <v>17.399999999999999</v>
      </c>
      <c r="I9" s="103">
        <v>17.399999999999999</v>
      </c>
      <c r="J9" s="103">
        <v>17.3</v>
      </c>
      <c r="K9" s="103">
        <v>17.100000000000001</v>
      </c>
      <c r="L9" s="103">
        <v>17</v>
      </c>
      <c r="M9" s="103">
        <v>16.899999999999999</v>
      </c>
      <c r="N9" s="200" t="s">
        <v>274</v>
      </c>
    </row>
    <row r="10" spans="1:14" ht="13.5" thickBot="1" x14ac:dyDescent="0.25">
      <c r="A10" s="101" t="s">
        <v>53</v>
      </c>
      <c r="B10" s="102">
        <v>19.600000000000001</v>
      </c>
      <c r="C10" s="103">
        <v>19.2</v>
      </c>
      <c r="D10" s="103">
        <v>19.5</v>
      </c>
      <c r="E10" s="103">
        <v>19.600000000000001</v>
      </c>
      <c r="F10" s="103">
        <v>19.8</v>
      </c>
      <c r="G10" s="103">
        <v>19.899999999999999</v>
      </c>
      <c r="H10" s="103">
        <v>20.100000000000001</v>
      </c>
      <c r="I10" s="103">
        <v>20.100000000000001</v>
      </c>
      <c r="J10" s="103">
        <v>20.2</v>
      </c>
      <c r="K10" s="103">
        <v>20.3</v>
      </c>
      <c r="L10" s="103">
        <v>20.3</v>
      </c>
      <c r="M10" s="103">
        <v>20.399999999999999</v>
      </c>
      <c r="N10" s="200" t="s">
        <v>275</v>
      </c>
    </row>
    <row r="11" spans="1:14" ht="13.5" thickBot="1" x14ac:dyDescent="0.25">
      <c r="A11" s="104" t="s">
        <v>68</v>
      </c>
      <c r="B11" s="102">
        <v>17.899999999999999</v>
      </c>
      <c r="C11" s="103">
        <v>17.600000000000001</v>
      </c>
      <c r="D11" s="103">
        <v>17.899999999999999</v>
      </c>
      <c r="E11" s="103">
        <v>18.100000000000001</v>
      </c>
      <c r="F11" s="103">
        <v>18.3</v>
      </c>
      <c r="G11" s="103">
        <v>18.399999999999999</v>
      </c>
      <c r="H11" s="103">
        <v>18.600000000000001</v>
      </c>
      <c r="I11" s="103">
        <v>18.7</v>
      </c>
      <c r="J11" s="103">
        <v>18.8</v>
      </c>
      <c r="K11" s="103">
        <v>18.8</v>
      </c>
      <c r="L11" s="103">
        <v>18.899999999999999</v>
      </c>
      <c r="M11" s="103">
        <v>19</v>
      </c>
      <c r="N11" s="201" t="s">
        <v>276</v>
      </c>
    </row>
    <row r="12" spans="1:14" ht="13.5" thickBot="1" x14ac:dyDescent="0.25">
      <c r="A12" s="105" t="s">
        <v>69</v>
      </c>
      <c r="B12" s="106">
        <v>8.3000000000000007</v>
      </c>
      <c r="C12" s="107">
        <v>8.1999999999999993</v>
      </c>
      <c r="D12" s="107">
        <v>8.5</v>
      </c>
      <c r="E12" s="107">
        <v>8.6</v>
      </c>
      <c r="F12" s="107">
        <v>8.6999999999999993</v>
      </c>
      <c r="G12" s="107">
        <v>8.9</v>
      </c>
      <c r="H12" s="107">
        <v>9</v>
      </c>
      <c r="I12" s="107">
        <v>9.1</v>
      </c>
      <c r="J12" s="107">
        <v>9.1999999999999993</v>
      </c>
      <c r="K12" s="107">
        <v>9.4</v>
      </c>
      <c r="L12" s="107">
        <v>9.5</v>
      </c>
      <c r="M12" s="107">
        <v>9.5</v>
      </c>
      <c r="N12" s="202" t="s">
        <v>277</v>
      </c>
    </row>
    <row r="13" spans="1:14" ht="13.5" thickBot="1" x14ac:dyDescent="0.25">
      <c r="A13" s="105" t="s">
        <v>70</v>
      </c>
      <c r="B13" s="106">
        <v>3.4</v>
      </c>
      <c r="C13" s="107">
        <v>3.2</v>
      </c>
      <c r="D13" s="107">
        <v>3.2</v>
      </c>
      <c r="E13" s="107">
        <v>3.2</v>
      </c>
      <c r="F13" s="107">
        <v>3.2</v>
      </c>
      <c r="G13" s="107">
        <v>3.2</v>
      </c>
      <c r="H13" s="107">
        <v>3.2</v>
      </c>
      <c r="I13" s="107">
        <v>3.1</v>
      </c>
      <c r="J13" s="107">
        <v>3.1</v>
      </c>
      <c r="K13" s="107">
        <v>3.1</v>
      </c>
      <c r="L13" s="107">
        <v>3.1</v>
      </c>
      <c r="M13" s="107">
        <v>3.1</v>
      </c>
      <c r="N13" s="202" t="s">
        <v>278</v>
      </c>
    </row>
    <row r="14" spans="1:14" ht="13.5" thickBot="1" x14ac:dyDescent="0.25">
      <c r="A14" s="105" t="s">
        <v>71</v>
      </c>
      <c r="B14" s="106">
        <v>0.9</v>
      </c>
      <c r="C14" s="107">
        <v>0.9</v>
      </c>
      <c r="D14" s="107">
        <v>1</v>
      </c>
      <c r="E14" s="107">
        <v>1</v>
      </c>
      <c r="F14" s="107">
        <v>1</v>
      </c>
      <c r="G14" s="107">
        <v>1.1000000000000001</v>
      </c>
      <c r="H14" s="107">
        <v>1.1000000000000001</v>
      </c>
      <c r="I14" s="107">
        <v>1.1000000000000001</v>
      </c>
      <c r="J14" s="107">
        <v>1.2</v>
      </c>
      <c r="K14" s="107">
        <v>1.2</v>
      </c>
      <c r="L14" s="107">
        <v>1.2</v>
      </c>
      <c r="M14" s="107">
        <v>1.2</v>
      </c>
      <c r="N14" s="202" t="s">
        <v>279</v>
      </c>
    </row>
    <row r="15" spans="1:14" ht="13.5" thickBot="1" x14ac:dyDescent="0.25">
      <c r="A15" s="105" t="s">
        <v>204</v>
      </c>
      <c r="B15" s="106">
        <v>0.7</v>
      </c>
      <c r="C15" s="107">
        <v>0.7</v>
      </c>
      <c r="D15" s="107">
        <v>0.7</v>
      </c>
      <c r="E15" s="107">
        <v>0.7</v>
      </c>
      <c r="F15" s="107">
        <v>0.7</v>
      </c>
      <c r="G15" s="107">
        <v>0.7</v>
      </c>
      <c r="H15" s="107">
        <v>0.7</v>
      </c>
      <c r="I15" s="107">
        <v>0.8</v>
      </c>
      <c r="J15" s="107">
        <v>0.8</v>
      </c>
      <c r="K15" s="107">
        <v>0.8</v>
      </c>
      <c r="L15" s="107">
        <v>0.8</v>
      </c>
      <c r="M15" s="107">
        <v>0.8</v>
      </c>
      <c r="N15" s="202" t="s">
        <v>280</v>
      </c>
    </row>
    <row r="16" spans="1:14" ht="13.5" thickBot="1" x14ac:dyDescent="0.25">
      <c r="A16" s="105" t="s">
        <v>72</v>
      </c>
      <c r="B16" s="106">
        <v>0.3</v>
      </c>
      <c r="C16" s="107">
        <v>0.4</v>
      </c>
      <c r="D16" s="107">
        <v>0.5</v>
      </c>
      <c r="E16" s="107">
        <v>0.5</v>
      </c>
      <c r="F16" s="107">
        <v>0.5</v>
      </c>
      <c r="G16" s="107">
        <v>0.5</v>
      </c>
      <c r="H16" s="107">
        <v>0.5</v>
      </c>
      <c r="I16" s="107">
        <v>0.5</v>
      </c>
      <c r="J16" s="107">
        <v>0.5</v>
      </c>
      <c r="K16" s="107">
        <v>0.5</v>
      </c>
      <c r="L16" s="107">
        <v>0.5</v>
      </c>
      <c r="M16" s="107">
        <v>0.5</v>
      </c>
      <c r="N16" s="202" t="s">
        <v>281</v>
      </c>
    </row>
    <row r="17" spans="1:14" ht="13.5" thickBot="1" x14ac:dyDescent="0.25">
      <c r="A17" s="105" t="s">
        <v>73</v>
      </c>
      <c r="B17" s="106">
        <v>0</v>
      </c>
      <c r="C17" s="107">
        <v>0</v>
      </c>
      <c r="D17" s="107">
        <v>0</v>
      </c>
      <c r="E17" s="107">
        <v>0</v>
      </c>
      <c r="F17" s="107">
        <v>0</v>
      </c>
      <c r="G17" s="107">
        <v>0</v>
      </c>
      <c r="H17" s="107">
        <v>0</v>
      </c>
      <c r="I17" s="107">
        <v>0</v>
      </c>
      <c r="J17" s="107">
        <v>0</v>
      </c>
      <c r="K17" s="107">
        <v>0</v>
      </c>
      <c r="L17" s="107">
        <v>0</v>
      </c>
      <c r="M17" s="107">
        <v>0</v>
      </c>
      <c r="N17" s="202" t="s">
        <v>282</v>
      </c>
    </row>
    <row r="18" spans="1:14" ht="13.5" thickBot="1" x14ac:dyDescent="0.25">
      <c r="A18" s="105" t="s">
        <v>74</v>
      </c>
      <c r="B18" s="106">
        <v>0</v>
      </c>
      <c r="C18" s="107">
        <v>0</v>
      </c>
      <c r="D18" s="107">
        <v>0</v>
      </c>
      <c r="E18" s="107">
        <v>0</v>
      </c>
      <c r="F18" s="107">
        <v>0</v>
      </c>
      <c r="G18" s="107">
        <v>0</v>
      </c>
      <c r="H18" s="107">
        <v>0</v>
      </c>
      <c r="I18" s="107">
        <v>0</v>
      </c>
      <c r="J18" s="107">
        <v>0</v>
      </c>
      <c r="K18" s="107">
        <v>0</v>
      </c>
      <c r="L18" s="107">
        <v>0</v>
      </c>
      <c r="M18" s="107">
        <v>0</v>
      </c>
      <c r="N18" s="202" t="s">
        <v>283</v>
      </c>
    </row>
    <row r="19" spans="1:14" ht="13.5" thickBot="1" x14ac:dyDescent="0.25">
      <c r="A19" s="105" t="s">
        <v>75</v>
      </c>
      <c r="B19" s="106">
        <v>0.2</v>
      </c>
      <c r="C19" s="107">
        <v>0</v>
      </c>
      <c r="D19" s="107">
        <v>0.1</v>
      </c>
      <c r="E19" s="107">
        <v>0.1</v>
      </c>
      <c r="F19" s="107">
        <v>0.2</v>
      </c>
      <c r="G19" s="107">
        <v>0.3</v>
      </c>
      <c r="H19" s="107">
        <v>0.3</v>
      </c>
      <c r="I19" s="107">
        <v>0.3</v>
      </c>
      <c r="J19" s="107">
        <v>0.3</v>
      </c>
      <c r="K19" s="107">
        <v>0.3</v>
      </c>
      <c r="L19" s="107">
        <v>0.3</v>
      </c>
      <c r="M19" s="107">
        <v>0.3</v>
      </c>
      <c r="N19" s="202" t="s">
        <v>284</v>
      </c>
    </row>
    <row r="20" spans="1:14" ht="13.5" thickBot="1" x14ac:dyDescent="0.25">
      <c r="A20" s="105" t="s">
        <v>76</v>
      </c>
      <c r="B20" s="106">
        <v>0.2</v>
      </c>
      <c r="C20" s="107">
        <v>0.2</v>
      </c>
      <c r="D20" s="107">
        <v>0.2</v>
      </c>
      <c r="E20" s="107">
        <v>0.2</v>
      </c>
      <c r="F20" s="107">
        <v>0.2</v>
      </c>
      <c r="G20" s="107">
        <v>0.2</v>
      </c>
      <c r="H20" s="107">
        <v>0.2</v>
      </c>
      <c r="I20" s="107">
        <v>0.2</v>
      </c>
      <c r="J20" s="107">
        <v>0.2</v>
      </c>
      <c r="K20" s="107">
        <v>0.2</v>
      </c>
      <c r="L20" s="107">
        <v>0.2</v>
      </c>
      <c r="M20" s="107">
        <v>0.2</v>
      </c>
      <c r="N20" s="202" t="s">
        <v>285</v>
      </c>
    </row>
    <row r="21" spans="1:14" ht="13.5" thickBot="1" x14ac:dyDescent="0.25">
      <c r="A21" s="105" t="s">
        <v>77</v>
      </c>
      <c r="B21" s="106">
        <v>0.7</v>
      </c>
      <c r="C21" s="107">
        <v>0.3</v>
      </c>
      <c r="D21" s="107">
        <v>0.3</v>
      </c>
      <c r="E21" s="107">
        <v>0.3</v>
      </c>
      <c r="F21" s="107">
        <v>0.3</v>
      </c>
      <c r="G21" s="107">
        <v>0.3</v>
      </c>
      <c r="H21" s="107">
        <v>0.3</v>
      </c>
      <c r="I21" s="107">
        <v>0.3</v>
      </c>
      <c r="J21" s="107">
        <v>0.3</v>
      </c>
      <c r="K21" s="107">
        <v>0.3</v>
      </c>
      <c r="L21" s="107">
        <v>0.3</v>
      </c>
      <c r="M21" s="107">
        <v>0.3</v>
      </c>
      <c r="N21" s="202" t="s">
        <v>286</v>
      </c>
    </row>
    <row r="22" spans="1:14" ht="13.5" thickBot="1" x14ac:dyDescent="0.25">
      <c r="A22" s="105" t="s">
        <v>78</v>
      </c>
      <c r="B22" s="106">
        <v>0.1</v>
      </c>
      <c r="C22" s="107">
        <v>0.1</v>
      </c>
      <c r="D22" s="107">
        <v>0.1</v>
      </c>
      <c r="E22" s="107">
        <v>0.1</v>
      </c>
      <c r="F22" s="107">
        <v>0.1</v>
      </c>
      <c r="G22" s="107">
        <v>0.1</v>
      </c>
      <c r="H22" s="107">
        <v>0.1</v>
      </c>
      <c r="I22" s="107">
        <v>0.1</v>
      </c>
      <c r="J22" s="107">
        <v>0.1</v>
      </c>
      <c r="K22" s="107">
        <v>0.1</v>
      </c>
      <c r="L22" s="107">
        <v>0.1</v>
      </c>
      <c r="M22" s="107">
        <v>0.1</v>
      </c>
      <c r="N22" s="202" t="s">
        <v>287</v>
      </c>
    </row>
    <row r="23" spans="1:14" ht="13.5" thickBot="1" x14ac:dyDescent="0.25">
      <c r="A23" s="105" t="s">
        <v>79</v>
      </c>
      <c r="B23" s="106">
        <v>1.2</v>
      </c>
      <c r="C23" s="107">
        <v>1.3</v>
      </c>
      <c r="D23" s="107">
        <v>1.3</v>
      </c>
      <c r="E23" s="107">
        <v>1.3</v>
      </c>
      <c r="F23" s="107">
        <v>1.3</v>
      </c>
      <c r="G23" s="107">
        <v>1.3</v>
      </c>
      <c r="H23" s="107">
        <v>1.3</v>
      </c>
      <c r="I23" s="107">
        <v>1.3</v>
      </c>
      <c r="J23" s="107">
        <v>1.2</v>
      </c>
      <c r="K23" s="107">
        <v>1.2</v>
      </c>
      <c r="L23" s="107">
        <v>1.2</v>
      </c>
      <c r="M23" s="107">
        <v>1.2</v>
      </c>
      <c r="N23" s="202" t="s">
        <v>288</v>
      </c>
    </row>
    <row r="24" spans="1:14" ht="13.5" thickBot="1" x14ac:dyDescent="0.25">
      <c r="A24" s="105" t="s">
        <v>80</v>
      </c>
      <c r="B24" s="106">
        <v>0.1</v>
      </c>
      <c r="C24" s="107">
        <v>0.1</v>
      </c>
      <c r="D24" s="107">
        <v>0.1</v>
      </c>
      <c r="E24" s="107">
        <v>0.1</v>
      </c>
      <c r="F24" s="107">
        <v>0.1</v>
      </c>
      <c r="G24" s="107">
        <v>0.1</v>
      </c>
      <c r="H24" s="107">
        <v>0.1</v>
      </c>
      <c r="I24" s="107">
        <v>0.1</v>
      </c>
      <c r="J24" s="107">
        <v>0.1</v>
      </c>
      <c r="K24" s="107">
        <v>0.1</v>
      </c>
      <c r="L24" s="107">
        <v>0.1</v>
      </c>
      <c r="M24" s="107">
        <v>0.1</v>
      </c>
      <c r="N24" s="202" t="s">
        <v>289</v>
      </c>
    </row>
    <row r="25" spans="1:14" ht="13.5" thickBot="1" x14ac:dyDescent="0.25">
      <c r="A25" s="105" t="s">
        <v>81</v>
      </c>
      <c r="B25" s="106">
        <v>0.2</v>
      </c>
      <c r="C25" s="107">
        <v>0.2</v>
      </c>
      <c r="D25" s="107">
        <v>0.2</v>
      </c>
      <c r="E25" s="107">
        <v>0.2</v>
      </c>
      <c r="F25" s="107">
        <v>0.2</v>
      </c>
      <c r="G25" s="107">
        <v>0.2</v>
      </c>
      <c r="H25" s="107">
        <v>0.2</v>
      </c>
      <c r="I25" s="107">
        <v>0.2</v>
      </c>
      <c r="J25" s="107">
        <v>0.2</v>
      </c>
      <c r="K25" s="107">
        <v>0.2</v>
      </c>
      <c r="L25" s="107">
        <v>0.2</v>
      </c>
      <c r="M25" s="107">
        <v>0.2</v>
      </c>
      <c r="N25" s="202" t="s">
        <v>290</v>
      </c>
    </row>
    <row r="26" spans="1:14" ht="13.5" thickBot="1" x14ac:dyDescent="0.25">
      <c r="A26" s="105" t="s">
        <v>205</v>
      </c>
      <c r="B26" s="106">
        <v>0</v>
      </c>
      <c r="C26" s="107">
        <v>0.2</v>
      </c>
      <c r="D26" s="107">
        <v>0.1</v>
      </c>
      <c r="E26" s="107">
        <v>0.1</v>
      </c>
      <c r="F26" s="107">
        <v>0.1</v>
      </c>
      <c r="G26" s="107">
        <v>0.1</v>
      </c>
      <c r="H26" s="107">
        <v>0.1</v>
      </c>
      <c r="I26" s="107">
        <v>0.1</v>
      </c>
      <c r="J26" s="107">
        <v>0.1</v>
      </c>
      <c r="K26" s="107">
        <v>0.1</v>
      </c>
      <c r="L26" s="107">
        <v>0.1</v>
      </c>
      <c r="M26" s="107">
        <v>0.1</v>
      </c>
      <c r="N26" s="202" t="s">
        <v>291</v>
      </c>
    </row>
    <row r="27" spans="1:14" ht="13.5" thickBot="1" x14ac:dyDescent="0.25">
      <c r="A27" s="105" t="s">
        <v>82</v>
      </c>
      <c r="B27" s="106">
        <v>1.5</v>
      </c>
      <c r="C27" s="107">
        <v>1.5</v>
      </c>
      <c r="D27" s="107">
        <v>1.5</v>
      </c>
      <c r="E27" s="107">
        <v>1.4</v>
      </c>
      <c r="F27" s="107">
        <v>1.4</v>
      </c>
      <c r="G27" s="107">
        <v>1.4</v>
      </c>
      <c r="H27" s="107">
        <v>1.4</v>
      </c>
      <c r="I27" s="107">
        <v>1.3</v>
      </c>
      <c r="J27" s="107">
        <v>1.3</v>
      </c>
      <c r="K27" s="107">
        <v>1.3</v>
      </c>
      <c r="L27" s="107">
        <v>1.3</v>
      </c>
      <c r="M27" s="107">
        <v>1.3</v>
      </c>
      <c r="N27" s="202" t="s">
        <v>292</v>
      </c>
    </row>
    <row r="28" spans="1:14" ht="13.5" thickBot="1" x14ac:dyDescent="0.25">
      <c r="A28" s="105" t="s">
        <v>83</v>
      </c>
      <c r="B28" s="106">
        <v>0.1</v>
      </c>
      <c r="C28" s="107">
        <v>0.1</v>
      </c>
      <c r="D28" s="107">
        <v>0.1</v>
      </c>
      <c r="E28" s="107">
        <v>0.1</v>
      </c>
      <c r="F28" s="107">
        <v>0.1</v>
      </c>
      <c r="G28" s="107">
        <v>0.1</v>
      </c>
      <c r="H28" s="107">
        <v>0.1</v>
      </c>
      <c r="I28" s="107">
        <v>0.1</v>
      </c>
      <c r="J28" s="107">
        <v>0.1</v>
      </c>
      <c r="K28" s="107">
        <v>0.1</v>
      </c>
      <c r="L28" s="107">
        <v>0.1</v>
      </c>
      <c r="M28" s="107">
        <v>0.1</v>
      </c>
      <c r="N28" s="202" t="s">
        <v>293</v>
      </c>
    </row>
    <row r="29" spans="1:14" ht="13.5" thickBot="1" x14ac:dyDescent="0.25">
      <c r="A29" s="104" t="s">
        <v>84</v>
      </c>
      <c r="B29" s="102">
        <v>1.7</v>
      </c>
      <c r="C29" s="103">
        <v>1.6</v>
      </c>
      <c r="D29" s="103">
        <v>1.6</v>
      </c>
      <c r="E29" s="103">
        <v>1.5</v>
      </c>
      <c r="F29" s="103">
        <v>1.5</v>
      </c>
      <c r="G29" s="103">
        <v>1.5</v>
      </c>
      <c r="H29" s="103">
        <v>1.5</v>
      </c>
      <c r="I29" s="103">
        <v>1.5</v>
      </c>
      <c r="J29" s="103">
        <v>1.4</v>
      </c>
      <c r="K29" s="103">
        <v>1.4</v>
      </c>
      <c r="L29" s="103">
        <v>1.4</v>
      </c>
      <c r="M29" s="103">
        <v>1.4</v>
      </c>
      <c r="N29" s="201" t="s">
        <v>294</v>
      </c>
    </row>
    <row r="30" spans="1:14" ht="13.5" thickBot="1" x14ac:dyDescent="0.25">
      <c r="A30" s="101" t="s">
        <v>56</v>
      </c>
      <c r="B30" s="102">
        <v>-2.1</v>
      </c>
      <c r="C30" s="103">
        <v>-1</v>
      </c>
      <c r="D30" s="103">
        <v>-1.3</v>
      </c>
      <c r="E30" s="103">
        <v>-1.5</v>
      </c>
      <c r="F30" s="103">
        <v>-2</v>
      </c>
      <c r="G30" s="103">
        <v>-2.2000000000000002</v>
      </c>
      <c r="H30" s="103">
        <v>-2.6</v>
      </c>
      <c r="I30" s="103">
        <v>-2.8</v>
      </c>
      <c r="J30" s="103">
        <v>-2.9</v>
      </c>
      <c r="K30" s="103">
        <v>-3.1</v>
      </c>
      <c r="L30" s="103">
        <v>-3.3</v>
      </c>
      <c r="M30" s="103">
        <v>-3.4</v>
      </c>
      <c r="N30" s="200" t="s">
        <v>295</v>
      </c>
    </row>
    <row r="31" spans="1:14" ht="13.5" thickBot="1" x14ac:dyDescent="0.25">
      <c r="A31" s="108" t="s">
        <v>59</v>
      </c>
      <c r="B31" s="109">
        <v>10856.1</v>
      </c>
      <c r="C31" s="109">
        <v>11533.4</v>
      </c>
      <c r="D31" s="109">
        <v>12247.6</v>
      </c>
      <c r="E31" s="109">
        <v>13022.8</v>
      </c>
      <c r="F31" s="109">
        <v>13823.4</v>
      </c>
      <c r="G31" s="109">
        <v>14669.7</v>
      </c>
      <c r="H31" s="109">
        <v>15554.7</v>
      </c>
      <c r="I31" s="109">
        <v>16511</v>
      </c>
      <c r="J31" s="109">
        <v>17508.3</v>
      </c>
      <c r="K31" s="109">
        <v>18567.5</v>
      </c>
      <c r="L31" s="109">
        <v>19687.400000000001</v>
      </c>
      <c r="M31" s="109">
        <v>20870.400000000001</v>
      </c>
      <c r="N31" s="203" t="s">
        <v>296</v>
      </c>
    </row>
    <row r="32" spans="1:14" ht="13.5" thickTop="1" x14ac:dyDescent="0.2"/>
  </sheetData>
  <hyperlinks>
    <hyperlink ref="A1" location="Índice!A1" display="Retornar ao índice" xr:uid="{00000000-0004-0000-1D00-000000000000}"/>
  </hyperlinks>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codeName="Plan34">
    <tabColor rgb="FFBD534B"/>
  </sheetPr>
  <dimension ref="A1:R41"/>
  <sheetViews>
    <sheetView zoomScale="85" zoomScaleNormal="85" workbookViewId="0">
      <selection activeCell="S29" sqref="S29"/>
    </sheetView>
  </sheetViews>
  <sheetFormatPr defaultColWidth="9.140625" defaultRowHeight="12.75" x14ac:dyDescent="0.2"/>
  <cols>
    <col min="1" max="1" width="50.140625" style="15" customWidth="1"/>
    <col min="2" max="7" width="14.140625" style="15" customWidth="1"/>
    <col min="8" max="8" width="11.85546875" style="15" customWidth="1"/>
    <col min="9" max="16384" width="9.140625" style="15"/>
  </cols>
  <sheetData>
    <row r="1" spans="1:12" x14ac:dyDescent="0.2">
      <c r="A1" s="13" t="s">
        <v>20</v>
      </c>
    </row>
    <row r="2" spans="1:12" x14ac:dyDescent="0.2">
      <c r="A2" s="13"/>
    </row>
    <row r="3" spans="1:12" x14ac:dyDescent="0.2">
      <c r="A3" s="16" t="s">
        <v>85</v>
      </c>
    </row>
    <row r="4" spans="1:12" x14ac:dyDescent="0.2">
      <c r="A4" s="16" t="s">
        <v>86</v>
      </c>
    </row>
    <row r="6" spans="1:12" x14ac:dyDescent="0.2">
      <c r="A6" s="11" t="s">
        <v>87</v>
      </c>
    </row>
    <row r="7" spans="1:12" ht="13.5" thickBot="1" x14ac:dyDescent="0.25">
      <c r="A7" s="11" t="s">
        <v>88</v>
      </c>
    </row>
    <row r="8" spans="1:12" ht="14.25" thickTop="1" thickBot="1" x14ac:dyDescent="0.25">
      <c r="A8" s="383" t="s">
        <v>85</v>
      </c>
      <c r="B8" s="377">
        <v>2024</v>
      </c>
      <c r="C8" s="378"/>
      <c r="D8" s="379"/>
      <c r="E8" s="377">
        <v>2025</v>
      </c>
      <c r="F8" s="378"/>
      <c r="G8" s="378"/>
      <c r="H8" s="255" t="s">
        <v>86</v>
      </c>
      <c r="I8" s="256"/>
      <c r="J8" s="256"/>
      <c r="K8" s="256"/>
      <c r="L8" s="257"/>
    </row>
    <row r="9" spans="1:12" ht="30" customHeight="1" thickTop="1" thickBot="1" x14ac:dyDescent="0.25">
      <c r="A9" s="384"/>
      <c r="B9" s="380" t="s">
        <v>477</v>
      </c>
      <c r="C9" s="381" t="s">
        <v>478</v>
      </c>
      <c r="D9" s="382" t="s">
        <v>479</v>
      </c>
      <c r="E9" s="380" t="s">
        <v>477</v>
      </c>
      <c r="F9" s="381" t="s">
        <v>478</v>
      </c>
      <c r="G9" s="382" t="s">
        <v>479</v>
      </c>
      <c r="H9" s="258"/>
      <c r="I9" s="259"/>
      <c r="J9" s="259"/>
      <c r="K9" s="259"/>
      <c r="L9" s="260"/>
    </row>
    <row r="10" spans="1:12" ht="13.5" thickBot="1" x14ac:dyDescent="0.25">
      <c r="A10" s="110" t="s">
        <v>89</v>
      </c>
      <c r="B10" s="106">
        <v>1.98</v>
      </c>
      <c r="C10" s="106">
        <v>2.02</v>
      </c>
      <c r="D10" s="111" t="s">
        <v>95</v>
      </c>
      <c r="E10" s="112">
        <v>1.93</v>
      </c>
      <c r="F10" s="106">
        <v>1.9</v>
      </c>
      <c r="G10" s="113" t="s">
        <v>90</v>
      </c>
      <c r="H10" s="261" t="s">
        <v>91</v>
      </c>
      <c r="I10" s="261"/>
      <c r="J10" s="261"/>
      <c r="K10" s="261"/>
      <c r="L10" s="262"/>
    </row>
    <row r="11" spans="1:12" ht="13.5" thickBot="1" x14ac:dyDescent="0.25">
      <c r="A11" s="114" t="s">
        <v>92</v>
      </c>
      <c r="B11" s="115">
        <v>11546.26</v>
      </c>
      <c r="C11" s="115">
        <v>11551.56</v>
      </c>
      <c r="D11" s="116" t="s">
        <v>95</v>
      </c>
      <c r="E11" s="117">
        <v>12251.15</v>
      </c>
      <c r="F11" s="115">
        <v>12265.82</v>
      </c>
      <c r="G11" s="118" t="s">
        <v>95</v>
      </c>
      <c r="H11" s="265" t="s">
        <v>93</v>
      </c>
      <c r="I11" s="265"/>
      <c r="J11" s="265"/>
      <c r="K11" s="265"/>
      <c r="L11" s="266"/>
    </row>
    <row r="12" spans="1:12" ht="13.5" thickBot="1" x14ac:dyDescent="0.25">
      <c r="A12" s="110" t="s">
        <v>94</v>
      </c>
      <c r="B12" s="106">
        <v>3.83</v>
      </c>
      <c r="C12" s="106">
        <v>4.04</v>
      </c>
      <c r="D12" s="111" t="s">
        <v>95</v>
      </c>
      <c r="E12" s="112">
        <v>3.43</v>
      </c>
      <c r="F12" s="106">
        <v>3.48</v>
      </c>
      <c r="G12" s="119" t="s">
        <v>95</v>
      </c>
      <c r="H12" s="261" t="s">
        <v>96</v>
      </c>
      <c r="I12" s="261"/>
      <c r="J12" s="261"/>
      <c r="K12" s="261"/>
      <c r="L12" s="262"/>
    </row>
    <row r="13" spans="1:12" ht="13.5" thickBot="1" x14ac:dyDescent="0.25">
      <c r="A13" s="114" t="s">
        <v>97</v>
      </c>
      <c r="B13" s="107">
        <v>4.91</v>
      </c>
      <c r="C13" s="107">
        <v>5.0999999999999996</v>
      </c>
      <c r="D13" s="120" t="s">
        <v>95</v>
      </c>
      <c r="E13" s="121">
        <v>4.96</v>
      </c>
      <c r="F13" s="107">
        <v>5.15</v>
      </c>
      <c r="G13" s="122" t="s">
        <v>95</v>
      </c>
      <c r="H13" s="265" t="s">
        <v>98</v>
      </c>
      <c r="I13" s="265"/>
      <c r="J13" s="265"/>
      <c r="K13" s="265"/>
      <c r="L13" s="266"/>
    </row>
    <row r="14" spans="1:12" ht="13.5" thickBot="1" x14ac:dyDescent="0.25">
      <c r="A14" s="110" t="s">
        <v>99</v>
      </c>
      <c r="B14" s="106">
        <v>1.7</v>
      </c>
      <c r="C14" s="106">
        <v>1.75</v>
      </c>
      <c r="D14" s="123" t="s">
        <v>95</v>
      </c>
      <c r="E14" s="112">
        <v>0.92</v>
      </c>
      <c r="F14" s="106">
        <v>0.99</v>
      </c>
      <c r="G14" s="124" t="s">
        <v>95</v>
      </c>
      <c r="H14" s="261" t="s">
        <v>100</v>
      </c>
      <c r="I14" s="261"/>
      <c r="J14" s="261"/>
      <c r="K14" s="261"/>
      <c r="L14" s="262"/>
    </row>
    <row r="15" spans="1:12" ht="13.5" thickBot="1" x14ac:dyDescent="0.25">
      <c r="A15" s="114" t="s">
        <v>101</v>
      </c>
      <c r="B15" s="107">
        <v>4.75</v>
      </c>
      <c r="C15" s="107">
        <v>4.9000000000000004</v>
      </c>
      <c r="D15" s="120" t="s">
        <v>95</v>
      </c>
      <c r="E15" s="121">
        <v>1.93</v>
      </c>
      <c r="F15" s="107">
        <v>1.9</v>
      </c>
      <c r="G15" s="125" t="s">
        <v>90</v>
      </c>
      <c r="H15" s="265" t="s">
        <v>102</v>
      </c>
      <c r="I15" s="265"/>
      <c r="J15" s="265"/>
      <c r="K15" s="265"/>
      <c r="L15" s="266"/>
    </row>
    <row r="16" spans="1:12" ht="13.5" thickBot="1" x14ac:dyDescent="0.25">
      <c r="A16" s="110" t="s">
        <v>103</v>
      </c>
      <c r="B16" s="106">
        <v>10</v>
      </c>
      <c r="C16" s="106">
        <v>10.5</v>
      </c>
      <c r="D16" s="123" t="s">
        <v>95</v>
      </c>
      <c r="E16" s="112">
        <v>9</v>
      </c>
      <c r="F16" s="106">
        <v>9.5</v>
      </c>
      <c r="G16" s="124" t="s">
        <v>95</v>
      </c>
      <c r="H16" s="261" t="s">
        <v>104</v>
      </c>
      <c r="I16" s="261"/>
      <c r="J16" s="261"/>
      <c r="K16" s="261"/>
      <c r="L16" s="262"/>
    </row>
    <row r="17" spans="1:18" ht="13.5" thickBot="1" x14ac:dyDescent="0.25">
      <c r="A17" s="114" t="s">
        <v>105</v>
      </c>
      <c r="B17" s="107">
        <v>5.23</v>
      </c>
      <c r="C17" s="107">
        <v>5.33</v>
      </c>
      <c r="D17" s="120" t="s">
        <v>95</v>
      </c>
      <c r="E17" s="121">
        <v>5.05</v>
      </c>
      <c r="F17" s="107">
        <v>4.75</v>
      </c>
      <c r="G17" s="125" t="s">
        <v>90</v>
      </c>
      <c r="H17" s="265" t="s">
        <v>106</v>
      </c>
      <c r="I17" s="265"/>
      <c r="J17" s="265"/>
      <c r="K17" s="265"/>
      <c r="L17" s="266"/>
    </row>
    <row r="18" spans="1:18" ht="13.5" thickBot="1" x14ac:dyDescent="0.25">
      <c r="A18" s="110" t="s">
        <v>107</v>
      </c>
      <c r="B18" s="106">
        <v>-0.62</v>
      </c>
      <c r="C18" s="106">
        <v>-0.65</v>
      </c>
      <c r="D18" s="126" t="s">
        <v>90</v>
      </c>
      <c r="E18" s="112">
        <v>-0.44</v>
      </c>
      <c r="F18" s="106">
        <v>-0.72</v>
      </c>
      <c r="G18" s="127" t="s">
        <v>90</v>
      </c>
      <c r="H18" s="261" t="s">
        <v>108</v>
      </c>
      <c r="I18" s="261"/>
      <c r="J18" s="261"/>
      <c r="K18" s="261"/>
      <c r="L18" s="262"/>
    </row>
    <row r="19" spans="1:18" ht="13.5" thickBot="1" x14ac:dyDescent="0.25">
      <c r="A19" s="114" t="s">
        <v>109</v>
      </c>
      <c r="B19" s="107">
        <v>-0.82</v>
      </c>
      <c r="C19" s="107">
        <v>-0.65</v>
      </c>
      <c r="D19" s="120" t="s">
        <v>95</v>
      </c>
      <c r="E19" s="121">
        <v>-0.44</v>
      </c>
      <c r="F19" s="107">
        <v>-0.72</v>
      </c>
      <c r="G19" s="125" t="s">
        <v>90</v>
      </c>
      <c r="H19" s="265" t="s">
        <v>110</v>
      </c>
      <c r="I19" s="265"/>
      <c r="J19" s="265"/>
      <c r="K19" s="265"/>
      <c r="L19" s="266"/>
    </row>
    <row r="20" spans="1:18" ht="13.5" thickBot="1" x14ac:dyDescent="0.25">
      <c r="A20" s="110" t="s">
        <v>111</v>
      </c>
      <c r="B20" s="106">
        <v>6.97</v>
      </c>
      <c r="C20" s="106">
        <v>7.2</v>
      </c>
      <c r="D20" s="123" t="s">
        <v>95</v>
      </c>
      <c r="E20" s="112">
        <v>6.49</v>
      </c>
      <c r="F20" s="106">
        <v>6.86</v>
      </c>
      <c r="G20" s="124" t="s">
        <v>95</v>
      </c>
      <c r="H20" s="261" t="s">
        <v>112</v>
      </c>
      <c r="I20" s="261"/>
      <c r="J20" s="261"/>
      <c r="K20" s="261"/>
      <c r="L20" s="262"/>
    </row>
    <row r="21" spans="1:18" ht="13.5" thickBot="1" x14ac:dyDescent="0.25">
      <c r="A21" s="114" t="s">
        <v>113</v>
      </c>
      <c r="B21" s="107">
        <v>-7.59</v>
      </c>
      <c r="C21" s="107">
        <v>-7.85</v>
      </c>
      <c r="D21" s="128" t="s">
        <v>90</v>
      </c>
      <c r="E21" s="121">
        <v>-6.93</v>
      </c>
      <c r="F21" s="107">
        <v>-7.58</v>
      </c>
      <c r="G21" s="125" t="s">
        <v>90</v>
      </c>
      <c r="H21" s="265" t="s">
        <v>114</v>
      </c>
      <c r="I21" s="265"/>
      <c r="J21" s="265"/>
      <c r="K21" s="265"/>
      <c r="L21" s="266"/>
    </row>
    <row r="22" spans="1:18" ht="13.5" thickBot="1" x14ac:dyDescent="0.25">
      <c r="A22" s="129" t="s">
        <v>115</v>
      </c>
      <c r="B22" s="130">
        <v>77.599999999999994</v>
      </c>
      <c r="C22" s="130">
        <v>78.02</v>
      </c>
      <c r="D22" s="131" t="s">
        <v>95</v>
      </c>
      <c r="E22" s="132">
        <v>80.099999999999994</v>
      </c>
      <c r="F22" s="130">
        <v>81.28</v>
      </c>
      <c r="G22" s="133" t="s">
        <v>95</v>
      </c>
      <c r="H22" s="263" t="s">
        <v>116</v>
      </c>
      <c r="I22" s="263"/>
      <c r="J22" s="263"/>
      <c r="K22" s="263"/>
      <c r="L22" s="264"/>
    </row>
    <row r="23" spans="1:18" ht="13.5" thickTop="1" x14ac:dyDescent="0.2">
      <c r="A23" s="12"/>
    </row>
    <row r="24" spans="1:18" x14ac:dyDescent="0.2">
      <c r="A24" s="11" t="s">
        <v>117</v>
      </c>
    </row>
    <row r="25" spans="1:18" ht="13.5" thickBot="1" x14ac:dyDescent="0.25">
      <c r="A25" s="11" t="s">
        <v>118</v>
      </c>
    </row>
    <row r="26" spans="1:18" ht="14.25" thickTop="1" thickBot="1" x14ac:dyDescent="0.25">
      <c r="A26" s="134"/>
      <c r="B26" s="135"/>
      <c r="C26" s="136" t="s">
        <v>119</v>
      </c>
      <c r="D26" s="136"/>
      <c r="E26" s="136"/>
      <c r="F26" s="136"/>
      <c r="G26" s="136"/>
      <c r="H26" s="136"/>
      <c r="I26" s="136"/>
      <c r="J26" s="136"/>
      <c r="K26" s="136"/>
      <c r="L26" s="136"/>
      <c r="M26" s="137"/>
      <c r="N26" s="255"/>
      <c r="O26" s="256"/>
      <c r="P26" s="256"/>
      <c r="Q26" s="256"/>
      <c r="R26" s="257"/>
    </row>
    <row r="27" spans="1:18" ht="14.25" thickTop="1" thickBot="1" x14ac:dyDescent="0.25">
      <c r="A27" s="138"/>
      <c r="B27" s="139">
        <v>2023</v>
      </c>
      <c r="C27" s="139">
        <v>2024</v>
      </c>
      <c r="D27" s="139">
        <v>2025</v>
      </c>
      <c r="E27" s="139">
        <v>2026</v>
      </c>
      <c r="F27" s="139">
        <v>2027</v>
      </c>
      <c r="G27" s="139">
        <v>2028</v>
      </c>
      <c r="H27" s="139">
        <v>2029</v>
      </c>
      <c r="I27" s="139">
        <v>2030</v>
      </c>
      <c r="J27" s="139">
        <v>2031</v>
      </c>
      <c r="K27" s="139">
        <v>2032</v>
      </c>
      <c r="L27" s="139">
        <v>2033</v>
      </c>
      <c r="M27" s="140">
        <v>2034</v>
      </c>
      <c r="N27" s="258"/>
      <c r="O27" s="259"/>
      <c r="P27" s="259"/>
      <c r="Q27" s="259"/>
      <c r="R27" s="260"/>
    </row>
    <row r="28" spans="1:18" ht="14.25" thickTop="1" thickBot="1" x14ac:dyDescent="0.25">
      <c r="A28" s="141" t="s">
        <v>120</v>
      </c>
      <c r="B28" s="142">
        <v>2.91</v>
      </c>
      <c r="C28" s="143">
        <v>2.02</v>
      </c>
      <c r="D28" s="143">
        <v>1.9</v>
      </c>
      <c r="E28" s="143">
        <v>2.2599999999999998</v>
      </c>
      <c r="F28" s="143">
        <v>2.2400000000000002</v>
      </c>
      <c r="G28" s="143">
        <v>2.2200000000000002</v>
      </c>
      <c r="H28" s="143">
        <v>2.23</v>
      </c>
      <c r="I28" s="143">
        <v>2.2400000000000002</v>
      </c>
      <c r="J28" s="143">
        <v>2.23</v>
      </c>
      <c r="K28" s="143">
        <v>2.23</v>
      </c>
      <c r="L28" s="143">
        <v>2.21</v>
      </c>
      <c r="M28" s="385">
        <v>2.19</v>
      </c>
      <c r="N28" s="261" t="s">
        <v>91</v>
      </c>
      <c r="O28" s="261"/>
      <c r="P28" s="261"/>
      <c r="Q28" s="261"/>
      <c r="R28" s="262"/>
    </row>
    <row r="29" spans="1:18" ht="13.5" thickBot="1" x14ac:dyDescent="0.25">
      <c r="A29" s="144" t="s">
        <v>121</v>
      </c>
      <c r="B29" s="145">
        <v>10856</v>
      </c>
      <c r="C29" s="146">
        <v>11552</v>
      </c>
      <c r="D29" s="146">
        <v>12266</v>
      </c>
      <c r="E29" s="146">
        <v>13046</v>
      </c>
      <c r="F29" s="146">
        <v>13860</v>
      </c>
      <c r="G29" s="146">
        <v>14715</v>
      </c>
      <c r="H29" s="146">
        <v>15621</v>
      </c>
      <c r="I29" s="146">
        <v>16569</v>
      </c>
      <c r="J29" s="146">
        <v>17555</v>
      </c>
      <c r="K29" s="146">
        <v>18601</v>
      </c>
      <c r="L29" s="146">
        <v>19706</v>
      </c>
      <c r="M29" s="386">
        <v>20871</v>
      </c>
      <c r="N29" s="265" t="s">
        <v>93</v>
      </c>
      <c r="O29" s="265"/>
      <c r="P29" s="265"/>
      <c r="Q29" s="265"/>
      <c r="R29" s="266"/>
    </row>
    <row r="30" spans="1:18" ht="13.5" thickBot="1" x14ac:dyDescent="0.25">
      <c r="A30" s="141" t="s">
        <v>94</v>
      </c>
      <c r="B30" s="147">
        <v>4.62</v>
      </c>
      <c r="C30" s="143">
        <v>4.04</v>
      </c>
      <c r="D30" s="143">
        <v>3.48</v>
      </c>
      <c r="E30" s="143">
        <v>3.27</v>
      </c>
      <c r="F30" s="143">
        <v>3.27</v>
      </c>
      <c r="G30" s="143">
        <v>3.17</v>
      </c>
      <c r="H30" s="143">
        <v>3.22</v>
      </c>
      <c r="I30" s="143">
        <v>3</v>
      </c>
      <c r="J30" s="143">
        <v>3</v>
      </c>
      <c r="K30" s="143">
        <v>3</v>
      </c>
      <c r="L30" s="143">
        <v>3</v>
      </c>
      <c r="M30" s="385">
        <v>3</v>
      </c>
      <c r="N30" s="261" t="s">
        <v>96</v>
      </c>
      <c r="O30" s="261"/>
      <c r="P30" s="261"/>
      <c r="Q30" s="261"/>
      <c r="R30" s="262"/>
    </row>
    <row r="31" spans="1:18" ht="13.5" thickBot="1" x14ac:dyDescent="0.25">
      <c r="A31" s="144" t="s">
        <v>97</v>
      </c>
      <c r="B31" s="148">
        <v>4.84</v>
      </c>
      <c r="C31" s="74">
        <v>5.0999999999999996</v>
      </c>
      <c r="D31" s="74">
        <v>5.15</v>
      </c>
      <c r="E31" s="74">
        <v>5.2</v>
      </c>
      <c r="F31" s="74">
        <v>5.26</v>
      </c>
      <c r="G31" s="74">
        <v>5.31</v>
      </c>
      <c r="H31" s="74">
        <v>5.36</v>
      </c>
      <c r="I31" s="74">
        <v>5.4</v>
      </c>
      <c r="J31" s="74">
        <v>5.44</v>
      </c>
      <c r="K31" s="74">
        <v>5.48</v>
      </c>
      <c r="L31" s="74">
        <v>5.52</v>
      </c>
      <c r="M31" s="387">
        <v>5.56</v>
      </c>
      <c r="N31" s="265" t="s">
        <v>98</v>
      </c>
      <c r="O31" s="265"/>
      <c r="P31" s="265"/>
      <c r="Q31" s="265"/>
      <c r="R31" s="266"/>
    </row>
    <row r="32" spans="1:18" ht="13.5" thickBot="1" x14ac:dyDescent="0.25">
      <c r="A32" s="141" t="s">
        <v>99</v>
      </c>
      <c r="B32" s="147">
        <v>1.37</v>
      </c>
      <c r="C32" s="143">
        <v>1.75</v>
      </c>
      <c r="D32" s="143">
        <v>0.99</v>
      </c>
      <c r="E32" s="143">
        <v>1.17</v>
      </c>
      <c r="F32" s="143">
        <v>1.1599999999999999</v>
      </c>
      <c r="G32" s="143">
        <v>1.1499999999999999</v>
      </c>
      <c r="H32" s="143">
        <v>1.1599999999999999</v>
      </c>
      <c r="I32" s="143">
        <v>1.17</v>
      </c>
      <c r="J32" s="143">
        <v>1.1599999999999999</v>
      </c>
      <c r="K32" s="143">
        <v>1.1599999999999999</v>
      </c>
      <c r="L32" s="143">
        <v>1.1499999999999999</v>
      </c>
      <c r="M32" s="385">
        <v>1.1399999999999999</v>
      </c>
      <c r="N32" s="261" t="s">
        <v>100</v>
      </c>
      <c r="O32" s="261"/>
      <c r="P32" s="261"/>
      <c r="Q32" s="261"/>
      <c r="R32" s="262"/>
    </row>
    <row r="33" spans="1:18" ht="13.5" thickBot="1" x14ac:dyDescent="0.25">
      <c r="A33" s="144" t="s">
        <v>101</v>
      </c>
      <c r="B33" s="148">
        <v>6.91</v>
      </c>
      <c r="C33" s="74">
        <v>4.9000000000000004</v>
      </c>
      <c r="D33" s="74">
        <v>1.9</v>
      </c>
      <c r="E33" s="74">
        <v>2.2599999999999998</v>
      </c>
      <c r="F33" s="74">
        <v>2.2400000000000002</v>
      </c>
      <c r="G33" s="74">
        <v>2.2200000000000002</v>
      </c>
      <c r="H33" s="74">
        <v>2.23</v>
      </c>
      <c r="I33" s="74">
        <v>2.2400000000000002</v>
      </c>
      <c r="J33" s="74">
        <v>2.23</v>
      </c>
      <c r="K33" s="74">
        <v>2.23</v>
      </c>
      <c r="L33" s="74">
        <v>2.21</v>
      </c>
      <c r="M33" s="387">
        <v>2.19</v>
      </c>
      <c r="N33" s="265" t="s">
        <v>102</v>
      </c>
      <c r="O33" s="265"/>
      <c r="P33" s="265"/>
      <c r="Q33" s="265"/>
      <c r="R33" s="266"/>
    </row>
    <row r="34" spans="1:18" ht="13.5" thickBot="1" x14ac:dyDescent="0.25">
      <c r="A34" s="141" t="s">
        <v>122</v>
      </c>
      <c r="B34" s="147">
        <v>11.75</v>
      </c>
      <c r="C34" s="143">
        <v>10.5</v>
      </c>
      <c r="D34" s="143">
        <v>9.5</v>
      </c>
      <c r="E34" s="143">
        <v>8.5</v>
      </c>
      <c r="F34" s="143">
        <v>8</v>
      </c>
      <c r="G34" s="143">
        <v>7.5</v>
      </c>
      <c r="H34" s="143">
        <v>7.25</v>
      </c>
      <c r="I34" s="143">
        <v>7</v>
      </c>
      <c r="J34" s="143">
        <v>7</v>
      </c>
      <c r="K34" s="143">
        <v>7</v>
      </c>
      <c r="L34" s="143">
        <v>7</v>
      </c>
      <c r="M34" s="385">
        <v>7</v>
      </c>
      <c r="N34" s="261" t="s">
        <v>104</v>
      </c>
      <c r="O34" s="261"/>
      <c r="P34" s="261"/>
      <c r="Q34" s="261"/>
      <c r="R34" s="262"/>
    </row>
    <row r="35" spans="1:18" ht="13.5" thickBot="1" x14ac:dyDescent="0.25">
      <c r="A35" s="144" t="s">
        <v>123</v>
      </c>
      <c r="B35" s="148">
        <v>5.94</v>
      </c>
      <c r="C35" s="74">
        <v>5.33</v>
      </c>
      <c r="D35" s="74">
        <v>4.75</v>
      </c>
      <c r="E35" s="74">
        <v>4.38</v>
      </c>
      <c r="F35" s="74">
        <v>3.89</v>
      </c>
      <c r="G35" s="74">
        <v>4.1399999999999997</v>
      </c>
      <c r="H35" s="74">
        <v>3.89</v>
      </c>
      <c r="I35" s="74">
        <v>3.89</v>
      </c>
      <c r="J35" s="74">
        <v>3.89</v>
      </c>
      <c r="K35" s="74">
        <v>3.88</v>
      </c>
      <c r="L35" s="74">
        <v>3.88</v>
      </c>
      <c r="M35" s="387">
        <v>3.88</v>
      </c>
      <c r="N35" s="265" t="s">
        <v>106</v>
      </c>
      <c r="O35" s="265"/>
      <c r="P35" s="265"/>
      <c r="Q35" s="265"/>
      <c r="R35" s="266"/>
    </row>
    <row r="36" spans="1:18" ht="13.5" thickBot="1" x14ac:dyDescent="0.25">
      <c r="A36" s="141" t="s">
        <v>107</v>
      </c>
      <c r="B36" s="147">
        <v>-2.29</v>
      </c>
      <c r="C36" s="143">
        <v>-0.65</v>
      </c>
      <c r="D36" s="143">
        <v>-0.72</v>
      </c>
      <c r="E36" s="143">
        <v>-0.88</v>
      </c>
      <c r="F36" s="143">
        <v>-0.87</v>
      </c>
      <c r="G36" s="143">
        <v>-1.08</v>
      </c>
      <c r="H36" s="143">
        <v>-1.18</v>
      </c>
      <c r="I36" s="143">
        <v>-1.1399999999999999</v>
      </c>
      <c r="J36" s="143">
        <v>-1.0900000000000001</v>
      </c>
      <c r="K36" s="143">
        <v>-1.03</v>
      </c>
      <c r="L36" s="143">
        <v>-0.98</v>
      </c>
      <c r="M36" s="385">
        <v>-0.95</v>
      </c>
      <c r="N36" s="261" t="s">
        <v>108</v>
      </c>
      <c r="O36" s="261"/>
      <c r="P36" s="261"/>
      <c r="Q36" s="261"/>
      <c r="R36" s="262"/>
    </row>
    <row r="37" spans="1:18" ht="13.5" thickBot="1" x14ac:dyDescent="0.25">
      <c r="A37" s="149" t="s">
        <v>124</v>
      </c>
      <c r="B37" s="148">
        <v>-2.44</v>
      </c>
      <c r="C37" s="74">
        <v>-0.65</v>
      </c>
      <c r="D37" s="74">
        <v>-0.72</v>
      </c>
      <c r="E37" s="74">
        <v>-0.78</v>
      </c>
      <c r="F37" s="74">
        <v>-0.91</v>
      </c>
      <c r="G37" s="74">
        <v>-1.06</v>
      </c>
      <c r="H37" s="74">
        <v>-1.1499999999999999</v>
      </c>
      <c r="I37" s="74">
        <v>-1.1100000000000001</v>
      </c>
      <c r="J37" s="74">
        <v>-1.05</v>
      </c>
      <c r="K37" s="74">
        <v>-0.99</v>
      </c>
      <c r="L37" s="74">
        <v>-0.94</v>
      </c>
      <c r="M37" s="387">
        <v>-0.91</v>
      </c>
      <c r="N37" s="265" t="s">
        <v>110</v>
      </c>
      <c r="O37" s="265"/>
      <c r="P37" s="265"/>
      <c r="Q37" s="265"/>
      <c r="R37" s="266"/>
    </row>
    <row r="38" spans="1:18" ht="13.5" thickBot="1" x14ac:dyDescent="0.25">
      <c r="A38" s="141" t="s">
        <v>111</v>
      </c>
      <c r="B38" s="147">
        <v>6.62</v>
      </c>
      <c r="C38" s="143">
        <v>7.2</v>
      </c>
      <c r="D38" s="143">
        <v>6.86</v>
      </c>
      <c r="E38" s="143">
        <v>6.62</v>
      </c>
      <c r="F38" s="143">
        <v>6.42</v>
      </c>
      <c r="G38" s="143">
        <v>6.05</v>
      </c>
      <c r="H38" s="143">
        <v>5.91</v>
      </c>
      <c r="I38" s="143">
        <v>5.73</v>
      </c>
      <c r="J38" s="143">
        <v>5.48</v>
      </c>
      <c r="K38" s="143">
        <v>5.38</v>
      </c>
      <c r="L38" s="143">
        <v>5.4</v>
      </c>
      <c r="M38" s="385">
        <v>5.45</v>
      </c>
      <c r="N38" s="261" t="s">
        <v>112</v>
      </c>
      <c r="O38" s="261"/>
      <c r="P38" s="261"/>
      <c r="Q38" s="261"/>
      <c r="R38" s="262"/>
    </row>
    <row r="39" spans="1:18" ht="13.5" thickBot="1" x14ac:dyDescent="0.25">
      <c r="A39" s="144" t="s">
        <v>113</v>
      </c>
      <c r="B39" s="148">
        <v>-8.91</v>
      </c>
      <c r="C39" s="74">
        <v>-7.85</v>
      </c>
      <c r="D39" s="74">
        <v>-7.58</v>
      </c>
      <c r="E39" s="74">
        <v>-7.5</v>
      </c>
      <c r="F39" s="74">
        <v>-7.29</v>
      </c>
      <c r="G39" s="74">
        <v>-7.13</v>
      </c>
      <c r="H39" s="74">
        <v>-7.09</v>
      </c>
      <c r="I39" s="74">
        <v>-6.87</v>
      </c>
      <c r="J39" s="74">
        <v>-6.57</v>
      </c>
      <c r="K39" s="74">
        <v>-6.4</v>
      </c>
      <c r="L39" s="74">
        <v>-6.38</v>
      </c>
      <c r="M39" s="387">
        <v>-6.39</v>
      </c>
      <c r="N39" s="265" t="s">
        <v>114</v>
      </c>
      <c r="O39" s="265"/>
      <c r="P39" s="265"/>
      <c r="Q39" s="265"/>
      <c r="R39" s="266"/>
    </row>
    <row r="40" spans="1:18" ht="13.5" thickBot="1" x14ac:dyDescent="0.25">
      <c r="A40" s="150" t="s">
        <v>115</v>
      </c>
      <c r="B40" s="151">
        <v>74.400000000000006</v>
      </c>
      <c r="C40" s="152">
        <v>78</v>
      </c>
      <c r="D40" s="152">
        <v>81.3</v>
      </c>
      <c r="E40" s="152">
        <v>84.1</v>
      </c>
      <c r="F40" s="152">
        <v>86.5</v>
      </c>
      <c r="G40" s="152">
        <v>88.7</v>
      </c>
      <c r="H40" s="152">
        <v>90.8</v>
      </c>
      <c r="I40" s="152">
        <v>92.7</v>
      </c>
      <c r="J40" s="152">
        <v>94.7</v>
      </c>
      <c r="K40" s="152">
        <v>96.6</v>
      </c>
      <c r="L40" s="152">
        <v>98.6</v>
      </c>
      <c r="M40" s="388">
        <v>100.6</v>
      </c>
      <c r="N40" s="263" t="s">
        <v>116</v>
      </c>
      <c r="O40" s="263"/>
      <c r="P40" s="263"/>
      <c r="Q40" s="263"/>
      <c r="R40" s="264"/>
    </row>
    <row r="41" spans="1:18" ht="13.5" thickTop="1" x14ac:dyDescent="0.2"/>
  </sheetData>
  <mergeCells count="31">
    <mergeCell ref="B8:D8"/>
    <mergeCell ref="E8:G8"/>
    <mergeCell ref="A8:A9"/>
    <mergeCell ref="N37:R37"/>
    <mergeCell ref="N38:R38"/>
    <mergeCell ref="N39:R39"/>
    <mergeCell ref="N40:R40"/>
    <mergeCell ref="N32:R32"/>
    <mergeCell ref="N33:R33"/>
    <mergeCell ref="N34:R34"/>
    <mergeCell ref="N35:R35"/>
    <mergeCell ref="N36:R36"/>
    <mergeCell ref="N28:R28"/>
    <mergeCell ref="N29:R29"/>
    <mergeCell ref="N30:R30"/>
    <mergeCell ref="N26:R27"/>
    <mergeCell ref="N31:R31"/>
    <mergeCell ref="H8:L9"/>
    <mergeCell ref="H10:L10"/>
    <mergeCell ref="H22:L22"/>
    <mergeCell ref="H21:L21"/>
    <mergeCell ref="H20:L20"/>
    <mergeCell ref="H19:L19"/>
    <mergeCell ref="H18:L18"/>
    <mergeCell ref="H17:L17"/>
    <mergeCell ref="H16:L16"/>
    <mergeCell ref="H15:L15"/>
    <mergeCell ref="H14:L14"/>
    <mergeCell ref="H13:L13"/>
    <mergeCell ref="H12:L12"/>
    <mergeCell ref="H11:L11"/>
  </mergeCells>
  <conditionalFormatting sqref="G10:G22">
    <cfRule type="expression" dxfId="2" priority="1">
      <formula>G10="▼"</formula>
    </cfRule>
    <cfRule type="expression" dxfId="1" priority="2">
      <formula>G10="▲"</formula>
    </cfRule>
    <cfRule type="expression" dxfId="0" priority="3">
      <formula>G10="="</formula>
    </cfRule>
  </conditionalFormatting>
  <hyperlinks>
    <hyperlink ref="A1" location="Índice!A1" display="Retornar ao índice" xr:uid="{00000000-0004-0000-2100-00000000000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Plan3">
    <tabColor rgb="FFBD534B"/>
  </sheetPr>
  <dimension ref="A1:T134"/>
  <sheetViews>
    <sheetView zoomScaleNormal="100" workbookViewId="0"/>
  </sheetViews>
  <sheetFormatPr defaultColWidth="9.140625" defaultRowHeight="12.75" x14ac:dyDescent="0.2"/>
  <cols>
    <col min="1" max="1" width="9.42578125" style="15" customWidth="1"/>
    <col min="2" max="2" width="6" style="15" bestFit="1" customWidth="1"/>
    <col min="3" max="3" width="10.7109375" style="15" customWidth="1"/>
    <col min="4" max="4" width="17" style="15" customWidth="1"/>
    <col min="5" max="5" width="9.140625" style="15"/>
    <col min="6" max="6" width="9.42578125" style="15" customWidth="1"/>
    <col min="7" max="8" width="9.140625" style="15"/>
    <col min="9" max="9" width="12.85546875" style="15" bestFit="1" customWidth="1"/>
    <col min="10" max="11" width="9.140625" style="15"/>
    <col min="12" max="12" width="11.7109375" style="15" customWidth="1"/>
    <col min="13" max="13" width="11.28515625" style="15" bestFit="1" customWidth="1"/>
    <col min="14" max="16384" width="9.140625" style="15"/>
  </cols>
  <sheetData>
    <row r="1" spans="1:20" x14ac:dyDescent="0.2">
      <c r="A1" s="13" t="s">
        <v>20</v>
      </c>
    </row>
    <row r="3" spans="1:20" x14ac:dyDescent="0.2">
      <c r="A3" s="21" t="s">
        <v>229</v>
      </c>
    </row>
    <row r="4" spans="1:20" x14ac:dyDescent="0.2">
      <c r="A4" s="11" t="s">
        <v>254</v>
      </c>
    </row>
    <row r="6" spans="1:20" ht="25.5" x14ac:dyDescent="0.2">
      <c r="A6" s="192" t="s">
        <v>248</v>
      </c>
      <c r="B6" s="192" t="s">
        <v>253</v>
      </c>
      <c r="C6" s="193" t="s">
        <v>255</v>
      </c>
      <c r="D6" s="193" t="s">
        <v>256</v>
      </c>
      <c r="E6" s="192" t="s">
        <v>257</v>
      </c>
      <c r="F6" s="192" t="s">
        <v>459</v>
      </c>
      <c r="G6" s="194"/>
      <c r="H6" s="192" t="s">
        <v>248</v>
      </c>
      <c r="I6" s="192" t="s">
        <v>258</v>
      </c>
      <c r="J6" s="194"/>
      <c r="K6" s="192" t="s">
        <v>248</v>
      </c>
      <c r="L6" s="195" t="s">
        <v>259</v>
      </c>
      <c r="M6" s="196" t="s">
        <v>300</v>
      </c>
      <c r="N6" s="196" t="s">
        <v>235</v>
      </c>
      <c r="O6" s="196" t="s">
        <v>301</v>
      </c>
      <c r="P6" s="194"/>
      <c r="Q6" s="192" t="s">
        <v>248</v>
      </c>
      <c r="R6" s="192"/>
      <c r="S6" s="192"/>
      <c r="T6" s="192"/>
    </row>
    <row r="7" spans="1:20" ht="38.25" x14ac:dyDescent="0.2">
      <c r="A7" s="192" t="s">
        <v>246</v>
      </c>
      <c r="B7" s="192" t="s">
        <v>238</v>
      </c>
      <c r="C7" s="193" t="s">
        <v>239</v>
      </c>
      <c r="D7" s="193" t="s">
        <v>240</v>
      </c>
      <c r="E7" s="192" t="s">
        <v>241</v>
      </c>
      <c r="F7" s="192" t="s">
        <v>242</v>
      </c>
      <c r="G7" s="194"/>
      <c r="H7" s="192" t="s">
        <v>246</v>
      </c>
      <c r="I7" s="192" t="s">
        <v>237</v>
      </c>
      <c r="J7" s="194"/>
      <c r="K7" s="192" t="s">
        <v>246</v>
      </c>
      <c r="L7" s="195" t="s">
        <v>233</v>
      </c>
      <c r="M7" s="196" t="s">
        <v>234</v>
      </c>
      <c r="N7" s="196" t="s">
        <v>235</v>
      </c>
      <c r="O7" s="196" t="s">
        <v>236</v>
      </c>
      <c r="P7" s="194"/>
      <c r="Q7" s="192" t="s">
        <v>246</v>
      </c>
      <c r="R7" s="192" t="s">
        <v>230</v>
      </c>
      <c r="S7" s="192" t="s">
        <v>231</v>
      </c>
      <c r="T7" s="192" t="s">
        <v>232</v>
      </c>
    </row>
    <row r="8" spans="1:20" x14ac:dyDescent="0.2">
      <c r="A8" s="183">
        <v>41640</v>
      </c>
      <c r="B8" s="189">
        <v>4.4999999999999998E-2</v>
      </c>
      <c r="C8" s="189">
        <v>6.5000000000000002E-2</v>
      </c>
      <c r="D8" s="189">
        <v>2.5000000000000001E-2</v>
      </c>
      <c r="E8" s="189">
        <v>6.6270200366922036E-2</v>
      </c>
      <c r="F8" s="189">
        <v>8.2628567972568012E-2</v>
      </c>
      <c r="H8" s="183">
        <v>41640</v>
      </c>
      <c r="I8" s="173">
        <v>2.4262999999999999</v>
      </c>
      <c r="K8" s="186">
        <v>41640</v>
      </c>
      <c r="L8" s="176">
        <v>135.37</v>
      </c>
      <c r="M8" s="176">
        <v>144.83000000000001</v>
      </c>
      <c r="N8" s="176">
        <v>149.5</v>
      </c>
      <c r="O8" s="176">
        <v>83.66</v>
      </c>
      <c r="Q8" s="183">
        <v>44927</v>
      </c>
      <c r="R8" s="173">
        <v>3.9068999999999998</v>
      </c>
      <c r="S8" s="173">
        <v>3.5</v>
      </c>
      <c r="T8" s="173">
        <v>3.5</v>
      </c>
    </row>
    <row r="9" spans="1:20" x14ac:dyDescent="0.2">
      <c r="A9" s="184">
        <v>41671</v>
      </c>
      <c r="B9" s="190">
        <v>4.4999999999999998E-2</v>
      </c>
      <c r="C9" s="190">
        <v>6.5000000000000002E-2</v>
      </c>
      <c r="D9" s="190">
        <v>2.5000000000000001E-2</v>
      </c>
      <c r="E9" s="190">
        <v>6.6162833528203666E-2</v>
      </c>
      <c r="F9" s="190">
        <v>8.1987326964883867E-2</v>
      </c>
      <c r="H9" s="184">
        <v>41671</v>
      </c>
      <c r="I9" s="174">
        <v>2.3334000000000001</v>
      </c>
      <c r="K9" s="187">
        <v>41671</v>
      </c>
      <c r="L9" s="177">
        <v>140.49</v>
      </c>
      <c r="M9" s="177">
        <v>151.74</v>
      </c>
      <c r="N9" s="177">
        <v>150.76</v>
      </c>
      <c r="O9" s="177">
        <v>85.28</v>
      </c>
      <c r="Q9" s="184">
        <v>44958</v>
      </c>
      <c r="R9" s="174">
        <v>4.0216000000000003</v>
      </c>
      <c r="S9" s="174">
        <v>3.8</v>
      </c>
      <c r="T9" s="174">
        <v>3.75</v>
      </c>
    </row>
    <row r="10" spans="1:20" x14ac:dyDescent="0.2">
      <c r="A10" s="183">
        <v>41699</v>
      </c>
      <c r="B10" s="189">
        <v>4.4999999999999998E-2</v>
      </c>
      <c r="C10" s="189">
        <v>6.5000000000000002E-2</v>
      </c>
      <c r="D10" s="189">
        <v>2.5000000000000001E-2</v>
      </c>
      <c r="E10" s="189">
        <v>6.8564574996904021E-2</v>
      </c>
      <c r="F10" s="189">
        <v>9.0944533042889963E-2</v>
      </c>
      <c r="H10" s="183">
        <v>41699</v>
      </c>
      <c r="I10" s="173">
        <v>2.2629999999999999</v>
      </c>
      <c r="K10" s="186">
        <v>41699</v>
      </c>
      <c r="L10" s="176">
        <v>140.66</v>
      </c>
      <c r="M10" s="176">
        <v>154.33000000000001</v>
      </c>
      <c r="N10" s="176">
        <v>145.86000000000001</v>
      </c>
      <c r="O10" s="176">
        <v>81.709999999999994</v>
      </c>
      <c r="Q10" s="183">
        <v>44986</v>
      </c>
      <c r="R10" s="173">
        <v>4.1334999999999997</v>
      </c>
      <c r="S10" s="173">
        <v>4</v>
      </c>
      <c r="T10" s="173">
        <v>4</v>
      </c>
    </row>
    <row r="11" spans="1:20" x14ac:dyDescent="0.2">
      <c r="A11" s="184">
        <v>41730</v>
      </c>
      <c r="B11" s="190">
        <v>4.4999999999999998E-2</v>
      </c>
      <c r="C11" s="190">
        <v>6.5000000000000002E-2</v>
      </c>
      <c r="D11" s="190">
        <v>2.5000000000000001E-2</v>
      </c>
      <c r="E11" s="190">
        <v>6.8158485974667643E-2</v>
      </c>
      <c r="F11" s="190">
        <v>8.9859447969244499E-2</v>
      </c>
      <c r="H11" s="184">
        <v>41730</v>
      </c>
      <c r="I11" s="174">
        <v>2.2360000000000002</v>
      </c>
      <c r="K11" s="187">
        <v>41730</v>
      </c>
      <c r="L11" s="177">
        <v>136.79</v>
      </c>
      <c r="M11" s="177">
        <v>149.81</v>
      </c>
      <c r="N11" s="177">
        <v>142.47</v>
      </c>
      <c r="O11" s="177">
        <v>79.89</v>
      </c>
      <c r="Q11" s="184">
        <v>45017</v>
      </c>
      <c r="R11" s="174">
        <v>4.1765999999999996</v>
      </c>
      <c r="S11" s="174">
        <v>4</v>
      </c>
      <c r="T11" s="174">
        <v>4</v>
      </c>
    </row>
    <row r="12" spans="1:20" x14ac:dyDescent="0.2">
      <c r="A12" s="183">
        <v>41760</v>
      </c>
      <c r="B12" s="189">
        <v>4.4999999999999998E-2</v>
      </c>
      <c r="C12" s="189">
        <v>6.5000000000000002E-2</v>
      </c>
      <c r="D12" s="189">
        <v>2.5000000000000001E-2</v>
      </c>
      <c r="E12" s="189">
        <v>6.9134434280045814E-2</v>
      </c>
      <c r="F12" s="189">
        <v>8.7041593390167149E-2</v>
      </c>
      <c r="H12" s="183">
        <v>41760</v>
      </c>
      <c r="I12" s="173">
        <v>2.2389999999999999</v>
      </c>
      <c r="K12" s="186">
        <v>41760</v>
      </c>
      <c r="L12" s="176">
        <v>134.28</v>
      </c>
      <c r="M12" s="176">
        <v>146.61000000000001</v>
      </c>
      <c r="N12" s="176">
        <v>140.9</v>
      </c>
      <c r="O12" s="176">
        <v>78.959999999999994</v>
      </c>
      <c r="Q12" s="183">
        <v>45047</v>
      </c>
      <c r="R12" s="173">
        <v>4.1250999999999998</v>
      </c>
      <c r="S12" s="173">
        <v>4</v>
      </c>
      <c r="T12" s="173">
        <v>4</v>
      </c>
    </row>
    <row r="13" spans="1:20" x14ac:dyDescent="0.2">
      <c r="A13" s="184">
        <v>41791</v>
      </c>
      <c r="B13" s="190">
        <v>4.4999999999999998E-2</v>
      </c>
      <c r="C13" s="190">
        <v>6.5000000000000002E-2</v>
      </c>
      <c r="D13" s="190">
        <v>2.5000000000000001E-2</v>
      </c>
      <c r="E13" s="190">
        <v>7.1029090920636848E-2</v>
      </c>
      <c r="F13" s="190">
        <v>9.2010185728794713E-2</v>
      </c>
      <c r="H13" s="184">
        <v>41791</v>
      </c>
      <c r="I13" s="174">
        <v>2.2025000000000001</v>
      </c>
      <c r="K13" s="187">
        <v>41791</v>
      </c>
      <c r="L13" s="177">
        <v>133.55000000000001</v>
      </c>
      <c r="M13" s="177">
        <v>144.63</v>
      </c>
      <c r="N13" s="177">
        <v>142.82</v>
      </c>
      <c r="O13" s="177">
        <v>80.23</v>
      </c>
      <c r="Q13" s="184">
        <v>45078</v>
      </c>
      <c r="R13" s="174">
        <v>3.92</v>
      </c>
      <c r="S13" s="174">
        <v>3.6</v>
      </c>
      <c r="T13" s="174">
        <v>3.5</v>
      </c>
    </row>
    <row r="14" spans="1:20" x14ac:dyDescent="0.2">
      <c r="A14" s="183">
        <v>41821</v>
      </c>
      <c r="B14" s="189">
        <v>4.4999999999999998E-2</v>
      </c>
      <c r="C14" s="189">
        <v>6.5000000000000002E-2</v>
      </c>
      <c r="D14" s="189">
        <v>2.5000000000000001E-2</v>
      </c>
      <c r="E14" s="189">
        <v>7.0236092102750142E-2</v>
      </c>
      <c r="F14" s="189">
        <v>8.4523231951441513E-2</v>
      </c>
      <c r="H14" s="183">
        <v>41821</v>
      </c>
      <c r="I14" s="173">
        <v>2.2673999999999999</v>
      </c>
      <c r="K14" s="186">
        <v>41821</v>
      </c>
      <c r="L14" s="176">
        <v>131.30000000000001</v>
      </c>
      <c r="M14" s="176">
        <v>141.69</v>
      </c>
      <c r="N14" s="176">
        <v>147.1</v>
      </c>
      <c r="O14" s="176">
        <v>75.37</v>
      </c>
      <c r="Q14" s="183">
        <v>45108</v>
      </c>
      <c r="R14" s="173">
        <v>3.8925000000000001</v>
      </c>
      <c r="S14" s="173">
        <v>3.5</v>
      </c>
      <c r="T14" s="173">
        <v>3.5</v>
      </c>
    </row>
    <row r="15" spans="1:20" x14ac:dyDescent="0.2">
      <c r="A15" s="184">
        <v>41852</v>
      </c>
      <c r="B15" s="190">
        <v>4.4999999999999998E-2</v>
      </c>
      <c r="C15" s="190">
        <v>6.5000000000000002E-2</v>
      </c>
      <c r="D15" s="190">
        <v>2.5000000000000001E-2</v>
      </c>
      <c r="E15" s="190">
        <v>6.9873119765063135E-2</v>
      </c>
      <c r="F15" s="190">
        <v>8.4415426461187604E-2</v>
      </c>
      <c r="H15" s="184">
        <v>41852</v>
      </c>
      <c r="I15" s="174">
        <v>2.2395999999999998</v>
      </c>
      <c r="K15" s="187">
        <v>41852</v>
      </c>
      <c r="L15" s="177">
        <v>129.87</v>
      </c>
      <c r="M15" s="177">
        <v>138.88999999999999</v>
      </c>
      <c r="N15" s="177">
        <v>149.81</v>
      </c>
      <c r="O15" s="177">
        <v>75.34</v>
      </c>
      <c r="Q15" s="184">
        <v>45139</v>
      </c>
      <c r="R15" s="174">
        <v>3.8711000000000002</v>
      </c>
      <c r="S15" s="174">
        <v>3.5</v>
      </c>
      <c r="T15" s="174">
        <v>3.5</v>
      </c>
    </row>
    <row r="16" spans="1:20" x14ac:dyDescent="0.2">
      <c r="A16" s="183">
        <v>41883</v>
      </c>
      <c r="B16" s="189">
        <v>4.4999999999999998E-2</v>
      </c>
      <c r="C16" s="189">
        <v>6.5000000000000002E-2</v>
      </c>
      <c r="D16" s="189">
        <v>2.5000000000000001E-2</v>
      </c>
      <c r="E16" s="189">
        <v>7.1065826118600753E-2</v>
      </c>
      <c r="F16" s="189">
        <v>8.5924103393559159E-2</v>
      </c>
      <c r="H16" s="183">
        <v>41883</v>
      </c>
      <c r="I16" s="173">
        <v>2.4510000000000001</v>
      </c>
      <c r="K16" s="186">
        <v>41883</v>
      </c>
      <c r="L16" s="176">
        <v>132.38999999999999</v>
      </c>
      <c r="M16" s="176">
        <v>142.97999999999999</v>
      </c>
      <c r="N16" s="176">
        <v>148.01</v>
      </c>
      <c r="O16" s="176">
        <v>75.87</v>
      </c>
      <c r="Q16" s="183">
        <v>45170</v>
      </c>
      <c r="R16" s="173">
        <v>3.871</v>
      </c>
      <c r="S16" s="173">
        <v>3.5</v>
      </c>
      <c r="T16" s="173">
        <v>3.5</v>
      </c>
    </row>
    <row r="17" spans="1:20" x14ac:dyDescent="0.2">
      <c r="A17" s="184">
        <v>41913</v>
      </c>
      <c r="B17" s="190">
        <v>4.4999999999999998E-2</v>
      </c>
      <c r="C17" s="190">
        <v>6.5000000000000002E-2</v>
      </c>
      <c r="D17" s="190">
        <v>2.5000000000000001E-2</v>
      </c>
      <c r="E17" s="190">
        <v>6.9510810953180166E-2</v>
      </c>
      <c r="F17" s="190">
        <v>8.4951827534969437E-2</v>
      </c>
      <c r="H17" s="184">
        <v>41913</v>
      </c>
      <c r="I17" s="174">
        <v>2.4441999999999999</v>
      </c>
      <c r="K17" s="187">
        <v>41913</v>
      </c>
      <c r="L17" s="177">
        <v>139.28</v>
      </c>
      <c r="M17" s="177">
        <v>153.56</v>
      </c>
      <c r="N17" s="177">
        <v>149.13999999999999</v>
      </c>
      <c r="O17" s="177">
        <v>74.989999999999995</v>
      </c>
      <c r="Q17" s="184">
        <v>45200</v>
      </c>
      <c r="R17" s="174">
        <v>3.9077000000000002</v>
      </c>
      <c r="S17" s="174">
        <v>3.5</v>
      </c>
      <c r="T17" s="174">
        <v>3.5</v>
      </c>
    </row>
    <row r="18" spans="1:20" x14ac:dyDescent="0.2">
      <c r="A18" s="183">
        <v>41944</v>
      </c>
      <c r="B18" s="189">
        <v>4.4999999999999998E-2</v>
      </c>
      <c r="C18" s="189">
        <v>6.5000000000000002E-2</v>
      </c>
      <c r="D18" s="189">
        <v>2.5000000000000001E-2</v>
      </c>
      <c r="E18" s="189">
        <v>6.8042607246762768E-2</v>
      </c>
      <c r="F18" s="189">
        <v>8.2903731685673776E-2</v>
      </c>
      <c r="H18" s="183">
        <v>41944</v>
      </c>
      <c r="I18" s="173">
        <v>2.5600999999999998</v>
      </c>
      <c r="K18" s="186">
        <v>41944</v>
      </c>
      <c r="L18" s="176">
        <v>144.97</v>
      </c>
      <c r="M18" s="176">
        <v>159.38999999999999</v>
      </c>
      <c r="N18" s="176">
        <v>155.66999999999999</v>
      </c>
      <c r="O18" s="176">
        <v>78.94</v>
      </c>
      <c r="Q18" s="183">
        <v>45231</v>
      </c>
      <c r="R18" s="173">
        <v>3.9182000000000001</v>
      </c>
      <c r="S18" s="173">
        <v>3.5</v>
      </c>
      <c r="T18" s="173">
        <v>3.5</v>
      </c>
    </row>
    <row r="19" spans="1:20" x14ac:dyDescent="0.2">
      <c r="A19" s="184">
        <v>41974</v>
      </c>
      <c r="B19" s="190">
        <v>4.4999999999999998E-2</v>
      </c>
      <c r="C19" s="190">
        <v>6.5000000000000002E-2</v>
      </c>
      <c r="D19" s="190">
        <v>2.5000000000000001E-2</v>
      </c>
      <c r="E19" s="190">
        <v>6.6918548238956002E-2</v>
      </c>
      <c r="F19" s="190">
        <v>8.333192612287621E-2</v>
      </c>
      <c r="H19" s="184">
        <v>41974</v>
      </c>
      <c r="I19" s="174">
        <v>2.6562000000000001</v>
      </c>
      <c r="K19" s="187">
        <v>41974</v>
      </c>
      <c r="L19" s="177">
        <v>144.54</v>
      </c>
      <c r="M19" s="177">
        <v>162.05000000000001</v>
      </c>
      <c r="N19" s="177">
        <v>155.88</v>
      </c>
      <c r="O19" s="177">
        <v>68.41</v>
      </c>
      <c r="Q19" s="184">
        <v>45261</v>
      </c>
      <c r="R19" s="174">
        <v>3.9</v>
      </c>
      <c r="S19" s="174">
        <v>3.5</v>
      </c>
      <c r="T19" s="174">
        <v>3.5</v>
      </c>
    </row>
    <row r="20" spans="1:20" x14ac:dyDescent="0.2">
      <c r="A20" s="183">
        <v>42005</v>
      </c>
      <c r="B20" s="189">
        <v>4.4999999999999998E-2</v>
      </c>
      <c r="C20" s="189">
        <v>6.5000000000000002E-2</v>
      </c>
      <c r="D20" s="189">
        <v>2.5000000000000001E-2</v>
      </c>
      <c r="E20" s="189">
        <v>6.8656988512405578E-2</v>
      </c>
      <c r="F20" s="189">
        <v>8.7644982462570908E-2</v>
      </c>
      <c r="H20" s="183">
        <v>42005</v>
      </c>
      <c r="I20" s="173">
        <v>2.6623000000000001</v>
      </c>
      <c r="K20" s="186">
        <v>42005</v>
      </c>
      <c r="L20" s="176">
        <v>137.63999999999999</v>
      </c>
      <c r="M20" s="176">
        <v>156.59</v>
      </c>
      <c r="N20" s="176">
        <v>151.62</v>
      </c>
      <c r="O20" s="176">
        <v>56.35</v>
      </c>
      <c r="Q20" s="183">
        <v>45292</v>
      </c>
      <c r="R20" s="173">
        <v>3.8136999999999999</v>
      </c>
      <c r="S20" s="173">
        <v>3.5</v>
      </c>
      <c r="T20" s="173">
        <v>3.5</v>
      </c>
    </row>
    <row r="21" spans="1:20" x14ac:dyDescent="0.2">
      <c r="A21" s="184">
        <v>42036</v>
      </c>
      <c r="B21" s="190">
        <v>4.4999999999999998E-2</v>
      </c>
      <c r="C21" s="190">
        <v>6.5000000000000002E-2</v>
      </c>
      <c r="D21" s="190">
        <v>2.5000000000000001E-2</v>
      </c>
      <c r="E21" s="190">
        <v>6.9249740717406194E-2</v>
      </c>
      <c r="F21" s="190">
        <v>8.5818632729079969E-2</v>
      </c>
      <c r="H21" s="184">
        <v>42036</v>
      </c>
      <c r="I21" s="174">
        <v>2.8782000000000001</v>
      </c>
      <c r="K21" s="187">
        <v>42036</v>
      </c>
      <c r="L21" s="177">
        <v>143.96</v>
      </c>
      <c r="M21" s="177">
        <v>162.47</v>
      </c>
      <c r="N21" s="177">
        <v>157.86000000000001</v>
      </c>
      <c r="O21" s="177">
        <v>63.56</v>
      </c>
      <c r="Q21" s="184">
        <v>45323</v>
      </c>
      <c r="R21" s="174">
        <v>3.8</v>
      </c>
      <c r="S21" s="174">
        <v>3.5169999999999999</v>
      </c>
      <c r="T21" s="174">
        <v>3.5</v>
      </c>
    </row>
    <row r="22" spans="1:20" x14ac:dyDescent="0.2">
      <c r="A22" s="183">
        <v>42064</v>
      </c>
      <c r="B22" s="189">
        <v>4.4999999999999998E-2</v>
      </c>
      <c r="C22" s="189">
        <v>6.5000000000000002E-2</v>
      </c>
      <c r="D22" s="189">
        <v>2.5000000000000001E-2</v>
      </c>
      <c r="E22" s="189">
        <v>6.9932298504882515E-2</v>
      </c>
      <c r="F22" s="189">
        <v>8.0340667522909026E-2</v>
      </c>
      <c r="H22" s="183">
        <v>42064</v>
      </c>
      <c r="I22" s="173">
        <v>3.2080000000000002</v>
      </c>
      <c r="K22" s="186">
        <v>42064</v>
      </c>
      <c r="L22" s="176">
        <v>155.69</v>
      </c>
      <c r="M22" s="176">
        <v>175.44</v>
      </c>
      <c r="N22" s="176">
        <v>171.11</v>
      </c>
      <c r="O22" s="176">
        <v>69.150000000000006</v>
      </c>
      <c r="Q22" s="183">
        <v>45352</v>
      </c>
      <c r="R22" s="173">
        <v>3.7505999999999999</v>
      </c>
      <c r="S22" s="173">
        <v>3.51</v>
      </c>
      <c r="T22" s="173">
        <v>3.5</v>
      </c>
    </row>
    <row r="23" spans="1:20" x14ac:dyDescent="0.2">
      <c r="A23" s="184">
        <v>42095</v>
      </c>
      <c r="B23" s="190">
        <v>4.4999999999999998E-2</v>
      </c>
      <c r="C23" s="190">
        <v>6.5000000000000002E-2</v>
      </c>
      <c r="D23" s="190">
        <v>2.5000000000000001E-2</v>
      </c>
      <c r="E23" s="190">
        <v>7.1826316961607711E-2</v>
      </c>
      <c r="F23" s="190">
        <v>8.3352369901507739E-2</v>
      </c>
      <c r="H23" s="184">
        <v>42095</v>
      </c>
      <c r="I23" s="174">
        <v>2.9935999999999998</v>
      </c>
      <c r="K23" s="187">
        <v>42095</v>
      </c>
      <c r="L23" s="177">
        <v>151.96</v>
      </c>
      <c r="M23" s="177">
        <v>171.26</v>
      </c>
      <c r="N23" s="177">
        <v>166.85</v>
      </c>
      <c r="O23" s="177">
        <v>67.290000000000006</v>
      </c>
      <c r="Q23" s="184">
        <v>45383</v>
      </c>
      <c r="R23" s="174">
        <v>3.73</v>
      </c>
      <c r="S23" s="174">
        <v>3.6280000000000001</v>
      </c>
      <c r="T23" s="174">
        <v>3.5</v>
      </c>
    </row>
    <row r="24" spans="1:20" x14ac:dyDescent="0.2">
      <c r="A24" s="183">
        <v>42125</v>
      </c>
      <c r="B24" s="189">
        <v>4.4999999999999998E-2</v>
      </c>
      <c r="C24" s="189">
        <v>6.5000000000000002E-2</v>
      </c>
      <c r="D24" s="189">
        <v>2.5000000000000001E-2</v>
      </c>
      <c r="E24" s="189">
        <v>7.1762867288674231E-2</v>
      </c>
      <c r="F24" s="189">
        <v>8.227225786770731E-2</v>
      </c>
      <c r="H24" s="183">
        <v>42125</v>
      </c>
      <c r="I24" s="173">
        <v>3.1787999999999998</v>
      </c>
      <c r="K24" s="186">
        <v>42125</v>
      </c>
      <c r="L24" s="176">
        <v>153.69999999999999</v>
      </c>
      <c r="M24" s="176">
        <v>171.9</v>
      </c>
      <c r="N24" s="176">
        <v>169.74</v>
      </c>
      <c r="O24" s="176">
        <v>71.53</v>
      </c>
      <c r="Q24" s="183">
        <v>45413</v>
      </c>
      <c r="R24" s="173">
        <v>3.8845000000000001</v>
      </c>
      <c r="S24" s="173">
        <v>3.7650000000000001</v>
      </c>
      <c r="T24" s="173">
        <v>3.6</v>
      </c>
    </row>
    <row r="25" spans="1:20" ht="13.5" thickBot="1" x14ac:dyDescent="0.25">
      <c r="A25" s="184">
        <v>42156</v>
      </c>
      <c r="B25" s="190">
        <v>4.4999999999999998E-2</v>
      </c>
      <c r="C25" s="190">
        <v>6.5000000000000002E-2</v>
      </c>
      <c r="D25" s="190">
        <v>2.5000000000000001E-2</v>
      </c>
      <c r="E25" s="190">
        <v>7.2873876319131087E-2</v>
      </c>
      <c r="F25" s="190">
        <v>7.8953717808963875E-2</v>
      </c>
      <c r="H25" s="184">
        <v>42156</v>
      </c>
      <c r="I25" s="174">
        <v>3.1025999999999998</v>
      </c>
      <c r="K25" s="187">
        <v>42156</v>
      </c>
      <c r="L25" s="177">
        <v>155.07</v>
      </c>
      <c r="M25" s="177">
        <v>175.76</v>
      </c>
      <c r="N25" s="177">
        <v>162.38</v>
      </c>
      <c r="O25" s="177">
        <v>71.53</v>
      </c>
      <c r="Q25" s="185">
        <v>45444</v>
      </c>
      <c r="R25" s="175">
        <v>3.9824000000000002</v>
      </c>
      <c r="S25" s="175">
        <v>3.8454000000000002</v>
      </c>
      <c r="T25" s="175">
        <v>3.6</v>
      </c>
    </row>
    <row r="26" spans="1:20" x14ac:dyDescent="0.2">
      <c r="A26" s="183">
        <v>42186</v>
      </c>
      <c r="B26" s="189">
        <v>4.4999999999999998E-2</v>
      </c>
      <c r="C26" s="189">
        <v>6.5000000000000002E-2</v>
      </c>
      <c r="D26" s="189">
        <v>2.5000000000000001E-2</v>
      </c>
      <c r="E26" s="189">
        <v>7.6341343248431046E-2</v>
      </c>
      <c r="F26" s="189">
        <v>8.5322729249757367E-2</v>
      </c>
      <c r="H26" s="183">
        <v>42186</v>
      </c>
      <c r="I26" s="173">
        <v>3.3940000000000001</v>
      </c>
      <c r="K26" s="186">
        <v>42186</v>
      </c>
      <c r="L26" s="176">
        <v>160.33000000000001</v>
      </c>
      <c r="M26" s="176">
        <v>184.09</v>
      </c>
      <c r="N26" s="176">
        <v>161.82</v>
      </c>
      <c r="O26" s="176">
        <v>71.2</v>
      </c>
      <c r="Q26" s="281" t="s">
        <v>243</v>
      </c>
    </row>
    <row r="27" spans="1:20" x14ac:dyDescent="0.2">
      <c r="A27" s="184">
        <v>42217</v>
      </c>
      <c r="B27" s="190">
        <v>4.4999999999999998E-2</v>
      </c>
      <c r="C27" s="190">
        <v>6.5000000000000002E-2</v>
      </c>
      <c r="D27" s="190">
        <v>2.5000000000000001E-2</v>
      </c>
      <c r="E27" s="190">
        <v>7.6942951838740739E-2</v>
      </c>
      <c r="F27" s="190">
        <v>8.2409545663939765E-2</v>
      </c>
      <c r="H27" s="184">
        <v>42217</v>
      </c>
      <c r="I27" s="174">
        <v>3.6467000000000001</v>
      </c>
      <c r="K27" s="187">
        <v>42217</v>
      </c>
      <c r="L27" s="177">
        <v>168</v>
      </c>
      <c r="M27" s="177">
        <v>193.41</v>
      </c>
      <c r="N27" s="177">
        <v>169.74</v>
      </c>
      <c r="O27" s="177">
        <v>72.45</v>
      </c>
      <c r="Q27" s="268" t="s">
        <v>299</v>
      </c>
    </row>
    <row r="28" spans="1:20" x14ac:dyDescent="0.2">
      <c r="A28" s="183">
        <v>42248</v>
      </c>
      <c r="B28" s="189">
        <v>4.4999999999999998E-2</v>
      </c>
      <c r="C28" s="189">
        <v>6.5000000000000002E-2</v>
      </c>
      <c r="D28" s="189">
        <v>2.5000000000000001E-2</v>
      </c>
      <c r="E28" s="189">
        <v>7.7072282203731968E-2</v>
      </c>
      <c r="F28" s="189">
        <v>8.1335406986094538E-2</v>
      </c>
      <c r="H28" s="183">
        <v>42248</v>
      </c>
      <c r="I28" s="173">
        <v>3.9729000000000001</v>
      </c>
      <c r="K28" s="186">
        <v>42248</v>
      </c>
      <c r="L28" s="176">
        <v>183.62</v>
      </c>
      <c r="M28" s="176">
        <v>210.3</v>
      </c>
      <c r="N28" s="176">
        <v>189</v>
      </c>
      <c r="O28" s="176">
        <v>79.64</v>
      </c>
    </row>
    <row r="29" spans="1:20" x14ac:dyDescent="0.2">
      <c r="A29" s="184">
        <v>42278</v>
      </c>
      <c r="B29" s="190">
        <v>4.4999999999999998E-2</v>
      </c>
      <c r="C29" s="190">
        <v>6.5000000000000002E-2</v>
      </c>
      <c r="D29" s="190">
        <v>2.5000000000000001E-2</v>
      </c>
      <c r="E29" s="190">
        <v>7.9109294540265079E-2</v>
      </c>
      <c r="F29" s="190">
        <v>8.3381147574836501E-2</v>
      </c>
      <c r="H29" s="184">
        <v>42278</v>
      </c>
      <c r="I29" s="174">
        <v>3.8589000000000002</v>
      </c>
      <c r="K29" s="187">
        <v>42278</v>
      </c>
      <c r="L29" s="177">
        <v>185.03</v>
      </c>
      <c r="M29" s="177">
        <v>213.08</v>
      </c>
      <c r="N29" s="177">
        <v>189.09</v>
      </c>
      <c r="O29" s="177">
        <v>77.239999999999995</v>
      </c>
    </row>
    <row r="30" spans="1:20" x14ac:dyDescent="0.2">
      <c r="A30" s="183">
        <v>42309</v>
      </c>
      <c r="B30" s="189">
        <v>4.4999999999999998E-2</v>
      </c>
      <c r="C30" s="189">
        <v>6.5000000000000002E-2</v>
      </c>
      <c r="D30" s="189">
        <v>2.5000000000000001E-2</v>
      </c>
      <c r="E30" s="189">
        <v>8.2120327607708668E-2</v>
      </c>
      <c r="F30" s="189">
        <v>8.3381147574836501E-2</v>
      </c>
      <c r="H30" s="183">
        <v>42309</v>
      </c>
      <c r="I30" s="173">
        <v>3.8506</v>
      </c>
      <c r="K30" s="186">
        <v>42309</v>
      </c>
      <c r="L30" s="176">
        <v>176.15</v>
      </c>
      <c r="M30" s="176">
        <v>205.23</v>
      </c>
      <c r="N30" s="176">
        <v>172.25</v>
      </c>
      <c r="O30" s="176">
        <v>71.83</v>
      </c>
    </row>
    <row r="31" spans="1:20" x14ac:dyDescent="0.2">
      <c r="A31" s="184">
        <v>42339</v>
      </c>
      <c r="B31" s="190">
        <v>4.4999999999999998E-2</v>
      </c>
      <c r="C31" s="190">
        <v>6.5000000000000002E-2</v>
      </c>
      <c r="D31" s="190">
        <v>2.5000000000000001E-2</v>
      </c>
      <c r="E31" s="190">
        <v>8.2919793364604644E-2</v>
      </c>
      <c r="F31" s="190">
        <v>8.0918917693985071E-2</v>
      </c>
      <c r="H31" s="184">
        <v>42339</v>
      </c>
      <c r="I31" s="174">
        <v>3.9047999999999998</v>
      </c>
      <c r="K31" s="187">
        <v>42339</v>
      </c>
      <c r="L31" s="177">
        <v>178.15</v>
      </c>
      <c r="M31" s="177">
        <v>209.86</v>
      </c>
      <c r="N31" s="177">
        <v>175.48</v>
      </c>
      <c r="O31" s="177">
        <v>64.25</v>
      </c>
    </row>
    <row r="32" spans="1:20" x14ac:dyDescent="0.2">
      <c r="A32" s="183">
        <v>42370</v>
      </c>
      <c r="B32" s="189">
        <v>4.4999999999999998E-2</v>
      </c>
      <c r="C32" s="189">
        <v>6.5000000000000002E-2</v>
      </c>
      <c r="D32" s="189">
        <v>2.5000000000000001E-2</v>
      </c>
      <c r="E32" s="189">
        <v>8.3759856035582378E-2</v>
      </c>
      <c r="F32" s="189">
        <v>7.8668566026335984E-2</v>
      </c>
      <c r="H32" s="183">
        <v>42370</v>
      </c>
      <c r="I32" s="173">
        <v>4.0427999999999997</v>
      </c>
      <c r="K32" s="186">
        <v>42370</v>
      </c>
      <c r="L32" s="176">
        <v>183.39</v>
      </c>
      <c r="M32" s="176">
        <v>216.68</v>
      </c>
      <c r="N32" s="176">
        <v>179.01</v>
      </c>
      <c r="O32" s="176">
        <v>64.819999999999993</v>
      </c>
    </row>
    <row r="33" spans="1:15" x14ac:dyDescent="0.2">
      <c r="A33" s="184">
        <v>42401</v>
      </c>
      <c r="B33" s="190">
        <v>4.4999999999999998E-2</v>
      </c>
      <c r="C33" s="190">
        <v>6.5000000000000002E-2</v>
      </c>
      <c r="D33" s="190">
        <v>2.5000000000000001E-2</v>
      </c>
      <c r="E33" s="190">
        <v>8.3691737714584977E-2</v>
      </c>
      <c r="F33" s="190">
        <v>7.8455116225994326E-2</v>
      </c>
      <c r="H33" s="184">
        <v>42401</v>
      </c>
      <c r="I33" s="174">
        <v>3.9796</v>
      </c>
      <c r="K33" s="187">
        <v>42401</v>
      </c>
      <c r="L33" s="177">
        <v>180.54</v>
      </c>
      <c r="M33" s="177">
        <v>210.97</v>
      </c>
      <c r="N33" s="177">
        <v>189.38</v>
      </c>
      <c r="O33" s="177">
        <v>60.98</v>
      </c>
    </row>
    <row r="34" spans="1:15" x14ac:dyDescent="0.2">
      <c r="A34" s="183">
        <v>42430</v>
      </c>
      <c r="B34" s="189">
        <v>4.4999999999999998E-2</v>
      </c>
      <c r="C34" s="189">
        <v>6.5000000000000002E-2</v>
      </c>
      <c r="D34" s="189">
        <v>2.5000000000000001E-2</v>
      </c>
      <c r="E34" s="189">
        <v>8.1475030327799833E-2</v>
      </c>
      <c r="F34" s="189">
        <v>7.4809513327636523E-2</v>
      </c>
      <c r="H34" s="183">
        <v>42430</v>
      </c>
      <c r="I34" s="173">
        <v>3.5589</v>
      </c>
      <c r="K34" s="186">
        <v>42430</v>
      </c>
      <c r="L34" s="176">
        <v>170.41</v>
      </c>
      <c r="M34" s="176">
        <v>197.22</v>
      </c>
      <c r="N34" s="176">
        <v>184.86</v>
      </c>
      <c r="O34" s="176">
        <v>58.96</v>
      </c>
    </row>
    <row r="35" spans="1:15" x14ac:dyDescent="0.2">
      <c r="A35" s="184">
        <v>42461</v>
      </c>
      <c r="B35" s="190">
        <v>4.4999999999999998E-2</v>
      </c>
      <c r="C35" s="190">
        <v>6.5000000000000002E-2</v>
      </c>
      <c r="D35" s="190">
        <v>2.5000000000000001E-2</v>
      </c>
      <c r="E35" s="190">
        <v>8.040432912543638E-2</v>
      </c>
      <c r="F35" s="190">
        <v>7.3315536641120449E-2</v>
      </c>
      <c r="H35" s="184">
        <v>42461</v>
      </c>
      <c r="I35" s="174">
        <v>3.4508000000000001</v>
      </c>
      <c r="K35" s="187">
        <v>42461</v>
      </c>
      <c r="L35" s="177">
        <v>164.72</v>
      </c>
      <c r="M35" s="177">
        <v>188.81</v>
      </c>
      <c r="N35" s="177">
        <v>181.15</v>
      </c>
      <c r="O35" s="177">
        <v>61.1</v>
      </c>
    </row>
    <row r="36" spans="1:15" x14ac:dyDescent="0.2">
      <c r="A36" s="183">
        <v>42491</v>
      </c>
      <c r="B36" s="189">
        <v>4.4999999999999998E-2</v>
      </c>
      <c r="C36" s="189">
        <v>6.5000000000000002E-2</v>
      </c>
      <c r="D36" s="189">
        <v>2.5000000000000001E-2</v>
      </c>
      <c r="E36" s="189">
        <v>8.0640236110032945E-2</v>
      </c>
      <c r="F36" s="189">
        <v>7.5136531064564194E-2</v>
      </c>
      <c r="H36" s="183">
        <v>42491</v>
      </c>
      <c r="I36" s="173">
        <v>3.5951</v>
      </c>
      <c r="K36" s="186">
        <v>42491</v>
      </c>
      <c r="L36" s="176">
        <v>166.25</v>
      </c>
      <c r="M36" s="176">
        <v>190.48</v>
      </c>
      <c r="N36" s="176">
        <v>178.85</v>
      </c>
      <c r="O36" s="176">
        <v>65.37</v>
      </c>
    </row>
    <row r="37" spans="1:15" x14ac:dyDescent="0.2">
      <c r="A37" s="184">
        <v>42522</v>
      </c>
      <c r="B37" s="190">
        <v>4.4999999999999998E-2</v>
      </c>
      <c r="C37" s="190">
        <v>6.5000000000000002E-2</v>
      </c>
      <c r="D37" s="190">
        <v>2.5000000000000001E-2</v>
      </c>
      <c r="E37" s="190">
        <v>7.8090161585127577E-2</v>
      </c>
      <c r="F37" s="190">
        <v>7.0229667245835348E-2</v>
      </c>
      <c r="H37" s="184">
        <v>42522</v>
      </c>
      <c r="I37" s="174">
        <v>3.2098</v>
      </c>
      <c r="K37" s="187">
        <v>42522</v>
      </c>
      <c r="L37" s="177">
        <v>166.98</v>
      </c>
      <c r="M37" s="177">
        <v>190.51</v>
      </c>
      <c r="N37" s="177">
        <v>176.96</v>
      </c>
      <c r="O37" s="177">
        <v>70.83</v>
      </c>
    </row>
    <row r="38" spans="1:15" x14ac:dyDescent="0.2">
      <c r="A38" s="183">
        <v>42552</v>
      </c>
      <c r="B38" s="189">
        <v>4.4999999999999998E-2</v>
      </c>
      <c r="C38" s="189">
        <v>6.5000000000000002E-2</v>
      </c>
      <c r="D38" s="189">
        <v>2.5000000000000001E-2</v>
      </c>
      <c r="E38" s="189">
        <v>7.6716106190283642E-2</v>
      </c>
      <c r="F38" s="189">
        <v>7.1081252419692209E-2</v>
      </c>
      <c r="H38" s="183">
        <v>42552</v>
      </c>
      <c r="I38" s="173">
        <v>3.2389999999999999</v>
      </c>
      <c r="K38" s="186">
        <v>42552</v>
      </c>
      <c r="L38" s="176">
        <v>158.77000000000001</v>
      </c>
      <c r="M38" s="176">
        <v>177.69</v>
      </c>
      <c r="N38" s="176">
        <v>180.87</v>
      </c>
      <c r="O38" s="176">
        <v>69.11</v>
      </c>
    </row>
    <row r="39" spans="1:15" x14ac:dyDescent="0.2">
      <c r="A39" s="184">
        <v>42583</v>
      </c>
      <c r="B39" s="190">
        <v>4.4999999999999998E-2</v>
      </c>
      <c r="C39" s="190">
        <v>6.5000000000000002E-2</v>
      </c>
      <c r="D39" s="190">
        <v>2.5000000000000001E-2</v>
      </c>
      <c r="E39" s="190">
        <v>7.7015580609209475E-2</v>
      </c>
      <c r="F39" s="190">
        <v>7.3963947177998923E-2</v>
      </c>
      <c r="H39" s="184">
        <v>42583</v>
      </c>
      <c r="I39" s="174">
        <v>3.2403</v>
      </c>
      <c r="K39" s="187">
        <v>42583</v>
      </c>
      <c r="L39" s="177">
        <v>155.61000000000001</v>
      </c>
      <c r="M39" s="177">
        <v>173.26</v>
      </c>
      <c r="N39" s="177">
        <v>179.93</v>
      </c>
      <c r="O39" s="177">
        <v>68.67</v>
      </c>
    </row>
    <row r="40" spans="1:15" x14ac:dyDescent="0.2">
      <c r="A40" s="183">
        <v>42614</v>
      </c>
      <c r="B40" s="189">
        <v>4.4999999999999998E-2</v>
      </c>
      <c r="C40" s="189">
        <v>6.5000000000000002E-2</v>
      </c>
      <c r="D40" s="189">
        <v>2.5000000000000001E-2</v>
      </c>
      <c r="E40" s="189">
        <v>7.3823885142888152E-2</v>
      </c>
      <c r="F40" s="189">
        <v>7.0336771832409495E-2</v>
      </c>
      <c r="H40" s="183">
        <v>42614</v>
      </c>
      <c r="I40" s="173">
        <v>3.2462</v>
      </c>
      <c r="K40" s="186">
        <v>42614</v>
      </c>
      <c r="L40" s="176">
        <v>158.33000000000001</v>
      </c>
      <c r="M40" s="176">
        <v>174.84</v>
      </c>
      <c r="N40" s="176">
        <v>184.53</v>
      </c>
      <c r="O40" s="176">
        <v>73.58</v>
      </c>
    </row>
    <row r="41" spans="1:15" x14ac:dyDescent="0.2">
      <c r="A41" s="184">
        <v>42644</v>
      </c>
      <c r="B41" s="190">
        <v>4.4999999999999998E-2</v>
      </c>
      <c r="C41" s="190">
        <v>6.5000000000000002E-2</v>
      </c>
      <c r="D41" s="190">
        <v>2.5000000000000001E-2</v>
      </c>
      <c r="E41" s="190">
        <v>7.072999665282334E-2</v>
      </c>
      <c r="F41" s="190">
        <v>6.874115947129944E-2</v>
      </c>
      <c r="H41" s="184">
        <v>42644</v>
      </c>
      <c r="I41" s="174">
        <v>3.1810999999999998</v>
      </c>
      <c r="K41" s="187">
        <v>42644</v>
      </c>
      <c r="L41" s="177">
        <v>158.07</v>
      </c>
      <c r="M41" s="177">
        <v>172.03</v>
      </c>
      <c r="N41" s="177">
        <v>182.41</v>
      </c>
      <c r="O41" s="177">
        <v>80.67</v>
      </c>
    </row>
    <row r="42" spans="1:15" x14ac:dyDescent="0.2">
      <c r="A42" s="183">
        <v>42675</v>
      </c>
      <c r="B42" s="189">
        <v>4.4999999999999998E-2</v>
      </c>
      <c r="C42" s="189">
        <v>6.5000000000000002E-2</v>
      </c>
      <c r="D42" s="189">
        <v>2.5000000000000001E-2</v>
      </c>
      <c r="E42" s="189">
        <v>6.7282029394405904E-2</v>
      </c>
      <c r="F42" s="189">
        <v>6.8209235740724461E-2</v>
      </c>
      <c r="H42" s="183">
        <v>42675</v>
      </c>
      <c r="I42" s="173">
        <v>3.3967000000000001</v>
      </c>
      <c r="K42" s="186">
        <v>42675</v>
      </c>
      <c r="L42" s="176">
        <v>166.76</v>
      </c>
      <c r="M42" s="176">
        <v>181.96</v>
      </c>
      <c r="N42" s="176">
        <v>203.21</v>
      </c>
      <c r="O42" s="176">
        <v>79.63</v>
      </c>
    </row>
    <row r="43" spans="1:15" x14ac:dyDescent="0.2">
      <c r="A43" s="184">
        <v>42705</v>
      </c>
      <c r="B43" s="190">
        <v>4.4999999999999998E-2</v>
      </c>
      <c r="C43" s="190">
        <v>6.5000000000000002E-2</v>
      </c>
      <c r="D43" s="190">
        <v>2.5000000000000001E-2</v>
      </c>
      <c r="E43" s="190">
        <v>6.3636423351901603E-2</v>
      </c>
      <c r="F43" s="190">
        <v>6.4823804865840717E-2</v>
      </c>
      <c r="H43" s="184">
        <v>42705</v>
      </c>
      <c r="I43" s="174">
        <v>3.2591000000000001</v>
      </c>
      <c r="K43" s="187">
        <v>42705</v>
      </c>
      <c r="L43" s="177">
        <v>170.31</v>
      </c>
      <c r="M43" s="177">
        <v>181.07</v>
      </c>
      <c r="N43" s="177">
        <v>204.77</v>
      </c>
      <c r="O43" s="177">
        <v>90.46</v>
      </c>
    </row>
    <row r="44" spans="1:15" x14ac:dyDescent="0.2">
      <c r="A44" s="183">
        <v>42736</v>
      </c>
      <c r="B44" s="189">
        <v>4.4999999999999998E-2</v>
      </c>
      <c r="C44" s="189">
        <v>0.06</v>
      </c>
      <c r="D44" s="189">
        <v>0.03</v>
      </c>
      <c r="E44" s="189">
        <v>5.9245215948986282E-2</v>
      </c>
      <c r="F44" s="189">
        <v>6.1650278723780483E-2</v>
      </c>
      <c r="H44" s="183">
        <v>42736</v>
      </c>
      <c r="I44" s="173">
        <v>3.1269999999999998</v>
      </c>
      <c r="K44" s="186">
        <v>42736</v>
      </c>
      <c r="L44" s="176">
        <v>165.23</v>
      </c>
      <c r="M44" s="176">
        <v>177.15</v>
      </c>
      <c r="N44" s="176">
        <v>197.06</v>
      </c>
      <c r="O44" s="176">
        <v>85.96</v>
      </c>
    </row>
    <row r="45" spans="1:15" x14ac:dyDescent="0.2">
      <c r="A45" s="184">
        <v>42767</v>
      </c>
      <c r="B45" s="190">
        <v>4.4999999999999998E-2</v>
      </c>
      <c r="C45" s="190">
        <v>0.06</v>
      </c>
      <c r="D45" s="190">
        <v>0.03</v>
      </c>
      <c r="E45" s="190">
        <v>5.4725091184083488E-2</v>
      </c>
      <c r="F45" s="190">
        <v>5.9443979282593595E-2</v>
      </c>
      <c r="H45" s="184">
        <v>42767</v>
      </c>
      <c r="I45" s="174">
        <v>3.0992999999999999</v>
      </c>
      <c r="K45" s="187">
        <v>42767</v>
      </c>
      <c r="L45" s="177">
        <v>159.6</v>
      </c>
      <c r="M45" s="177">
        <v>170.8</v>
      </c>
      <c r="N45" s="177">
        <v>194.84</v>
      </c>
      <c r="O45" s="177">
        <v>81.599999999999994</v>
      </c>
    </row>
    <row r="46" spans="1:15" x14ac:dyDescent="0.2">
      <c r="A46" s="183">
        <v>42795</v>
      </c>
      <c r="B46" s="189">
        <v>4.4999999999999998E-2</v>
      </c>
      <c r="C46" s="189">
        <v>0.06</v>
      </c>
      <c r="D46" s="189">
        <v>0.03</v>
      </c>
      <c r="E46" s="189">
        <v>5.1767737182992546E-2</v>
      </c>
      <c r="F46" s="189">
        <v>6.0500886684112132E-2</v>
      </c>
      <c r="H46" s="183">
        <v>42795</v>
      </c>
      <c r="I46" s="173">
        <v>3.1684000000000001</v>
      </c>
      <c r="K46" s="186">
        <v>42795</v>
      </c>
      <c r="L46" s="176">
        <v>156.07</v>
      </c>
      <c r="M46" s="176">
        <v>166.61</v>
      </c>
      <c r="N46" s="176">
        <v>196.18</v>
      </c>
      <c r="O46" s="176">
        <v>78.11</v>
      </c>
    </row>
    <row r="47" spans="1:15" x14ac:dyDescent="0.2">
      <c r="A47" s="184">
        <v>42826</v>
      </c>
      <c r="B47" s="190">
        <v>4.4999999999999998E-2</v>
      </c>
      <c r="C47" s="190">
        <v>0.06</v>
      </c>
      <c r="D47" s="190">
        <v>0.03</v>
      </c>
      <c r="E47" s="190">
        <v>4.8545578507136165E-2</v>
      </c>
      <c r="F47" s="190">
        <v>5.9551939778151652E-2</v>
      </c>
      <c r="H47" s="184">
        <v>42826</v>
      </c>
      <c r="I47" s="174">
        <v>3.1983999999999999</v>
      </c>
      <c r="K47" s="187">
        <v>42826</v>
      </c>
      <c r="L47" s="177">
        <v>156.15</v>
      </c>
      <c r="M47" s="177">
        <v>165.4</v>
      </c>
      <c r="N47" s="177">
        <v>193.74</v>
      </c>
      <c r="O47" s="177">
        <v>81.349999999999994</v>
      </c>
    </row>
    <row r="48" spans="1:15" x14ac:dyDescent="0.2">
      <c r="A48" s="183">
        <v>42856</v>
      </c>
      <c r="B48" s="189">
        <v>4.4999999999999998E-2</v>
      </c>
      <c r="C48" s="189">
        <v>0.06</v>
      </c>
      <c r="D48" s="189">
        <v>0.03</v>
      </c>
      <c r="E48" s="189">
        <v>4.3898137513127142E-2</v>
      </c>
      <c r="F48" s="189">
        <v>5.6173872420086424E-2</v>
      </c>
      <c r="H48" s="183">
        <v>42856</v>
      </c>
      <c r="I48" s="173">
        <v>3.2437</v>
      </c>
      <c r="K48" s="186">
        <v>42856</v>
      </c>
      <c r="L48" s="176">
        <v>160.04</v>
      </c>
      <c r="M48" s="176">
        <v>171.68</v>
      </c>
      <c r="N48" s="176">
        <v>195.29</v>
      </c>
      <c r="O48" s="176">
        <v>80.8</v>
      </c>
    </row>
    <row r="49" spans="1:15" x14ac:dyDescent="0.2">
      <c r="A49" s="184">
        <v>42887</v>
      </c>
      <c r="B49" s="190">
        <v>4.4999999999999998E-2</v>
      </c>
      <c r="C49" s="190">
        <v>0.06</v>
      </c>
      <c r="D49" s="190">
        <v>0.03</v>
      </c>
      <c r="E49" s="190">
        <v>4.1631022667990611E-2</v>
      </c>
      <c r="F49" s="190">
        <v>5.7226572382629515E-2</v>
      </c>
      <c r="H49" s="184">
        <v>42887</v>
      </c>
      <c r="I49" s="174">
        <v>3.3081999999999998</v>
      </c>
      <c r="K49" s="187">
        <v>42887</v>
      </c>
      <c r="L49" s="177">
        <v>159.74</v>
      </c>
      <c r="M49" s="177">
        <v>171.84</v>
      </c>
      <c r="N49" s="177">
        <v>198.8</v>
      </c>
      <c r="O49" s="177">
        <v>78.17</v>
      </c>
    </row>
    <row r="50" spans="1:15" x14ac:dyDescent="0.2">
      <c r="A50" s="183">
        <v>42917</v>
      </c>
      <c r="B50" s="189">
        <v>4.4999999999999998E-2</v>
      </c>
      <c r="C50" s="189">
        <v>0.06</v>
      </c>
      <c r="D50" s="189">
        <v>0.03</v>
      </c>
      <c r="E50" s="189">
        <v>3.8499248731333591E-2</v>
      </c>
      <c r="F50" s="189">
        <v>5.4179507127302795E-2</v>
      </c>
      <c r="H50" s="183">
        <v>42917</v>
      </c>
      <c r="I50" s="173">
        <v>3.1307</v>
      </c>
      <c r="K50" s="186">
        <v>42917</v>
      </c>
      <c r="L50" s="176">
        <v>157.57</v>
      </c>
      <c r="M50" s="176">
        <v>168.11</v>
      </c>
      <c r="N50" s="176">
        <v>199.63</v>
      </c>
      <c r="O50" s="176">
        <v>77.91</v>
      </c>
    </row>
    <row r="51" spans="1:15" x14ac:dyDescent="0.2">
      <c r="A51" s="184">
        <v>42948</v>
      </c>
      <c r="B51" s="190">
        <v>4.4999999999999998E-2</v>
      </c>
      <c r="C51" s="190">
        <v>0.06</v>
      </c>
      <c r="D51" s="190">
        <v>0.03</v>
      </c>
      <c r="E51" s="190">
        <v>3.5441522937179393E-2</v>
      </c>
      <c r="F51" s="190">
        <v>4.8101128420335648E-2</v>
      </c>
      <c r="H51" s="184">
        <v>42948</v>
      </c>
      <c r="I51" s="174">
        <v>3.1471</v>
      </c>
      <c r="K51" s="187">
        <v>42948</v>
      </c>
      <c r="L51" s="177">
        <v>154.22999999999999</v>
      </c>
      <c r="M51" s="177">
        <v>160.08000000000001</v>
      </c>
      <c r="N51" s="177">
        <v>207.01</v>
      </c>
      <c r="O51" s="177">
        <v>79.41</v>
      </c>
    </row>
    <row r="52" spans="1:15" x14ac:dyDescent="0.2">
      <c r="A52" s="183">
        <v>42979</v>
      </c>
      <c r="B52" s="189">
        <v>4.4999999999999998E-2</v>
      </c>
      <c r="C52" s="189">
        <v>0.06</v>
      </c>
      <c r="D52" s="189">
        <v>0.03</v>
      </c>
      <c r="E52" s="189">
        <v>3.5068376692779069E-2</v>
      </c>
      <c r="F52" s="189">
        <v>4.9877039830994896E-2</v>
      </c>
      <c r="H52" s="183">
        <v>42979</v>
      </c>
      <c r="I52" s="173">
        <v>3.1680000000000001</v>
      </c>
      <c r="K52" s="186">
        <v>42979</v>
      </c>
      <c r="L52" s="176">
        <v>157.54</v>
      </c>
      <c r="M52" s="176">
        <v>161.96</v>
      </c>
      <c r="N52" s="176">
        <v>211.02</v>
      </c>
      <c r="O52" s="176">
        <v>84.12</v>
      </c>
    </row>
    <row r="53" spans="1:15" x14ac:dyDescent="0.2">
      <c r="A53" s="184">
        <v>43009</v>
      </c>
      <c r="B53" s="190">
        <v>4.4999999999999998E-2</v>
      </c>
      <c r="C53" s="190">
        <v>0.06</v>
      </c>
      <c r="D53" s="190">
        <v>0.03</v>
      </c>
      <c r="E53" s="190">
        <v>3.4407904235070494E-2</v>
      </c>
      <c r="F53" s="190">
        <v>4.8832074129958603E-2</v>
      </c>
      <c r="H53" s="184">
        <v>43009</v>
      </c>
      <c r="I53" s="174">
        <v>3.2768999999999999</v>
      </c>
      <c r="K53" s="187">
        <v>43009</v>
      </c>
      <c r="L53" s="177">
        <v>162.52000000000001</v>
      </c>
      <c r="M53" s="177">
        <v>166.48</v>
      </c>
      <c r="N53" s="177">
        <v>217.08</v>
      </c>
      <c r="O53" s="177">
        <v>88.01</v>
      </c>
    </row>
    <row r="54" spans="1:15" x14ac:dyDescent="0.2">
      <c r="A54" s="183">
        <v>43040</v>
      </c>
      <c r="B54" s="189">
        <v>4.4999999999999998E-2</v>
      </c>
      <c r="C54" s="189">
        <v>0.06</v>
      </c>
      <c r="D54" s="189">
        <v>0.03</v>
      </c>
      <c r="E54" s="189">
        <v>3.257426529395082E-2</v>
      </c>
      <c r="F54" s="189">
        <v>4.5802880807603419E-2</v>
      </c>
      <c r="H54" s="183">
        <v>43040</v>
      </c>
      <c r="I54" s="173">
        <v>3.2616000000000001</v>
      </c>
      <c r="K54" s="186">
        <v>43040</v>
      </c>
      <c r="L54" s="176">
        <v>171.15</v>
      </c>
      <c r="M54" s="176">
        <v>176.05</v>
      </c>
      <c r="N54" s="176">
        <v>218.67</v>
      </c>
      <c r="O54" s="176">
        <v>95.52</v>
      </c>
    </row>
    <row r="55" spans="1:15" x14ac:dyDescent="0.2">
      <c r="A55" s="184">
        <v>43070</v>
      </c>
      <c r="B55" s="190">
        <v>4.4999999999999998E-2</v>
      </c>
      <c r="C55" s="190">
        <v>0.06</v>
      </c>
      <c r="D55" s="190">
        <v>0.03</v>
      </c>
      <c r="E55" s="190">
        <v>3.3274608606207547E-2</v>
      </c>
      <c r="F55" s="190">
        <v>4.5283356276651698E-2</v>
      </c>
      <c r="H55" s="184">
        <v>43070</v>
      </c>
      <c r="I55" s="174">
        <v>3.3079999999999998</v>
      </c>
      <c r="K55" s="187">
        <v>43070</v>
      </c>
      <c r="L55" s="177">
        <v>169.65</v>
      </c>
      <c r="M55" s="177">
        <v>173.02</v>
      </c>
      <c r="N55" s="177">
        <v>219.7</v>
      </c>
      <c r="O55" s="177">
        <v>96.01</v>
      </c>
    </row>
    <row r="56" spans="1:15" x14ac:dyDescent="0.2">
      <c r="A56" s="183">
        <v>43101</v>
      </c>
      <c r="B56" s="189">
        <v>4.4999999999999998E-2</v>
      </c>
      <c r="C56" s="189">
        <v>0.06</v>
      </c>
      <c r="D56" s="189">
        <v>0.03</v>
      </c>
      <c r="E56" s="189">
        <v>3.0886388588185022E-2</v>
      </c>
      <c r="F56" s="189">
        <v>4.3200288607706083E-2</v>
      </c>
      <c r="H56" s="183">
        <v>43101</v>
      </c>
      <c r="I56" s="173">
        <v>3.1623999999999999</v>
      </c>
      <c r="K56" s="186">
        <v>43101</v>
      </c>
      <c r="L56" s="176">
        <v>171.2</v>
      </c>
      <c r="M56" s="176">
        <v>171.89</v>
      </c>
      <c r="N56" s="176">
        <v>226.95</v>
      </c>
      <c r="O56" s="176">
        <v>99.46</v>
      </c>
    </row>
    <row r="57" spans="1:15" x14ac:dyDescent="0.2">
      <c r="A57" s="184">
        <v>43132</v>
      </c>
      <c r="B57" s="190">
        <v>4.4999999999999998E-2</v>
      </c>
      <c r="C57" s="190">
        <v>0.06</v>
      </c>
      <c r="D57" s="190">
        <v>0.03</v>
      </c>
      <c r="E57" s="190">
        <v>3.0003398573845975E-2</v>
      </c>
      <c r="F57" s="190">
        <v>4.2165778206468385E-2</v>
      </c>
      <c r="H57" s="184">
        <v>43132</v>
      </c>
      <c r="I57" s="174">
        <v>3.2448999999999999</v>
      </c>
      <c r="K57" s="187">
        <v>43132</v>
      </c>
      <c r="L57" s="177">
        <v>171.78</v>
      </c>
      <c r="M57" s="177">
        <v>174.84</v>
      </c>
      <c r="N57" s="177">
        <v>231.79</v>
      </c>
      <c r="O57" s="177">
        <v>94.14</v>
      </c>
    </row>
    <row r="58" spans="1:15" x14ac:dyDescent="0.2">
      <c r="A58" s="183">
        <v>43160</v>
      </c>
      <c r="B58" s="189">
        <v>4.4999999999999998E-2</v>
      </c>
      <c r="C58" s="189">
        <v>0.06</v>
      </c>
      <c r="D58" s="189">
        <v>0.03</v>
      </c>
      <c r="E58" s="189">
        <v>2.9344948983646812E-2</v>
      </c>
      <c r="F58" s="189">
        <v>3.9465328711415282E-2</v>
      </c>
      <c r="H58" s="183">
        <v>43160</v>
      </c>
      <c r="I58" s="173">
        <v>3.3237999999999999</v>
      </c>
      <c r="K58" s="186">
        <v>43160</v>
      </c>
      <c r="L58" s="176">
        <v>169.09</v>
      </c>
      <c r="M58" s="176">
        <v>171.09</v>
      </c>
      <c r="N58" s="176">
        <v>224.14</v>
      </c>
      <c r="O58" s="176">
        <v>96.08</v>
      </c>
    </row>
    <row r="59" spans="1:15" x14ac:dyDescent="0.2">
      <c r="A59" s="184">
        <v>43191</v>
      </c>
      <c r="B59" s="190">
        <v>4.4999999999999998E-2</v>
      </c>
      <c r="C59" s="190">
        <v>0.06</v>
      </c>
      <c r="D59" s="190">
        <v>0.03</v>
      </c>
      <c r="E59" s="190">
        <v>2.766148256328833E-2</v>
      </c>
      <c r="F59" s="190">
        <v>3.4707103502864545E-2</v>
      </c>
      <c r="H59" s="184">
        <v>43191</v>
      </c>
      <c r="I59" s="174">
        <v>3.4811000000000001</v>
      </c>
      <c r="K59" s="187">
        <v>43191</v>
      </c>
      <c r="L59" s="177">
        <v>175.83</v>
      </c>
      <c r="M59" s="177">
        <v>174.02</v>
      </c>
      <c r="N59" s="177">
        <v>236.5</v>
      </c>
      <c r="O59" s="177">
        <v>105.4</v>
      </c>
    </row>
    <row r="60" spans="1:15" x14ac:dyDescent="0.2">
      <c r="A60" s="183">
        <v>43221</v>
      </c>
      <c r="B60" s="189">
        <v>4.4999999999999998E-2</v>
      </c>
      <c r="C60" s="189">
        <v>0.06</v>
      </c>
      <c r="D60" s="189">
        <v>0.03</v>
      </c>
      <c r="E60" s="189">
        <v>2.7436477394728608E-2</v>
      </c>
      <c r="F60" s="189">
        <v>3.325923749096682E-2</v>
      </c>
      <c r="H60" s="183">
        <v>43221</v>
      </c>
      <c r="I60" s="173">
        <v>3.7370000000000001</v>
      </c>
      <c r="K60" s="186">
        <v>43221</v>
      </c>
      <c r="L60" s="176">
        <v>191.92</v>
      </c>
      <c r="M60" s="176">
        <v>188.25</v>
      </c>
      <c r="N60" s="176">
        <v>250.89</v>
      </c>
      <c r="O60" s="176">
        <v>121.01</v>
      </c>
    </row>
    <row r="61" spans="1:15" x14ac:dyDescent="0.2">
      <c r="A61" s="184">
        <v>43252</v>
      </c>
      <c r="B61" s="190">
        <v>4.4999999999999998E-2</v>
      </c>
      <c r="C61" s="190">
        <v>0.06</v>
      </c>
      <c r="D61" s="190">
        <v>0.03</v>
      </c>
      <c r="E61" s="190">
        <v>2.8710265115137856E-2</v>
      </c>
      <c r="F61" s="190">
        <v>3.1510217572879418E-2</v>
      </c>
      <c r="H61" s="184">
        <v>43252</v>
      </c>
      <c r="I61" s="174">
        <v>3.8557999999999999</v>
      </c>
      <c r="K61" s="187">
        <v>43252</v>
      </c>
      <c r="L61" s="177">
        <v>197.93</v>
      </c>
      <c r="M61" s="177">
        <v>192.98</v>
      </c>
      <c r="N61" s="177">
        <v>260.76</v>
      </c>
      <c r="O61" s="177">
        <v>125.79</v>
      </c>
    </row>
    <row r="62" spans="1:15" x14ac:dyDescent="0.2">
      <c r="A62" s="183">
        <v>43282</v>
      </c>
      <c r="B62" s="189">
        <v>4.4999999999999998E-2</v>
      </c>
      <c r="C62" s="189">
        <v>0.06</v>
      </c>
      <c r="D62" s="189">
        <v>0.03</v>
      </c>
      <c r="E62" s="189">
        <v>3.0436945874187236E-2</v>
      </c>
      <c r="F62" s="189">
        <v>3.5108628578067513E-2</v>
      </c>
      <c r="H62" s="183">
        <v>43282</v>
      </c>
      <c r="I62" s="173">
        <v>3.7549000000000001</v>
      </c>
      <c r="K62" s="186">
        <v>43282</v>
      </c>
      <c r="L62" s="176">
        <v>197.04</v>
      </c>
      <c r="M62" s="176">
        <v>195.08</v>
      </c>
      <c r="N62" s="176">
        <v>244.25</v>
      </c>
      <c r="O62" s="176">
        <v>126.38</v>
      </c>
    </row>
    <row r="63" spans="1:15" x14ac:dyDescent="0.2">
      <c r="A63" s="184">
        <v>43313</v>
      </c>
      <c r="B63" s="190">
        <v>4.4999999999999998E-2</v>
      </c>
      <c r="C63" s="190">
        <v>0.06</v>
      </c>
      <c r="D63" s="190">
        <v>0.03</v>
      </c>
      <c r="E63" s="190">
        <v>3.0107497005415464E-2</v>
      </c>
      <c r="F63" s="190">
        <v>3.3349119860356602E-2</v>
      </c>
      <c r="H63" s="184">
        <v>43313</v>
      </c>
      <c r="I63" s="174">
        <v>4.1353</v>
      </c>
      <c r="K63" s="187">
        <v>43313</v>
      </c>
      <c r="L63" s="177">
        <v>198.68</v>
      </c>
      <c r="M63" s="177">
        <v>196.26</v>
      </c>
      <c r="N63" s="177">
        <v>242.48</v>
      </c>
      <c r="O63" s="177">
        <v>129.56</v>
      </c>
    </row>
    <row r="64" spans="1:15" x14ac:dyDescent="0.2">
      <c r="A64" s="183">
        <v>43344</v>
      </c>
      <c r="B64" s="189">
        <v>4.4999999999999998E-2</v>
      </c>
      <c r="C64" s="189">
        <v>0.06</v>
      </c>
      <c r="D64" s="189">
        <v>0.03</v>
      </c>
      <c r="E64" s="189">
        <v>3.0930087218552151E-2</v>
      </c>
      <c r="F64" s="189">
        <v>3.232091178089358E-2</v>
      </c>
      <c r="H64" s="183">
        <v>43344</v>
      </c>
      <c r="I64" s="173">
        <v>4.0038999999999998</v>
      </c>
      <c r="K64" s="186">
        <v>43344</v>
      </c>
      <c r="L64" s="176">
        <v>210.59</v>
      </c>
      <c r="M64" s="176">
        <v>206.97</v>
      </c>
      <c r="N64" s="176">
        <v>249.44</v>
      </c>
      <c r="O64" s="176">
        <v>142.21</v>
      </c>
    </row>
    <row r="65" spans="1:15" x14ac:dyDescent="0.2">
      <c r="A65" s="184">
        <v>43374</v>
      </c>
      <c r="B65" s="190">
        <v>4.4999999999999998E-2</v>
      </c>
      <c r="C65" s="190">
        <v>0.06</v>
      </c>
      <c r="D65" s="190">
        <v>0.03</v>
      </c>
      <c r="E65" s="190">
        <v>3.0169713790881313E-2</v>
      </c>
      <c r="F65" s="190">
        <v>3.0263880971327151E-2</v>
      </c>
      <c r="H65" s="184">
        <v>43374</v>
      </c>
      <c r="I65" s="174">
        <v>3.7176999999999998</v>
      </c>
      <c r="K65" s="187">
        <v>43374</v>
      </c>
      <c r="L65" s="177">
        <v>197.73</v>
      </c>
      <c r="M65" s="177">
        <v>194.34</v>
      </c>
      <c r="N65" s="177">
        <v>232.99</v>
      </c>
      <c r="O65" s="177">
        <v>133.94999999999999</v>
      </c>
    </row>
    <row r="66" spans="1:15" x14ac:dyDescent="0.2">
      <c r="A66" s="183">
        <v>43405</v>
      </c>
      <c r="B66" s="189">
        <v>4.4999999999999998E-2</v>
      </c>
      <c r="C66" s="189">
        <v>0.06</v>
      </c>
      <c r="D66" s="189">
        <v>0.03</v>
      </c>
      <c r="E66" s="189">
        <v>2.9659480734362465E-2</v>
      </c>
      <c r="F66" s="189">
        <v>3.3248065205063737E-2</v>
      </c>
      <c r="H66" s="183">
        <v>43405</v>
      </c>
      <c r="I66" s="173">
        <v>3.8633000000000002</v>
      </c>
      <c r="K66" s="186">
        <v>43405</v>
      </c>
      <c r="L66" s="176">
        <v>192.92</v>
      </c>
      <c r="M66" s="176">
        <v>195.76</v>
      </c>
      <c r="N66" s="176">
        <v>229.03</v>
      </c>
      <c r="O66" s="176">
        <v>119.66</v>
      </c>
    </row>
    <row r="67" spans="1:15" x14ac:dyDescent="0.2">
      <c r="A67" s="184">
        <v>43435</v>
      </c>
      <c r="B67" s="190">
        <v>4.4999999999999998E-2</v>
      </c>
      <c r="C67" s="190">
        <v>0.06</v>
      </c>
      <c r="D67" s="190">
        <v>0.03</v>
      </c>
      <c r="E67" s="190">
        <v>2.8937696728347097E-2</v>
      </c>
      <c r="F67" s="190">
        <v>3.3453482315442207E-2</v>
      </c>
      <c r="H67" s="184">
        <v>43435</v>
      </c>
      <c r="I67" s="174">
        <v>3.8748</v>
      </c>
      <c r="K67" s="187">
        <v>43435</v>
      </c>
      <c r="L67" s="177">
        <v>193.73</v>
      </c>
      <c r="M67" s="177">
        <v>201.44</v>
      </c>
      <c r="N67" s="177">
        <v>235.59</v>
      </c>
      <c r="O67" s="177">
        <v>110.42</v>
      </c>
    </row>
    <row r="68" spans="1:15" x14ac:dyDescent="0.2">
      <c r="A68" s="183">
        <v>43466</v>
      </c>
      <c r="B68" s="189">
        <v>4.2500000000000003E-2</v>
      </c>
      <c r="C68" s="189">
        <v>5.7500000000000002E-2</v>
      </c>
      <c r="D68" s="189">
        <v>2.7500000000000004E-2</v>
      </c>
      <c r="E68" s="189">
        <v>3.1320961358629475E-2</v>
      </c>
      <c r="F68" s="189">
        <v>3.7064791408996323E-2</v>
      </c>
      <c r="H68" s="183">
        <v>43466</v>
      </c>
      <c r="I68" s="173">
        <v>3.6518999999999999</v>
      </c>
      <c r="K68" s="186">
        <v>43466</v>
      </c>
      <c r="L68" s="176">
        <v>186.91</v>
      </c>
      <c r="M68" s="176">
        <v>195.69</v>
      </c>
      <c r="N68" s="176">
        <v>230.31</v>
      </c>
      <c r="O68" s="176">
        <v>103.37</v>
      </c>
    </row>
    <row r="69" spans="1:15" x14ac:dyDescent="0.2">
      <c r="A69" s="184">
        <v>43497</v>
      </c>
      <c r="B69" s="190">
        <v>4.2500000000000003E-2</v>
      </c>
      <c r="C69" s="190">
        <v>5.7500000000000002E-2</v>
      </c>
      <c r="D69" s="190">
        <v>2.7500000000000004E-2</v>
      </c>
      <c r="E69" s="190">
        <v>3.0994510800938492E-2</v>
      </c>
      <c r="F69" s="190">
        <v>3.3461727313372824E-2</v>
      </c>
      <c r="H69" s="184">
        <v>43497</v>
      </c>
      <c r="I69" s="174">
        <v>3.7385000000000002</v>
      </c>
      <c r="K69" s="187">
        <v>43497</v>
      </c>
      <c r="L69" s="177">
        <v>187.38</v>
      </c>
      <c r="M69" s="177">
        <v>194.25</v>
      </c>
      <c r="N69" s="177">
        <v>237.39</v>
      </c>
      <c r="O69" s="177">
        <v>104.24</v>
      </c>
    </row>
    <row r="70" spans="1:15" x14ac:dyDescent="0.2">
      <c r="A70" s="183">
        <v>43525</v>
      </c>
      <c r="B70" s="189">
        <v>4.2500000000000003E-2</v>
      </c>
      <c r="C70" s="189">
        <v>5.7500000000000002E-2</v>
      </c>
      <c r="D70" s="189">
        <v>2.7500000000000004E-2</v>
      </c>
      <c r="E70" s="189">
        <v>3.2476458651060768E-2</v>
      </c>
      <c r="F70" s="189">
        <v>3.6043316360418354E-2</v>
      </c>
      <c r="H70" s="183">
        <v>43525</v>
      </c>
      <c r="I70" s="173">
        <v>3.8967000000000001</v>
      </c>
      <c r="K70" s="186">
        <v>43525</v>
      </c>
      <c r="L70" s="176">
        <v>192.19</v>
      </c>
      <c r="M70" s="176">
        <v>196.56</v>
      </c>
      <c r="N70" s="176">
        <v>247.03</v>
      </c>
      <c r="O70" s="176">
        <v>110.08</v>
      </c>
    </row>
    <row r="71" spans="1:15" x14ac:dyDescent="0.2">
      <c r="A71" s="184">
        <v>43556</v>
      </c>
      <c r="B71" s="190">
        <v>4.2500000000000003E-2</v>
      </c>
      <c r="C71" s="190">
        <v>5.7500000000000002E-2</v>
      </c>
      <c r="D71" s="190">
        <v>2.7500000000000004E-2</v>
      </c>
      <c r="E71" s="190">
        <v>3.5010359849887165E-2</v>
      </c>
      <c r="F71" s="190">
        <v>3.9046940890504533E-2</v>
      </c>
      <c r="H71" s="184">
        <v>43556</v>
      </c>
      <c r="I71" s="174">
        <v>3.9453</v>
      </c>
      <c r="K71" s="187">
        <v>43556</v>
      </c>
      <c r="L71" s="177">
        <v>195.13</v>
      </c>
      <c r="M71" s="177">
        <v>198.98</v>
      </c>
      <c r="N71" s="177">
        <v>247.49</v>
      </c>
      <c r="O71" s="177">
        <v>114</v>
      </c>
    </row>
    <row r="72" spans="1:15" x14ac:dyDescent="0.2">
      <c r="A72" s="183">
        <v>43586</v>
      </c>
      <c r="B72" s="189">
        <v>4.2500000000000003E-2</v>
      </c>
      <c r="C72" s="189">
        <v>5.7500000000000002E-2</v>
      </c>
      <c r="D72" s="189">
        <v>2.7500000000000004E-2</v>
      </c>
      <c r="E72" s="189">
        <v>3.4989684411248945E-2</v>
      </c>
      <c r="F72" s="189">
        <v>3.8838944305400247E-2</v>
      </c>
      <c r="H72" s="183">
        <v>43586</v>
      </c>
      <c r="I72" s="173">
        <v>3.9407000000000001</v>
      </c>
      <c r="K72" s="186">
        <v>43586</v>
      </c>
      <c r="L72" s="176">
        <v>191.27</v>
      </c>
      <c r="M72" s="176">
        <v>193.74</v>
      </c>
      <c r="N72" s="176">
        <v>242.52</v>
      </c>
      <c r="O72" s="176">
        <v>113.97</v>
      </c>
    </row>
    <row r="73" spans="1:15" x14ac:dyDescent="0.2">
      <c r="A73" s="184">
        <v>43617</v>
      </c>
      <c r="B73" s="190">
        <v>4.2500000000000003E-2</v>
      </c>
      <c r="C73" s="190">
        <v>5.7500000000000002E-2</v>
      </c>
      <c r="D73" s="190">
        <v>2.7500000000000004E-2</v>
      </c>
      <c r="E73" s="190">
        <v>3.3273828960825071E-2</v>
      </c>
      <c r="F73" s="190">
        <v>3.9667860279312572E-2</v>
      </c>
      <c r="H73" s="184">
        <v>43617</v>
      </c>
      <c r="I73" s="174">
        <v>3.8321999999999998</v>
      </c>
      <c r="K73" s="187">
        <v>43617</v>
      </c>
      <c r="L73" s="177">
        <v>181.86</v>
      </c>
      <c r="M73" s="177">
        <v>189.84</v>
      </c>
      <c r="N73" s="177">
        <v>231.93</v>
      </c>
      <c r="O73" s="177">
        <v>98.31</v>
      </c>
    </row>
    <row r="74" spans="1:15" x14ac:dyDescent="0.2">
      <c r="A74" s="183">
        <v>43647</v>
      </c>
      <c r="B74" s="189">
        <v>4.2500000000000003E-2</v>
      </c>
      <c r="C74" s="189">
        <v>5.7500000000000002E-2</v>
      </c>
      <c r="D74" s="189">
        <v>2.7500000000000004E-2</v>
      </c>
      <c r="E74" s="189">
        <v>3.1502889610857079E-2</v>
      </c>
      <c r="F74" s="189">
        <v>3.7396039368889245E-2</v>
      </c>
      <c r="H74" s="183">
        <v>43647</v>
      </c>
      <c r="I74" s="173">
        <v>3.7648999999999999</v>
      </c>
      <c r="K74" s="186">
        <v>43647</v>
      </c>
      <c r="L74" s="176">
        <v>180.49</v>
      </c>
      <c r="M74" s="176">
        <v>187.91</v>
      </c>
      <c r="N74" s="176">
        <v>225.68</v>
      </c>
      <c r="O74" s="176">
        <v>99.68</v>
      </c>
    </row>
    <row r="75" spans="1:15" x14ac:dyDescent="0.2">
      <c r="A75" s="184">
        <v>43678</v>
      </c>
      <c r="B75" s="190">
        <v>4.2500000000000003E-2</v>
      </c>
      <c r="C75" s="190">
        <v>5.7500000000000002E-2</v>
      </c>
      <c r="D75" s="190">
        <v>2.7500000000000004E-2</v>
      </c>
      <c r="E75" s="190">
        <v>3.1913391240547997E-2</v>
      </c>
      <c r="F75" s="190">
        <v>3.9785873994838683E-2</v>
      </c>
      <c r="H75" s="184">
        <v>43678</v>
      </c>
      <c r="I75" s="174">
        <v>4.1384999999999996</v>
      </c>
      <c r="K75" s="187">
        <v>43678</v>
      </c>
      <c r="L75" s="177">
        <v>180.99</v>
      </c>
      <c r="M75" s="177">
        <v>187.31</v>
      </c>
      <c r="N75" s="177">
        <v>232.67</v>
      </c>
      <c r="O75" s="177">
        <v>98.98</v>
      </c>
    </row>
    <row r="76" spans="1:15" x14ac:dyDescent="0.2">
      <c r="A76" s="183">
        <v>43709</v>
      </c>
      <c r="B76" s="189">
        <v>4.2500000000000003E-2</v>
      </c>
      <c r="C76" s="189">
        <v>5.7500000000000002E-2</v>
      </c>
      <c r="D76" s="189">
        <v>2.7500000000000004E-2</v>
      </c>
      <c r="E76" s="189">
        <v>2.9609345379259765E-2</v>
      </c>
      <c r="F76" s="189">
        <v>3.6057558111988852E-2</v>
      </c>
      <c r="H76" s="183">
        <v>43709</v>
      </c>
      <c r="I76" s="173">
        <v>4.1643999999999997</v>
      </c>
      <c r="K76" s="186">
        <v>43709</v>
      </c>
      <c r="L76" s="176">
        <v>190.45</v>
      </c>
      <c r="M76" s="176">
        <v>194.95</v>
      </c>
      <c r="N76" s="176">
        <v>243.61</v>
      </c>
      <c r="O76" s="176">
        <v>107.86</v>
      </c>
    </row>
    <row r="77" spans="1:15" x14ac:dyDescent="0.2">
      <c r="A77" s="184">
        <v>43739</v>
      </c>
      <c r="B77" s="190">
        <v>4.2500000000000003E-2</v>
      </c>
      <c r="C77" s="190">
        <v>5.7500000000000002E-2</v>
      </c>
      <c r="D77" s="190">
        <v>2.7500000000000004E-2</v>
      </c>
      <c r="E77" s="190">
        <v>2.9566952269743218E-2</v>
      </c>
      <c r="F77" s="190">
        <v>3.6264417961866524E-2</v>
      </c>
      <c r="H77" s="184">
        <v>43739</v>
      </c>
      <c r="I77" s="174">
        <v>4.0041000000000002</v>
      </c>
      <c r="K77" s="187">
        <v>43739</v>
      </c>
      <c r="L77" s="177">
        <v>194.65</v>
      </c>
      <c r="M77" s="177">
        <v>204.22</v>
      </c>
      <c r="N77" s="177">
        <v>242.26</v>
      </c>
      <c r="O77" s="177">
        <v>104.1</v>
      </c>
    </row>
    <row r="78" spans="1:15" x14ac:dyDescent="0.2">
      <c r="A78" s="183">
        <v>43770</v>
      </c>
      <c r="B78" s="189">
        <v>4.2500000000000003E-2</v>
      </c>
      <c r="C78" s="189">
        <v>5.7500000000000002E-2</v>
      </c>
      <c r="D78" s="189">
        <v>2.7500000000000004E-2</v>
      </c>
      <c r="E78" s="189">
        <v>3.0717606253173546E-2</v>
      </c>
      <c r="F78" s="189">
        <v>3.409714848898493E-2</v>
      </c>
      <c r="H78" s="183">
        <v>43770</v>
      </c>
      <c r="I78" s="173">
        <v>4.2240000000000002</v>
      </c>
      <c r="K78" s="186">
        <v>43770</v>
      </c>
      <c r="L78" s="176">
        <v>204.27</v>
      </c>
      <c r="M78" s="176">
        <v>216.67</v>
      </c>
      <c r="N78" s="176">
        <v>242.82</v>
      </c>
      <c r="O78" s="176">
        <v>109.9</v>
      </c>
    </row>
    <row r="79" spans="1:15" x14ac:dyDescent="0.2">
      <c r="A79" s="184">
        <v>43800</v>
      </c>
      <c r="B79" s="190">
        <v>4.2500000000000003E-2</v>
      </c>
      <c r="C79" s="190">
        <v>5.7500000000000002E-2</v>
      </c>
      <c r="D79" s="190">
        <v>2.7500000000000004E-2</v>
      </c>
      <c r="E79" s="190">
        <v>3.1809046945096855E-2</v>
      </c>
      <c r="F79" s="190">
        <v>3.5227646266105195E-2</v>
      </c>
      <c r="H79" s="184">
        <v>43800</v>
      </c>
      <c r="I79" s="174">
        <v>4.0307000000000004</v>
      </c>
      <c r="K79" s="187">
        <v>43800</v>
      </c>
      <c r="L79" s="177">
        <v>205.54</v>
      </c>
      <c r="M79" s="177">
        <v>220.39</v>
      </c>
      <c r="N79" s="177">
        <v>239.4</v>
      </c>
      <c r="O79" s="177">
        <v>108.41</v>
      </c>
    </row>
    <row r="80" spans="1:15" x14ac:dyDescent="0.2">
      <c r="A80" s="183">
        <v>43831</v>
      </c>
      <c r="B80" s="189">
        <v>0.04</v>
      </c>
      <c r="C80" s="189">
        <v>5.5E-2</v>
      </c>
      <c r="D80" s="189">
        <v>2.5000000000000001E-2</v>
      </c>
      <c r="E80" s="189">
        <v>3.0617123378433454E-2</v>
      </c>
      <c r="F80" s="189">
        <v>3.2858704283802664E-2</v>
      </c>
      <c r="H80" s="183">
        <v>43831</v>
      </c>
      <c r="I80" s="173">
        <v>4.2694999999999999</v>
      </c>
      <c r="K80" s="186">
        <v>43831</v>
      </c>
      <c r="L80" s="176">
        <v>207.56</v>
      </c>
      <c r="M80" s="176">
        <v>224.73</v>
      </c>
      <c r="N80" s="176">
        <v>244.1</v>
      </c>
      <c r="O80" s="176">
        <v>104.95</v>
      </c>
    </row>
    <row r="81" spans="1:15" x14ac:dyDescent="0.2">
      <c r="A81" s="184">
        <v>43862</v>
      </c>
      <c r="B81" s="190">
        <v>0.04</v>
      </c>
      <c r="C81" s="190">
        <v>5.5E-2</v>
      </c>
      <c r="D81" s="190">
        <v>2.5000000000000001E-2</v>
      </c>
      <c r="E81" s="190">
        <v>3.1354448470546137E-2</v>
      </c>
      <c r="F81" s="190">
        <v>3.5842358275657515E-2</v>
      </c>
      <c r="H81" s="184">
        <v>43862</v>
      </c>
      <c r="I81" s="174">
        <v>4.4987000000000004</v>
      </c>
      <c r="K81" s="187">
        <v>43862</v>
      </c>
      <c r="L81" s="177">
        <v>206.62</v>
      </c>
      <c r="M81" s="177">
        <v>226.97</v>
      </c>
      <c r="N81" s="177">
        <v>244.69</v>
      </c>
      <c r="O81" s="177">
        <v>98.43</v>
      </c>
    </row>
    <row r="82" spans="1:15" x14ac:dyDescent="0.2">
      <c r="A82" s="183">
        <v>43891</v>
      </c>
      <c r="B82" s="189">
        <v>0.04</v>
      </c>
      <c r="C82" s="189">
        <v>5.5E-2</v>
      </c>
      <c r="D82" s="189">
        <v>2.5000000000000001E-2</v>
      </c>
      <c r="E82" s="189">
        <v>2.8950479204212697E-2</v>
      </c>
      <c r="F82" s="189">
        <v>3.098991226360126E-2</v>
      </c>
      <c r="H82" s="183">
        <v>43891</v>
      </c>
      <c r="I82" s="173">
        <v>5.1986999999999997</v>
      </c>
      <c r="K82" s="186">
        <v>43891</v>
      </c>
      <c r="L82" s="176">
        <v>197.72</v>
      </c>
      <c r="M82" s="176">
        <v>222.98</v>
      </c>
      <c r="N82" s="176">
        <v>252.59</v>
      </c>
      <c r="O82" s="176">
        <v>78.099999999999994</v>
      </c>
    </row>
    <row r="83" spans="1:15" x14ac:dyDescent="0.2">
      <c r="A83" s="184">
        <v>43922</v>
      </c>
      <c r="B83" s="190">
        <v>0.04</v>
      </c>
      <c r="C83" s="190">
        <v>5.5E-2</v>
      </c>
      <c r="D83" s="190">
        <v>2.5000000000000001E-2</v>
      </c>
      <c r="E83" s="190">
        <v>2.4892619824694817E-2</v>
      </c>
      <c r="F83" s="190">
        <v>3.0270521375857617E-2</v>
      </c>
      <c r="H83" s="184">
        <v>43922</v>
      </c>
      <c r="I83" s="174">
        <v>5.4269999999999996</v>
      </c>
      <c r="K83" s="187">
        <v>43922</v>
      </c>
      <c r="L83" s="177">
        <v>200.81</v>
      </c>
      <c r="M83" s="177">
        <v>226.36</v>
      </c>
      <c r="N83" s="177">
        <v>268.85000000000002</v>
      </c>
      <c r="O83" s="177">
        <v>74.989999999999995</v>
      </c>
    </row>
    <row r="84" spans="1:15" x14ac:dyDescent="0.2">
      <c r="A84" s="183">
        <v>43952</v>
      </c>
      <c r="B84" s="189">
        <v>0.04</v>
      </c>
      <c r="C84" s="189">
        <v>5.5E-2</v>
      </c>
      <c r="D84" s="189">
        <v>2.5000000000000001E-2</v>
      </c>
      <c r="E84" s="189">
        <v>2.215118396405873E-2</v>
      </c>
      <c r="F84" s="189">
        <v>2.6763744148229351E-2</v>
      </c>
      <c r="H84" s="183">
        <v>43952</v>
      </c>
      <c r="I84" s="173">
        <v>5.4263000000000003</v>
      </c>
      <c r="K84" s="186">
        <v>43952</v>
      </c>
      <c r="L84" s="176">
        <v>225.52</v>
      </c>
      <c r="M84" s="176">
        <v>254.25</v>
      </c>
      <c r="N84" s="176">
        <v>294</v>
      </c>
      <c r="O84" s="176">
        <v>85.56</v>
      </c>
    </row>
    <row r="85" spans="1:15" x14ac:dyDescent="0.2">
      <c r="A85" s="184">
        <v>43983</v>
      </c>
      <c r="B85" s="190">
        <v>0.04</v>
      </c>
      <c r="C85" s="190">
        <v>5.5E-2</v>
      </c>
      <c r="D85" s="190">
        <v>2.5000000000000001E-2</v>
      </c>
      <c r="E85" s="190">
        <v>2.1116466533585142E-2</v>
      </c>
      <c r="F85" s="190">
        <v>2.062403668870183E-2</v>
      </c>
      <c r="H85" s="184">
        <v>43983</v>
      </c>
      <c r="I85" s="174">
        <v>5.476</v>
      </c>
      <c r="K85" s="187">
        <v>43983</v>
      </c>
      <c r="L85" s="177">
        <v>214.57</v>
      </c>
      <c r="M85" s="177">
        <v>234.64</v>
      </c>
      <c r="N85" s="177">
        <v>289.79000000000002</v>
      </c>
      <c r="O85" s="177">
        <v>89.74</v>
      </c>
    </row>
    <row r="86" spans="1:15" x14ac:dyDescent="0.2">
      <c r="A86" s="183">
        <v>44013</v>
      </c>
      <c r="B86" s="189">
        <v>0.04</v>
      </c>
      <c r="C86" s="189">
        <v>5.5E-2</v>
      </c>
      <c r="D86" s="189">
        <v>2.5000000000000001E-2</v>
      </c>
      <c r="E86" s="189">
        <v>2.1015057748380573E-2</v>
      </c>
      <c r="F86" s="189">
        <v>1.4934712972340725E-2</v>
      </c>
      <c r="H86" s="183">
        <v>44013</v>
      </c>
      <c r="I86" s="173">
        <v>5.2032999999999996</v>
      </c>
      <c r="K86" s="186">
        <v>44013</v>
      </c>
      <c r="L86" s="176">
        <v>229.77</v>
      </c>
      <c r="M86" s="176">
        <v>249.4</v>
      </c>
      <c r="N86" s="176">
        <v>315.48</v>
      </c>
      <c r="O86" s="176">
        <v>97.08</v>
      </c>
    </row>
    <row r="87" spans="1:15" x14ac:dyDescent="0.2">
      <c r="A87" s="184">
        <v>44044</v>
      </c>
      <c r="B87" s="190">
        <v>0.04</v>
      </c>
      <c r="C87" s="190">
        <v>5.5E-2</v>
      </c>
      <c r="D87" s="190">
        <v>2.5000000000000001E-2</v>
      </c>
      <c r="E87" s="190">
        <v>1.9757891813736616E-2</v>
      </c>
      <c r="F87" s="190">
        <v>9.4578992918661342E-3</v>
      </c>
      <c r="H87" s="184">
        <v>44044</v>
      </c>
      <c r="I87" s="174">
        <v>5.4713000000000003</v>
      </c>
      <c r="K87" s="187">
        <v>44044</v>
      </c>
      <c r="L87" s="177">
        <v>251.34</v>
      </c>
      <c r="M87" s="177">
        <v>268.54000000000002</v>
      </c>
      <c r="N87" s="177">
        <v>355.27</v>
      </c>
      <c r="O87" s="177">
        <v>109.12</v>
      </c>
    </row>
    <row r="88" spans="1:15" x14ac:dyDescent="0.2">
      <c r="A88" s="183">
        <v>44075</v>
      </c>
      <c r="B88" s="189">
        <v>0.04</v>
      </c>
      <c r="C88" s="189">
        <v>5.5E-2</v>
      </c>
      <c r="D88" s="189">
        <v>2.5000000000000001E-2</v>
      </c>
      <c r="E88" s="189">
        <v>2.1527873430274357E-2</v>
      </c>
      <c r="F88" s="189">
        <v>1.0769669852721764E-2</v>
      </c>
      <c r="H88" s="183">
        <v>44075</v>
      </c>
      <c r="I88" s="173">
        <v>5.6406999999999998</v>
      </c>
      <c r="K88" s="186">
        <v>44075</v>
      </c>
      <c r="L88" s="176">
        <v>252.69</v>
      </c>
      <c r="M88" s="176">
        <v>273.79000000000002</v>
      </c>
      <c r="N88" s="176">
        <v>350.69</v>
      </c>
      <c r="O88" s="176">
        <v>106.04</v>
      </c>
    </row>
    <row r="89" spans="1:15" x14ac:dyDescent="0.2">
      <c r="A89" s="184">
        <v>44105</v>
      </c>
      <c r="B89" s="190">
        <v>0.04</v>
      </c>
      <c r="C89" s="190">
        <v>5.5E-2</v>
      </c>
      <c r="D89" s="190">
        <v>2.5000000000000001E-2</v>
      </c>
      <c r="E89" s="190">
        <v>2.4353427281828564E-2</v>
      </c>
      <c r="F89" s="190">
        <v>1.4401540110701383E-2</v>
      </c>
      <c r="H89" s="184">
        <v>44105</v>
      </c>
      <c r="I89" s="174">
        <v>5.7717999999999998</v>
      </c>
      <c r="K89" s="187">
        <v>44105</v>
      </c>
      <c r="L89" s="177">
        <v>266.69</v>
      </c>
      <c r="M89" s="177">
        <v>289.01</v>
      </c>
      <c r="N89" s="177">
        <v>364.31</v>
      </c>
      <c r="O89" s="177">
        <v>113.71</v>
      </c>
    </row>
    <row r="90" spans="1:15" x14ac:dyDescent="0.2">
      <c r="A90" s="183">
        <v>44136</v>
      </c>
      <c r="B90" s="189">
        <v>0.04</v>
      </c>
      <c r="C90" s="189">
        <v>5.5E-2</v>
      </c>
      <c r="D90" s="189">
        <v>2.5000000000000001E-2</v>
      </c>
      <c r="E90" s="189">
        <v>2.6435360968192122E-2</v>
      </c>
      <c r="F90" s="189">
        <v>1.6325056005122907E-2</v>
      </c>
      <c r="H90" s="183">
        <v>44136</v>
      </c>
      <c r="I90" s="173">
        <v>5.3316999999999997</v>
      </c>
      <c r="K90" s="186">
        <v>44136</v>
      </c>
      <c r="L90" s="176">
        <v>267</v>
      </c>
      <c r="M90" s="176">
        <v>290.39999999999998</v>
      </c>
      <c r="N90" s="176">
        <v>367.6</v>
      </c>
      <c r="O90" s="176">
        <v>110.59</v>
      </c>
    </row>
    <row r="91" spans="1:15" x14ac:dyDescent="0.2">
      <c r="A91" s="184">
        <v>44166</v>
      </c>
      <c r="B91" s="190">
        <v>0.04</v>
      </c>
      <c r="C91" s="190">
        <v>5.5E-2</v>
      </c>
      <c r="D91" s="190">
        <v>2.5000000000000001E-2</v>
      </c>
      <c r="E91" s="190">
        <v>2.8027812624233039E-2</v>
      </c>
      <c r="F91" s="190">
        <v>1.7334015655678714E-2</v>
      </c>
      <c r="H91" s="184">
        <v>44166</v>
      </c>
      <c r="I91" s="174">
        <v>5.1966999999999999</v>
      </c>
      <c r="K91" s="187">
        <v>44166</v>
      </c>
      <c r="L91" s="177">
        <v>263.38</v>
      </c>
      <c r="M91" s="177">
        <v>282.23</v>
      </c>
      <c r="N91" s="177">
        <v>368.73</v>
      </c>
      <c r="O91" s="177">
        <v>113.29</v>
      </c>
    </row>
    <row r="92" spans="1:15" x14ac:dyDescent="0.2">
      <c r="A92" s="183">
        <v>44197</v>
      </c>
      <c r="B92" s="189">
        <v>3.7499999999999999E-2</v>
      </c>
      <c r="C92" s="189">
        <v>5.2499999999999998E-2</v>
      </c>
      <c r="D92" s="189">
        <v>2.2499999999999999E-2</v>
      </c>
      <c r="E92" s="189">
        <v>2.9954521872215877E-2</v>
      </c>
      <c r="F92" s="189">
        <v>1.5203579444193593E-2</v>
      </c>
      <c r="H92" s="183">
        <v>44197</v>
      </c>
      <c r="I92" s="173">
        <v>5.4759000000000002</v>
      </c>
      <c r="K92" s="186">
        <v>44197</v>
      </c>
      <c r="L92" s="176">
        <v>291.18</v>
      </c>
      <c r="M92" s="176">
        <v>314.23</v>
      </c>
      <c r="N92" s="176">
        <v>395.29</v>
      </c>
      <c r="O92" s="176">
        <v>126.03</v>
      </c>
    </row>
    <row r="93" spans="1:15" x14ac:dyDescent="0.2">
      <c r="A93" s="184">
        <v>44228</v>
      </c>
      <c r="B93" s="190">
        <v>3.7499999999999999E-2</v>
      </c>
      <c r="C93" s="190">
        <v>5.2499999999999998E-2</v>
      </c>
      <c r="D93" s="190">
        <v>2.2499999999999999E-2</v>
      </c>
      <c r="E93" s="190">
        <v>3.2176756948796383E-2</v>
      </c>
      <c r="F93" s="190">
        <v>1.3892728576815117E-2</v>
      </c>
      <c r="H93" s="184">
        <v>44228</v>
      </c>
      <c r="I93" s="174">
        <v>5.5301999999999998</v>
      </c>
      <c r="K93" s="187">
        <v>44228</v>
      </c>
      <c r="L93" s="177">
        <v>311.64999999999998</v>
      </c>
      <c r="M93" s="177">
        <v>331.74</v>
      </c>
      <c r="N93" s="177">
        <v>429.96</v>
      </c>
      <c r="O93" s="177">
        <v>139.53</v>
      </c>
    </row>
    <row r="94" spans="1:15" x14ac:dyDescent="0.2">
      <c r="A94" s="183">
        <v>44256</v>
      </c>
      <c r="B94" s="189">
        <v>3.7499999999999999E-2</v>
      </c>
      <c r="C94" s="189">
        <v>5.2499999999999998E-2</v>
      </c>
      <c r="D94" s="189">
        <v>2.2499999999999999E-2</v>
      </c>
      <c r="E94" s="189">
        <v>3.5353287986313875E-2</v>
      </c>
      <c r="F94" s="189">
        <v>1.6532545414687627E-2</v>
      </c>
      <c r="H94" s="183">
        <v>44256</v>
      </c>
      <c r="I94" s="173">
        <v>5.6973000000000003</v>
      </c>
      <c r="K94" s="186">
        <v>44256</v>
      </c>
      <c r="L94" s="176">
        <v>328.22</v>
      </c>
      <c r="M94" s="176">
        <v>346.53</v>
      </c>
      <c r="N94" s="176">
        <v>454.64</v>
      </c>
      <c r="O94" s="176">
        <v>150.32</v>
      </c>
    </row>
    <row r="95" spans="1:15" x14ac:dyDescent="0.2">
      <c r="A95" s="184">
        <v>44287</v>
      </c>
      <c r="B95" s="190">
        <v>3.7499999999999999E-2</v>
      </c>
      <c r="C95" s="190">
        <v>5.2499999999999998E-2</v>
      </c>
      <c r="D95" s="190">
        <v>2.2499999999999999E-2</v>
      </c>
      <c r="E95" s="190">
        <v>3.8873456567487572E-2</v>
      </c>
      <c r="F95" s="190">
        <v>1.4504550311615683E-2</v>
      </c>
      <c r="H95" s="184">
        <v>44287</v>
      </c>
      <c r="I95" s="174">
        <v>5.4036</v>
      </c>
      <c r="K95" s="187">
        <v>44287</v>
      </c>
      <c r="L95" s="177">
        <v>332.2</v>
      </c>
      <c r="M95" s="177">
        <v>350.9</v>
      </c>
      <c r="N95" s="177">
        <v>463.45</v>
      </c>
      <c r="O95" s="177">
        <v>149.86000000000001</v>
      </c>
    </row>
    <row r="96" spans="1:15" x14ac:dyDescent="0.2">
      <c r="A96" s="183">
        <v>44317</v>
      </c>
      <c r="B96" s="189">
        <v>3.7499999999999999E-2</v>
      </c>
      <c r="C96" s="189">
        <v>5.2499999999999998E-2</v>
      </c>
      <c r="D96" s="189">
        <v>2.2499999999999999E-2</v>
      </c>
      <c r="E96" s="189">
        <v>4.5467123153950073E-2</v>
      </c>
      <c r="F96" s="189">
        <v>1.7561821683725221E-2</v>
      </c>
      <c r="H96" s="183">
        <v>44317</v>
      </c>
      <c r="I96" s="173">
        <v>5.2321999999999997</v>
      </c>
      <c r="K96" s="186">
        <v>44317</v>
      </c>
      <c r="L96" s="176">
        <v>335.87</v>
      </c>
      <c r="M96" s="176">
        <v>350.52</v>
      </c>
      <c r="N96" s="176">
        <v>481.68</v>
      </c>
      <c r="O96" s="176">
        <v>153.11000000000001</v>
      </c>
    </row>
    <row r="97" spans="1:15" x14ac:dyDescent="0.2">
      <c r="A97" s="184">
        <v>44348</v>
      </c>
      <c r="B97" s="190">
        <v>3.7499999999999999E-2</v>
      </c>
      <c r="C97" s="190">
        <v>5.2499999999999998E-2</v>
      </c>
      <c r="D97" s="190">
        <v>2.2499999999999999E-2</v>
      </c>
      <c r="E97" s="190">
        <v>4.9850739046573847E-2</v>
      </c>
      <c r="F97" s="190">
        <v>2.2560872141164978E-2</v>
      </c>
      <c r="H97" s="184">
        <v>44348</v>
      </c>
      <c r="I97" s="174">
        <v>5.0022000000000002</v>
      </c>
      <c r="K97" s="187">
        <v>44348</v>
      </c>
      <c r="L97" s="177">
        <v>323.94</v>
      </c>
      <c r="M97" s="177">
        <v>332.49</v>
      </c>
      <c r="N97" s="177">
        <v>457.52</v>
      </c>
      <c r="O97" s="177">
        <v>159.75</v>
      </c>
    </row>
    <row r="98" spans="1:15" x14ac:dyDescent="0.2">
      <c r="A98" s="183">
        <v>44378</v>
      </c>
      <c r="B98" s="189">
        <v>3.7499999999999999E-2</v>
      </c>
      <c r="C98" s="189">
        <v>5.2499999999999998E-2</v>
      </c>
      <c r="D98" s="189">
        <v>2.2499999999999999E-2</v>
      </c>
      <c r="E98" s="189">
        <v>5.4671747463783359E-2</v>
      </c>
      <c r="F98" s="189">
        <v>3.0442472456967629E-2</v>
      </c>
      <c r="H98" s="183">
        <v>44378</v>
      </c>
      <c r="I98" s="173">
        <v>5.1215999999999999</v>
      </c>
      <c r="K98" s="186">
        <v>44378</v>
      </c>
      <c r="L98" s="176">
        <v>340.69</v>
      </c>
      <c r="M98" s="176">
        <v>347.42</v>
      </c>
      <c r="N98" s="176">
        <v>475.38</v>
      </c>
      <c r="O98" s="176">
        <v>174.06</v>
      </c>
    </row>
    <row r="99" spans="1:15" x14ac:dyDescent="0.2">
      <c r="A99" s="184">
        <v>44409</v>
      </c>
      <c r="B99" s="190">
        <v>3.7499999999999999E-2</v>
      </c>
      <c r="C99" s="190">
        <v>5.2499999999999998E-2</v>
      </c>
      <c r="D99" s="190">
        <v>2.2499999999999999E-2</v>
      </c>
      <c r="E99" s="190">
        <v>6.07419577846076E-2</v>
      </c>
      <c r="F99" s="190">
        <v>3.9346124886516121E-2</v>
      </c>
      <c r="H99" s="184">
        <v>44409</v>
      </c>
      <c r="I99" s="174">
        <v>5.1433</v>
      </c>
      <c r="K99" s="187">
        <v>44409</v>
      </c>
      <c r="L99" s="177">
        <v>352.27</v>
      </c>
      <c r="M99" s="177">
        <v>362.39</v>
      </c>
      <c r="N99" s="177">
        <v>484.7</v>
      </c>
      <c r="O99" s="177">
        <v>177.39</v>
      </c>
    </row>
    <row r="100" spans="1:15" x14ac:dyDescent="0.2">
      <c r="A100" s="183">
        <v>44440</v>
      </c>
      <c r="B100" s="189">
        <v>3.7499999999999999E-2</v>
      </c>
      <c r="C100" s="189">
        <v>5.2499999999999998E-2</v>
      </c>
      <c r="D100" s="189">
        <v>2.2499999999999999E-2</v>
      </c>
      <c r="E100" s="189">
        <v>6.5036920049231561E-2</v>
      </c>
      <c r="F100" s="189">
        <v>4.4119003167915949E-2</v>
      </c>
      <c r="H100" s="183">
        <v>44440</v>
      </c>
      <c r="I100" s="173">
        <v>5.4394</v>
      </c>
      <c r="K100" s="186">
        <v>44440</v>
      </c>
      <c r="L100" s="176">
        <v>360.47</v>
      </c>
      <c r="M100" s="176">
        <v>360.43</v>
      </c>
      <c r="N100" s="176">
        <v>488.15</v>
      </c>
      <c r="O100" s="176">
        <v>201.36</v>
      </c>
    </row>
    <row r="101" spans="1:15" x14ac:dyDescent="0.2">
      <c r="A101" s="184">
        <v>44470</v>
      </c>
      <c r="B101" s="190">
        <v>3.7499999999999999E-2</v>
      </c>
      <c r="C101" s="190">
        <v>5.2499999999999998E-2</v>
      </c>
      <c r="D101" s="190">
        <v>2.2499999999999999E-2</v>
      </c>
      <c r="E101" s="190">
        <v>6.9700424365914587E-2</v>
      </c>
      <c r="F101" s="190">
        <v>4.9207201194293892E-2</v>
      </c>
      <c r="H101" s="184">
        <v>44470</v>
      </c>
      <c r="I101" s="174">
        <v>5.6429999999999998</v>
      </c>
      <c r="K101" s="187">
        <v>44470</v>
      </c>
      <c r="L101" s="177">
        <v>401.15</v>
      </c>
      <c r="M101" s="177">
        <v>390.44</v>
      </c>
      <c r="N101" s="177">
        <v>541.30999999999995</v>
      </c>
      <c r="O101" s="177">
        <v>241.6</v>
      </c>
    </row>
    <row r="102" spans="1:15" x14ac:dyDescent="0.2">
      <c r="A102" s="183">
        <v>44501</v>
      </c>
      <c r="B102" s="189">
        <v>3.7499999999999999E-2</v>
      </c>
      <c r="C102" s="189">
        <v>5.2499999999999998E-2</v>
      </c>
      <c r="D102" s="189">
        <v>2.2499999999999999E-2</v>
      </c>
      <c r="E102" s="189">
        <v>7.1511482646391358E-2</v>
      </c>
      <c r="F102" s="189">
        <v>4.795304376682763E-2</v>
      </c>
      <c r="H102" s="183">
        <v>44501</v>
      </c>
      <c r="I102" s="173">
        <v>5.6199000000000003</v>
      </c>
      <c r="K102" s="186">
        <v>44501</v>
      </c>
      <c r="L102" s="176">
        <v>399.81</v>
      </c>
      <c r="M102" s="176">
        <v>407.22</v>
      </c>
      <c r="N102" s="176">
        <v>535.25</v>
      </c>
      <c r="O102" s="176">
        <v>213.48</v>
      </c>
    </row>
    <row r="103" spans="1:15" x14ac:dyDescent="0.2">
      <c r="A103" s="184">
        <v>44531</v>
      </c>
      <c r="B103" s="190">
        <v>3.7499999999999999E-2</v>
      </c>
      <c r="C103" s="190">
        <v>5.2499999999999998E-2</v>
      </c>
      <c r="D103" s="190">
        <v>2.2499999999999999E-2</v>
      </c>
      <c r="E103" s="190">
        <v>7.4140903754476725E-2</v>
      </c>
      <c r="F103" s="190">
        <v>4.753731311374132E-2</v>
      </c>
      <c r="H103" s="184">
        <v>44531</v>
      </c>
      <c r="I103" s="174">
        <v>5.5804999999999998</v>
      </c>
      <c r="K103" s="187">
        <v>44531</v>
      </c>
      <c r="L103" s="177">
        <v>396.96</v>
      </c>
      <c r="M103" s="177">
        <v>409.88</v>
      </c>
      <c r="N103" s="177">
        <v>547.54999999999995</v>
      </c>
      <c r="O103" s="177">
        <v>197</v>
      </c>
    </row>
    <row r="104" spans="1:15" x14ac:dyDescent="0.2">
      <c r="A104" s="183">
        <v>44562</v>
      </c>
      <c r="B104" s="189">
        <v>3.5000000000000003E-2</v>
      </c>
      <c r="C104" s="189">
        <v>0.05</v>
      </c>
      <c r="D104" s="189">
        <v>2.0000000000000004E-2</v>
      </c>
      <c r="E104" s="189">
        <v>7.8716747451919214E-2</v>
      </c>
      <c r="F104" s="189">
        <v>5.0887087673513687E-2</v>
      </c>
      <c r="H104" s="183">
        <v>44562</v>
      </c>
      <c r="I104" s="173">
        <v>5.3574000000000002</v>
      </c>
      <c r="K104" s="186">
        <v>44562</v>
      </c>
      <c r="L104" s="176">
        <v>408.84</v>
      </c>
      <c r="M104" s="176">
        <v>415.9</v>
      </c>
      <c r="N104" s="176">
        <v>568.62</v>
      </c>
      <c r="O104" s="176">
        <v>214.19</v>
      </c>
    </row>
    <row r="105" spans="1:15" x14ac:dyDescent="0.2">
      <c r="A105" s="184">
        <v>44593</v>
      </c>
      <c r="B105" s="190">
        <v>3.5000000000000003E-2</v>
      </c>
      <c r="C105" s="190">
        <v>0.05</v>
      </c>
      <c r="D105" s="190">
        <v>2.0000000000000004E-2</v>
      </c>
      <c r="E105" s="190">
        <v>8.3954947006919717E-2</v>
      </c>
      <c r="F105" s="190">
        <v>5.9352712149053355E-2</v>
      </c>
      <c r="H105" s="184">
        <v>44593</v>
      </c>
      <c r="I105" s="174">
        <v>5.1394000000000002</v>
      </c>
      <c r="K105" s="187">
        <v>44593</v>
      </c>
      <c r="L105" s="177">
        <v>405.63</v>
      </c>
      <c r="M105" s="177">
        <v>406.76</v>
      </c>
      <c r="N105" s="177">
        <v>557.85</v>
      </c>
      <c r="O105" s="177">
        <v>224.69</v>
      </c>
    </row>
    <row r="106" spans="1:15" x14ac:dyDescent="0.2">
      <c r="A106" s="183">
        <v>44621</v>
      </c>
      <c r="B106" s="189">
        <v>3.5000000000000003E-2</v>
      </c>
      <c r="C106" s="189">
        <v>0.05</v>
      </c>
      <c r="D106" s="189">
        <v>2.0000000000000004E-2</v>
      </c>
      <c r="E106" s="189">
        <v>9.0084888516585693E-2</v>
      </c>
      <c r="F106" s="189">
        <v>6.2844386090415982E-2</v>
      </c>
      <c r="H106" s="183">
        <v>44621</v>
      </c>
      <c r="I106" s="173">
        <v>4.7378</v>
      </c>
      <c r="K106" s="186">
        <v>44621</v>
      </c>
      <c r="L106" s="176">
        <v>423.39</v>
      </c>
      <c r="M106" s="176">
        <v>398.94</v>
      </c>
      <c r="N106" s="176">
        <v>568.76</v>
      </c>
      <c r="O106" s="176">
        <v>283.14</v>
      </c>
    </row>
    <row r="107" spans="1:15" x14ac:dyDescent="0.2">
      <c r="A107" s="184">
        <v>44652</v>
      </c>
      <c r="B107" s="190">
        <v>3.5000000000000003E-2</v>
      </c>
      <c r="C107" s="190">
        <v>0.05</v>
      </c>
      <c r="D107" s="190">
        <v>2.0000000000000004E-2</v>
      </c>
      <c r="E107" s="190">
        <v>9.6864721703434589E-2</v>
      </c>
      <c r="F107" s="190">
        <v>6.9324496790217349E-2</v>
      </c>
      <c r="H107" s="184">
        <v>44652</v>
      </c>
      <c r="I107" s="174">
        <v>4.9191000000000003</v>
      </c>
      <c r="K107" s="187">
        <v>44652</v>
      </c>
      <c r="L107" s="177">
        <v>418.63</v>
      </c>
      <c r="M107" s="177">
        <v>398</v>
      </c>
      <c r="N107" s="177">
        <v>537.02</v>
      </c>
      <c r="O107" s="177">
        <v>279.79000000000002</v>
      </c>
    </row>
    <row r="108" spans="1:15" x14ac:dyDescent="0.2">
      <c r="A108" s="183">
        <v>44682</v>
      </c>
      <c r="B108" s="189">
        <v>3.5000000000000003E-2</v>
      </c>
      <c r="C108" s="189">
        <v>0.05</v>
      </c>
      <c r="D108" s="189">
        <v>2.0000000000000004E-2</v>
      </c>
      <c r="E108" s="189">
        <v>0.10105639424799935</v>
      </c>
      <c r="F108" s="189">
        <v>8.0033805721516416E-2</v>
      </c>
      <c r="H108" s="183">
        <v>44682</v>
      </c>
      <c r="I108" s="173">
        <v>4.7289000000000003</v>
      </c>
      <c r="K108" s="186">
        <v>44682</v>
      </c>
      <c r="L108" s="176">
        <v>432.11</v>
      </c>
      <c r="M108" s="176">
        <v>414.86</v>
      </c>
      <c r="N108" s="176">
        <v>486.93</v>
      </c>
      <c r="O108" s="176">
        <v>310.52999999999997</v>
      </c>
    </row>
    <row r="109" spans="1:15" x14ac:dyDescent="0.2">
      <c r="A109" s="184">
        <v>44713</v>
      </c>
      <c r="B109" s="190">
        <v>3.5000000000000003E-2</v>
      </c>
      <c r="C109" s="190">
        <v>0.05</v>
      </c>
      <c r="D109" s="190">
        <v>2.0000000000000004E-2</v>
      </c>
      <c r="E109" s="190">
        <v>0.10500072648198304</v>
      </c>
      <c r="F109" s="190">
        <v>8.7253427090701274E-2</v>
      </c>
      <c r="H109" s="184">
        <v>44713</v>
      </c>
      <c r="I109" s="174">
        <v>5.2380000000000004</v>
      </c>
      <c r="K109" s="187">
        <v>44713</v>
      </c>
      <c r="L109" s="177">
        <v>428.02</v>
      </c>
      <c r="M109" s="177">
        <v>405.45</v>
      </c>
      <c r="N109" s="177">
        <v>461.63</v>
      </c>
      <c r="O109" s="177">
        <v>325.58999999999997</v>
      </c>
    </row>
    <row r="110" spans="1:15" x14ac:dyDescent="0.2">
      <c r="A110" s="183">
        <v>44743</v>
      </c>
      <c r="B110" s="189">
        <v>3.5000000000000003E-2</v>
      </c>
      <c r="C110" s="189">
        <v>0.05</v>
      </c>
      <c r="D110" s="189">
        <v>2.0000000000000004E-2</v>
      </c>
      <c r="E110" s="189">
        <v>0.10432009833488873</v>
      </c>
      <c r="F110" s="189">
        <v>8.8657449595139548E-2</v>
      </c>
      <c r="H110" s="183">
        <v>44743</v>
      </c>
      <c r="I110" s="173">
        <v>5.1883999999999997</v>
      </c>
      <c r="K110" s="186">
        <v>44743</v>
      </c>
      <c r="L110" s="176">
        <v>417.62</v>
      </c>
      <c r="M110" s="176">
        <v>393.98</v>
      </c>
      <c r="N110" s="176">
        <v>423.98</v>
      </c>
      <c r="O110" s="176">
        <v>330.55</v>
      </c>
    </row>
    <row r="111" spans="1:15" x14ac:dyDescent="0.2">
      <c r="A111" s="184">
        <v>44774</v>
      </c>
      <c r="B111" s="190">
        <v>3.5000000000000003E-2</v>
      </c>
      <c r="C111" s="190">
        <v>0.05</v>
      </c>
      <c r="D111" s="190">
        <v>0.02</v>
      </c>
      <c r="E111" s="190">
        <v>0.10423805862588358</v>
      </c>
      <c r="F111" s="190">
        <v>8.7464578597475917E-2</v>
      </c>
      <c r="H111" s="184">
        <v>44774</v>
      </c>
      <c r="I111" s="174">
        <v>5.1790000000000003</v>
      </c>
      <c r="K111" s="187">
        <v>44774</v>
      </c>
      <c r="L111" s="177">
        <v>414.63</v>
      </c>
      <c r="M111" s="177">
        <v>393.51</v>
      </c>
      <c r="N111" s="177">
        <v>419.15</v>
      </c>
      <c r="O111" s="177">
        <v>324.07</v>
      </c>
    </row>
    <row r="112" spans="1:15" x14ac:dyDescent="0.2">
      <c r="A112" s="183">
        <v>44805</v>
      </c>
      <c r="B112" s="189">
        <v>3.5000000000000003E-2</v>
      </c>
      <c r="C112" s="189">
        <v>0.05</v>
      </c>
      <c r="D112" s="189">
        <v>0.02</v>
      </c>
      <c r="E112" s="189">
        <v>0.10124634301748445</v>
      </c>
      <c r="F112" s="189">
        <v>8.497906877856054E-2</v>
      </c>
      <c r="H112" s="183">
        <v>44805</v>
      </c>
      <c r="I112" s="173">
        <v>5.4066000000000001</v>
      </c>
      <c r="K112" s="186">
        <v>44805</v>
      </c>
      <c r="L112" s="176">
        <v>408.91</v>
      </c>
      <c r="M112" s="176">
        <v>404.05</v>
      </c>
      <c r="N112" s="176">
        <v>386.43</v>
      </c>
      <c r="O112" s="176">
        <v>303.29000000000002</v>
      </c>
    </row>
    <row r="113" spans="1:15" x14ac:dyDescent="0.2">
      <c r="A113" s="184">
        <v>44835</v>
      </c>
      <c r="B113" s="190">
        <v>3.5000000000000003E-2</v>
      </c>
      <c r="C113" s="190">
        <v>0.05</v>
      </c>
      <c r="D113" s="190">
        <v>0.02</v>
      </c>
      <c r="E113" s="190">
        <v>9.6891241985026078E-2</v>
      </c>
      <c r="F113" s="190">
        <v>8.1005966487903036E-2</v>
      </c>
      <c r="H113" s="184">
        <v>44835</v>
      </c>
      <c r="I113" s="174">
        <v>5.2569999999999997</v>
      </c>
      <c r="K113" s="187">
        <v>44835</v>
      </c>
      <c r="L113" s="177">
        <v>394.52</v>
      </c>
      <c r="M113" s="177">
        <v>395.65</v>
      </c>
      <c r="N113" s="177">
        <v>380.21</v>
      </c>
      <c r="O113" s="177">
        <v>279.49</v>
      </c>
    </row>
    <row r="114" spans="1:15" x14ac:dyDescent="0.2">
      <c r="A114" s="183">
        <v>44866</v>
      </c>
      <c r="B114" s="189">
        <v>3.5000000000000003E-2</v>
      </c>
      <c r="C114" s="189">
        <v>0.05</v>
      </c>
      <c r="D114" s="189">
        <v>0.02</v>
      </c>
      <c r="E114" s="189">
        <v>9.3789893132125088E-2</v>
      </c>
      <c r="F114" s="189">
        <v>7.9496633334334321E-2</v>
      </c>
      <c r="H114" s="183">
        <v>44866</v>
      </c>
      <c r="I114" s="173">
        <v>5.2941000000000003</v>
      </c>
      <c r="K114" s="186">
        <v>44866</v>
      </c>
      <c r="L114" s="176">
        <v>399.49</v>
      </c>
      <c r="M114" s="176">
        <v>403.66</v>
      </c>
      <c r="N114" s="176">
        <v>403.49</v>
      </c>
      <c r="O114" s="176">
        <v>270.10000000000002</v>
      </c>
    </row>
    <row r="115" spans="1:15" x14ac:dyDescent="0.2">
      <c r="A115" s="184">
        <v>44896</v>
      </c>
      <c r="B115" s="190">
        <v>3.5000000000000003E-2</v>
      </c>
      <c r="C115" s="190">
        <v>0.05</v>
      </c>
      <c r="D115" s="190">
        <v>0.02</v>
      </c>
      <c r="E115" s="190">
        <v>9.1230483060023418E-2</v>
      </c>
      <c r="F115" s="190">
        <v>7.5748009247946779E-2</v>
      </c>
      <c r="H115" s="184">
        <v>44896</v>
      </c>
      <c r="I115" s="174">
        <v>5.2176999999999998</v>
      </c>
      <c r="K115" s="187">
        <v>44896</v>
      </c>
      <c r="L115" s="177">
        <v>390.76</v>
      </c>
      <c r="M115" s="177">
        <v>395.23</v>
      </c>
      <c r="N115" s="177">
        <v>433.08</v>
      </c>
      <c r="O115" s="177">
        <v>248.03</v>
      </c>
    </row>
    <row r="116" spans="1:15" x14ac:dyDescent="0.2">
      <c r="A116" s="183">
        <v>44927</v>
      </c>
      <c r="B116" s="189">
        <v>3.2500000000000001E-2</v>
      </c>
      <c r="C116" s="189">
        <v>4.7500000000000001E-2</v>
      </c>
      <c r="D116" s="189">
        <v>1.7500000000000002E-2</v>
      </c>
      <c r="E116" s="189">
        <v>8.7338968723047111E-2</v>
      </c>
      <c r="F116" s="189">
        <v>7.7998303918153322E-2</v>
      </c>
      <c r="H116" s="183">
        <v>44927</v>
      </c>
      <c r="I116" s="173">
        <v>5.0993000000000004</v>
      </c>
      <c r="K116" s="186">
        <v>44927</v>
      </c>
      <c r="L116" s="176">
        <v>380.67</v>
      </c>
      <c r="M116" s="176">
        <v>396.44</v>
      </c>
      <c r="N116" s="176">
        <v>458.02</v>
      </c>
      <c r="O116" s="176">
        <v>210.31</v>
      </c>
    </row>
    <row r="117" spans="1:15" x14ac:dyDescent="0.2">
      <c r="A117" s="184">
        <v>44958</v>
      </c>
      <c r="B117" s="190">
        <v>3.2500000000000001E-2</v>
      </c>
      <c r="C117" s="190">
        <v>4.7500000000000001E-2</v>
      </c>
      <c r="D117" s="190">
        <v>1.7500000000000002E-2</v>
      </c>
      <c r="E117" s="190">
        <v>8.4469309995903658E-2</v>
      </c>
      <c r="F117" s="190">
        <v>7.8530071037292482E-2</v>
      </c>
      <c r="H117" s="184">
        <v>44958</v>
      </c>
      <c r="I117" s="174">
        <v>5.2077999999999998</v>
      </c>
      <c r="K117" s="187">
        <v>44958</v>
      </c>
      <c r="L117" s="177">
        <v>374.72</v>
      </c>
      <c r="M117" s="177">
        <v>404.27</v>
      </c>
      <c r="N117" s="177">
        <v>438.09</v>
      </c>
      <c r="O117" s="177">
        <v>190.87</v>
      </c>
    </row>
    <row r="118" spans="1:15" x14ac:dyDescent="0.2">
      <c r="A118" s="183">
        <v>44986</v>
      </c>
      <c r="B118" s="189">
        <v>3.2500000000000001E-2</v>
      </c>
      <c r="C118" s="189">
        <v>4.7500000000000001E-2</v>
      </c>
      <c r="D118" s="189">
        <v>1.7500000000000002E-2</v>
      </c>
      <c r="E118" s="189">
        <v>7.7892373560487907E-2</v>
      </c>
      <c r="F118" s="189">
        <v>7.6382674181070698E-2</v>
      </c>
      <c r="H118" s="183">
        <v>44986</v>
      </c>
      <c r="I118" s="173">
        <v>5.0804</v>
      </c>
      <c r="K118" s="186">
        <v>44986</v>
      </c>
      <c r="L118" s="176">
        <v>364.06</v>
      </c>
      <c r="M118" s="176">
        <v>393.72</v>
      </c>
      <c r="N118" s="176">
        <v>418.64</v>
      </c>
      <c r="O118" s="176">
        <v>185.49</v>
      </c>
    </row>
    <row r="119" spans="1:15" x14ac:dyDescent="0.2">
      <c r="A119" s="184">
        <v>45017</v>
      </c>
      <c r="B119" s="190">
        <v>3.2500000000000001E-2</v>
      </c>
      <c r="C119" s="190">
        <v>4.7500000000000001E-2</v>
      </c>
      <c r="D119" s="190">
        <v>1.7500000000000002E-2</v>
      </c>
      <c r="E119" s="190">
        <v>7.3194980311762373E-2</v>
      </c>
      <c r="F119" s="190">
        <v>7.4885619001403336E-2</v>
      </c>
      <c r="H119" s="184">
        <v>45017</v>
      </c>
      <c r="I119" s="174">
        <v>5.0007000000000001</v>
      </c>
      <c r="K119" s="187">
        <v>45017</v>
      </c>
      <c r="L119" s="177">
        <v>362.44</v>
      </c>
      <c r="M119" s="177">
        <v>391.43</v>
      </c>
      <c r="N119" s="177">
        <v>415.1</v>
      </c>
      <c r="O119" s="177">
        <v>185.47</v>
      </c>
    </row>
    <row r="120" spans="1:15" x14ac:dyDescent="0.2">
      <c r="A120" s="183">
        <v>45047</v>
      </c>
      <c r="B120" s="189">
        <v>3.2500000000000001E-2</v>
      </c>
      <c r="C120" s="189">
        <v>4.7500000000000001E-2</v>
      </c>
      <c r="D120" s="189">
        <v>1.7500000000000002E-2</v>
      </c>
      <c r="E120" s="189">
        <v>6.7261077339563255E-2</v>
      </c>
      <c r="F120" s="189">
        <v>6.5186601517106979E-2</v>
      </c>
      <c r="H120" s="183">
        <v>45047</v>
      </c>
      <c r="I120" s="173">
        <v>5.0959000000000003</v>
      </c>
      <c r="K120" s="186">
        <v>45047</v>
      </c>
      <c r="L120" s="176">
        <v>345.47</v>
      </c>
      <c r="M120" s="176">
        <v>378.53</v>
      </c>
      <c r="N120" s="176">
        <v>395.79</v>
      </c>
      <c r="O120" s="176">
        <v>167.13</v>
      </c>
    </row>
    <row r="121" spans="1:15" x14ac:dyDescent="0.2">
      <c r="A121" s="184">
        <v>45078</v>
      </c>
      <c r="B121" s="190">
        <v>3.2500000000000001E-2</v>
      </c>
      <c r="C121" s="190">
        <v>4.7500000000000001E-2</v>
      </c>
      <c r="D121" s="190">
        <v>1.7500000000000002E-2</v>
      </c>
      <c r="E121" s="190">
        <v>5.9944672999090634E-2</v>
      </c>
      <c r="F121" s="190">
        <v>6.2230682305761009E-2</v>
      </c>
      <c r="H121" s="184">
        <v>45078</v>
      </c>
      <c r="I121" s="174">
        <v>4.8192000000000004</v>
      </c>
      <c r="K121" s="187">
        <v>45078</v>
      </c>
      <c r="L121" s="177">
        <v>342.8</v>
      </c>
      <c r="M121" s="177">
        <v>378.28</v>
      </c>
      <c r="N121" s="177">
        <v>385.66</v>
      </c>
      <c r="O121" s="177">
        <v>163.79</v>
      </c>
    </row>
    <row r="122" spans="1:15" x14ac:dyDescent="0.2">
      <c r="A122" s="183">
        <v>45108</v>
      </c>
      <c r="B122" s="189">
        <v>3.2500000000000001E-2</v>
      </c>
      <c r="C122" s="189">
        <v>4.7500000000000001E-2</v>
      </c>
      <c r="D122" s="189">
        <v>1.7500000000000002E-2</v>
      </c>
      <c r="E122" s="189">
        <v>5.6290028830650748E-2</v>
      </c>
      <c r="F122" s="189">
        <v>5.643478076540287E-2</v>
      </c>
      <c r="H122" s="183">
        <v>45108</v>
      </c>
      <c r="I122" s="173">
        <v>4.7415000000000003</v>
      </c>
      <c r="K122" s="186">
        <v>45108</v>
      </c>
      <c r="L122" s="176">
        <v>349.1</v>
      </c>
      <c r="M122" s="176">
        <v>384.11</v>
      </c>
      <c r="N122" s="176">
        <v>389.03</v>
      </c>
      <c r="O122" s="176">
        <v>169.59</v>
      </c>
    </row>
    <row r="123" spans="1:15" x14ac:dyDescent="0.2">
      <c r="A123" s="184">
        <v>45139</v>
      </c>
      <c r="B123" s="190">
        <v>3.2500000000000001E-2</v>
      </c>
      <c r="C123" s="190">
        <v>4.7500000000000001E-2</v>
      </c>
      <c r="D123" s="190">
        <v>1.7500000000000002E-2</v>
      </c>
      <c r="E123" s="190">
        <v>5.221093557223995E-2</v>
      </c>
      <c r="F123" s="190">
        <v>5.4327810719999148E-2</v>
      </c>
      <c r="H123" s="184">
        <v>45139</v>
      </c>
      <c r="I123" s="174">
        <v>4.9218999999999999</v>
      </c>
      <c r="K123" s="187">
        <v>45139</v>
      </c>
      <c r="L123" s="177">
        <v>359.08</v>
      </c>
      <c r="M123" s="177">
        <v>393</v>
      </c>
      <c r="N123" s="177">
        <v>383.82</v>
      </c>
      <c r="O123" s="177">
        <v>184.53</v>
      </c>
    </row>
    <row r="124" spans="1:15" x14ac:dyDescent="0.2">
      <c r="A124" s="183">
        <v>45170</v>
      </c>
      <c r="B124" s="189">
        <v>3.2500000000000001E-2</v>
      </c>
      <c r="C124" s="189">
        <v>4.7500000000000001E-2</v>
      </c>
      <c r="D124" s="189">
        <v>1.7500000000000002E-2</v>
      </c>
      <c r="E124" s="189">
        <v>5.0174183543766127E-2</v>
      </c>
      <c r="F124" s="189">
        <v>5.5377938021512696E-2</v>
      </c>
      <c r="H124" s="183">
        <v>45170</v>
      </c>
      <c r="I124" s="173">
        <v>5.0076000000000001</v>
      </c>
      <c r="K124" s="186">
        <v>45170</v>
      </c>
      <c r="L124" s="176">
        <v>372.47</v>
      </c>
      <c r="M124" s="176">
        <v>405.16</v>
      </c>
      <c r="N124" s="176">
        <v>388.51</v>
      </c>
      <c r="O124" s="176">
        <v>199.81</v>
      </c>
    </row>
    <row r="125" spans="1:15" x14ac:dyDescent="0.2">
      <c r="A125" s="184">
        <v>45200</v>
      </c>
      <c r="B125" s="190">
        <v>3.2500000000000001E-2</v>
      </c>
      <c r="C125" s="190">
        <v>4.7500000000000001E-2</v>
      </c>
      <c r="D125" s="190">
        <v>1.7500000000000002E-2</v>
      </c>
      <c r="E125" s="190">
        <v>4.7083007368802401E-2</v>
      </c>
      <c r="F125" s="190">
        <v>5.4539254848355645E-2</v>
      </c>
      <c r="H125" s="184">
        <v>45200</v>
      </c>
      <c r="I125" s="174">
        <v>5.0575000000000001</v>
      </c>
      <c r="K125" s="187">
        <v>45200</v>
      </c>
      <c r="L125" s="177">
        <v>376.14</v>
      </c>
      <c r="M125" s="177">
        <v>408.6</v>
      </c>
      <c r="N125" s="177">
        <v>387.27</v>
      </c>
      <c r="O125" s="177">
        <v>204.49</v>
      </c>
    </row>
    <row r="126" spans="1:15" x14ac:dyDescent="0.2">
      <c r="A126" s="183">
        <v>45231</v>
      </c>
      <c r="B126" s="189">
        <v>3.2500000000000001E-2</v>
      </c>
      <c r="C126" s="189">
        <v>4.7500000000000001E-2</v>
      </c>
      <c r="D126" s="189">
        <v>1.7500000000000002E-2</v>
      </c>
      <c r="E126" s="189">
        <v>4.564095584730414E-2</v>
      </c>
      <c r="F126" s="189">
        <v>6.0542324610300513E-2</v>
      </c>
      <c r="H126" s="183">
        <v>45231</v>
      </c>
      <c r="I126" s="173">
        <v>4.9355000000000002</v>
      </c>
      <c r="K126" s="186">
        <v>45231</v>
      </c>
      <c r="L126" s="176">
        <v>356.99</v>
      </c>
      <c r="M126" s="176">
        <v>390.71</v>
      </c>
      <c r="N126" s="176">
        <v>380.63</v>
      </c>
      <c r="O126" s="176">
        <v>183.71</v>
      </c>
    </row>
    <row r="127" spans="1:15" x14ac:dyDescent="0.2">
      <c r="A127" s="184">
        <v>45261</v>
      </c>
      <c r="B127" s="190">
        <v>3.2500000000000001E-2</v>
      </c>
      <c r="C127" s="190">
        <v>4.7500000000000001E-2</v>
      </c>
      <c r="D127" s="190">
        <v>1.7500000000000002E-2</v>
      </c>
      <c r="E127" s="190">
        <v>4.3445122983071148E-2</v>
      </c>
      <c r="F127" s="190">
        <v>6.2231758819158323E-2</v>
      </c>
      <c r="H127" s="184">
        <v>45261</v>
      </c>
      <c r="I127" s="174">
        <v>4.8413000000000004</v>
      </c>
      <c r="K127" s="187">
        <v>45261</v>
      </c>
      <c r="L127" s="177">
        <v>342.77</v>
      </c>
      <c r="M127" s="177">
        <v>375.94</v>
      </c>
      <c r="N127" s="177">
        <v>380.71</v>
      </c>
      <c r="O127" s="177">
        <v>168.93</v>
      </c>
    </row>
    <row r="128" spans="1:15" x14ac:dyDescent="0.2">
      <c r="A128" s="183">
        <v>45292</v>
      </c>
      <c r="B128" s="189">
        <v>0.03</v>
      </c>
      <c r="C128" s="189">
        <v>4.4999999999999998E-2</v>
      </c>
      <c r="D128" s="189">
        <v>1.4999999999999999E-2</v>
      </c>
      <c r="E128" s="189">
        <v>4.2507953811338518E-2</v>
      </c>
      <c r="F128" s="189">
        <v>5.6107559812049734E-2</v>
      </c>
      <c r="H128" s="183">
        <v>45292</v>
      </c>
      <c r="I128" s="173">
        <v>4.9535</v>
      </c>
      <c r="K128" s="186">
        <v>45292</v>
      </c>
      <c r="L128" s="176">
        <v>345.47</v>
      </c>
      <c r="M128" s="176">
        <v>379.88</v>
      </c>
      <c r="N128" s="176">
        <v>383.27</v>
      </c>
      <c r="O128" s="176">
        <v>168.46</v>
      </c>
    </row>
    <row r="129" spans="1:15" x14ac:dyDescent="0.2">
      <c r="A129" s="184">
        <v>45323</v>
      </c>
      <c r="B129" s="190">
        <v>0.03</v>
      </c>
      <c r="C129" s="190">
        <v>4.4999999999999998E-2</v>
      </c>
      <c r="D129" s="190">
        <v>1.4999999999999999E-2</v>
      </c>
      <c r="E129" s="190">
        <v>4.0089843772865265E-2</v>
      </c>
      <c r="F129" s="190">
        <v>5.2462577601870786E-2</v>
      </c>
      <c r="H129" s="184">
        <v>45323</v>
      </c>
      <c r="I129" s="174">
        <v>4.9832999999999998</v>
      </c>
      <c r="K129" s="187">
        <v>45323</v>
      </c>
      <c r="L129" s="177">
        <v>360.19</v>
      </c>
      <c r="M129" s="177">
        <v>403.95</v>
      </c>
      <c r="N129" s="177">
        <v>385.51</v>
      </c>
      <c r="O129" s="177">
        <v>167.68</v>
      </c>
    </row>
    <row r="130" spans="1:15" x14ac:dyDescent="0.2">
      <c r="A130" s="183">
        <v>45352</v>
      </c>
      <c r="B130" s="189">
        <v>0.03</v>
      </c>
      <c r="C130" s="189">
        <v>4.4999999999999998E-2</v>
      </c>
      <c r="D130" s="189">
        <v>1.4999999999999999E-2</v>
      </c>
      <c r="E130" s="189">
        <v>3.7872755029138581E-2</v>
      </c>
      <c r="F130" s="189">
        <v>5.0887820627902869E-2</v>
      </c>
      <c r="H130" s="183">
        <v>45352</v>
      </c>
      <c r="I130" s="173">
        <v>4.9962</v>
      </c>
      <c r="K130" s="186">
        <v>45352</v>
      </c>
      <c r="L130" s="176">
        <v>369.38</v>
      </c>
      <c r="M130" s="176">
        <v>408.65</v>
      </c>
      <c r="N130" s="176">
        <v>401.72</v>
      </c>
      <c r="O130" s="176">
        <v>178.71</v>
      </c>
    </row>
    <row r="131" spans="1:15" x14ac:dyDescent="0.2">
      <c r="A131" s="184">
        <v>45383</v>
      </c>
      <c r="B131" s="190">
        <v>0.03</v>
      </c>
      <c r="C131" s="190">
        <v>4.4999999999999998E-2</v>
      </c>
      <c r="D131" s="190">
        <v>1.4999999999999999E-2</v>
      </c>
      <c r="E131" s="190">
        <v>3.5334548162943145E-2</v>
      </c>
      <c r="F131" s="190">
        <v>4.5974198704951119E-2</v>
      </c>
      <c r="H131" s="184">
        <v>45383</v>
      </c>
      <c r="I131" s="174">
        <v>5.1718000000000002</v>
      </c>
      <c r="K131" s="187">
        <v>45383</v>
      </c>
      <c r="L131" s="177">
        <v>391.02</v>
      </c>
      <c r="M131" s="177">
        <v>422.94</v>
      </c>
      <c r="N131" s="177">
        <v>460.42</v>
      </c>
      <c r="O131" s="177">
        <v>192.51</v>
      </c>
    </row>
    <row r="132" spans="1:15" ht="13.5" thickBot="1" x14ac:dyDescent="0.25">
      <c r="A132" s="279">
        <v>45413</v>
      </c>
      <c r="B132" s="191">
        <v>0.03</v>
      </c>
      <c r="C132" s="191">
        <v>4.4999999999999998E-2</v>
      </c>
      <c r="D132" s="191">
        <v>1.4999999999999999E-2</v>
      </c>
      <c r="E132" s="191">
        <v>3.5497406199077777E-2</v>
      </c>
      <c r="F132" s="191">
        <v>5.0788568640955489E-2</v>
      </c>
      <c r="H132" s="279">
        <v>45413</v>
      </c>
      <c r="I132" s="188">
        <v>5.2416</v>
      </c>
      <c r="K132" s="280">
        <v>45413</v>
      </c>
      <c r="L132" s="178">
        <v>387.71</v>
      </c>
      <c r="M132" s="178">
        <v>414.36</v>
      </c>
      <c r="N132" s="178">
        <v>486.08</v>
      </c>
      <c r="O132" s="178">
        <v>187.91</v>
      </c>
    </row>
    <row r="133" spans="1:15" x14ac:dyDescent="0.2">
      <c r="A133" s="281" t="s">
        <v>243</v>
      </c>
      <c r="H133" s="281" t="s">
        <v>243</v>
      </c>
      <c r="K133" s="281" t="s">
        <v>243</v>
      </c>
    </row>
    <row r="134" spans="1:15" x14ac:dyDescent="0.2">
      <c r="A134" s="268" t="s">
        <v>299</v>
      </c>
      <c r="H134" s="268" t="s">
        <v>299</v>
      </c>
      <c r="K134" s="268" t="s">
        <v>299</v>
      </c>
    </row>
  </sheetData>
  <hyperlinks>
    <hyperlink ref="A1" location="Índice!A1" display="Retornar ao índice" xr:uid="{00000000-0004-0000-0200-000000000000}"/>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Plan4">
    <tabColor rgb="FFBD534B"/>
  </sheetPr>
  <dimension ref="A1:F15"/>
  <sheetViews>
    <sheetView workbookViewId="0"/>
  </sheetViews>
  <sheetFormatPr defaultColWidth="9.140625" defaultRowHeight="12.75" x14ac:dyDescent="0.2"/>
  <cols>
    <col min="1" max="1" width="17.85546875" style="15" customWidth="1"/>
    <col min="2" max="5" width="9.140625" style="15"/>
    <col min="6" max="6" width="13.85546875" style="15" bestFit="1" customWidth="1"/>
    <col min="7" max="16384" width="9.140625" style="15"/>
  </cols>
  <sheetData>
    <row r="1" spans="1:6" x14ac:dyDescent="0.2">
      <c r="A1" s="13" t="s">
        <v>20</v>
      </c>
    </row>
    <row r="3" spans="1:6" x14ac:dyDescent="0.2">
      <c r="A3" s="20" t="s">
        <v>260</v>
      </c>
    </row>
    <row r="4" spans="1:6" x14ac:dyDescent="0.2">
      <c r="A4" s="11" t="s">
        <v>267</v>
      </c>
    </row>
    <row r="6" spans="1:6" x14ac:dyDescent="0.2">
      <c r="A6" s="162"/>
      <c r="B6" s="162" t="s">
        <v>268</v>
      </c>
      <c r="C6" s="162" t="s">
        <v>269</v>
      </c>
      <c r="D6" s="162" t="s">
        <v>215</v>
      </c>
      <c r="E6" s="162" t="s">
        <v>216</v>
      </c>
      <c r="F6" s="162"/>
    </row>
    <row r="7" spans="1:6" ht="11.25" customHeight="1" x14ac:dyDescent="0.2">
      <c r="A7" s="162"/>
      <c r="B7" s="162" t="s">
        <v>208</v>
      </c>
      <c r="C7" s="162" t="s">
        <v>214</v>
      </c>
      <c r="D7" s="162" t="s">
        <v>215</v>
      </c>
      <c r="E7" s="162" t="s">
        <v>216</v>
      </c>
      <c r="F7" s="162"/>
    </row>
    <row r="8" spans="1:6" x14ac:dyDescent="0.2">
      <c r="A8" s="163" t="s">
        <v>209</v>
      </c>
      <c r="B8" s="282">
        <v>2.1596962045292489E-2</v>
      </c>
      <c r="C8" s="282">
        <v>6.2957871991942138E-3</v>
      </c>
      <c r="D8" s="282">
        <v>6.1468267030841519E-3</v>
      </c>
      <c r="E8" s="282">
        <v>8.7734371462761633E-3</v>
      </c>
      <c r="F8" s="163" t="s">
        <v>302</v>
      </c>
    </row>
    <row r="9" spans="1:6" x14ac:dyDescent="0.2">
      <c r="A9" s="165" t="s">
        <v>210</v>
      </c>
      <c r="B9" s="283">
        <v>2.0921878501671598E-2</v>
      </c>
      <c r="C9" s="283">
        <v>7.9454547766484307E-3</v>
      </c>
      <c r="D9" s="283">
        <v>5.8930310851648578E-3</v>
      </c>
      <c r="E9" s="283">
        <v>6.8740259584452621E-3</v>
      </c>
      <c r="F9" s="165" t="s">
        <v>304</v>
      </c>
    </row>
    <row r="10" spans="1:6" x14ac:dyDescent="0.2">
      <c r="A10" s="163" t="s">
        <v>211</v>
      </c>
      <c r="B10" s="282">
        <v>1.4928948019433008E-2</v>
      </c>
      <c r="C10" s="282">
        <v>5.5668739785930121E-3</v>
      </c>
      <c r="D10" s="282">
        <v>4.5703711926815774E-3</v>
      </c>
      <c r="E10" s="282">
        <v>4.6930312559147593E-3</v>
      </c>
      <c r="F10" s="163" t="s">
        <v>305</v>
      </c>
    </row>
    <row r="11" spans="1:6" x14ac:dyDescent="0.2">
      <c r="A11" s="165" t="s">
        <v>212</v>
      </c>
      <c r="B11" s="283">
        <v>5.868786269459525E-3</v>
      </c>
      <c r="C11" s="283">
        <v>3.6020588902774264E-4</v>
      </c>
      <c r="D11" s="283">
        <v>1.2188393156501221E-3</v>
      </c>
      <c r="E11" s="283">
        <v>4.0840432314296123E-3</v>
      </c>
      <c r="F11" s="165" t="s">
        <v>306</v>
      </c>
    </row>
    <row r="12" spans="1:6" x14ac:dyDescent="0.2">
      <c r="A12" s="163" t="s">
        <v>213</v>
      </c>
      <c r="B12" s="282">
        <v>1.2479575887447192E-2</v>
      </c>
      <c r="C12" s="282">
        <v>-1.7633648117387768E-4</v>
      </c>
      <c r="D12" s="282">
        <v>4.7363964204279801E-3</v>
      </c>
      <c r="E12" s="282">
        <v>7.8024997231072478E-3</v>
      </c>
      <c r="F12" s="163" t="s">
        <v>303</v>
      </c>
    </row>
    <row r="13" spans="1:6" ht="13.5" thickBot="1" x14ac:dyDescent="0.25">
      <c r="A13" s="285" t="s">
        <v>146</v>
      </c>
      <c r="B13" s="284">
        <v>2.2026553106036406E-2</v>
      </c>
      <c r="C13" s="284">
        <v>7.5174162531543853E-3</v>
      </c>
      <c r="D13" s="284">
        <v>9.4497817711574512E-3</v>
      </c>
      <c r="E13" s="284">
        <v>5.0584939587141609E-3</v>
      </c>
      <c r="F13" s="167" t="s">
        <v>146</v>
      </c>
    </row>
    <row r="14" spans="1:6" x14ac:dyDescent="0.2">
      <c r="A14" s="286" t="s">
        <v>21</v>
      </c>
    </row>
    <row r="15" spans="1:6" x14ac:dyDescent="0.2">
      <c r="A15" s="268" t="s">
        <v>270</v>
      </c>
    </row>
  </sheetData>
  <hyperlinks>
    <hyperlink ref="A1" location="Índice!A1" display="Retornar ao índice" xr:uid="{00000000-0004-0000-0300-000000000000}"/>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Plan5">
    <tabColor rgb="FFBD534B"/>
  </sheetPr>
  <dimension ref="A1:H44"/>
  <sheetViews>
    <sheetView workbookViewId="0"/>
  </sheetViews>
  <sheetFormatPr defaultColWidth="9.140625" defaultRowHeight="12.75" x14ac:dyDescent="0.2"/>
  <cols>
    <col min="1" max="1" width="9.42578125" style="15" customWidth="1"/>
    <col min="2" max="2" width="9.140625" style="15"/>
    <col min="3" max="3" width="9.85546875" style="15" customWidth="1"/>
    <col min="4" max="4" width="11.28515625" style="15" customWidth="1"/>
    <col min="5" max="16384" width="9.140625" style="15"/>
  </cols>
  <sheetData>
    <row r="1" spans="1:4" x14ac:dyDescent="0.2">
      <c r="A1" s="13" t="s">
        <v>20</v>
      </c>
    </row>
    <row r="3" spans="1:4" x14ac:dyDescent="0.2">
      <c r="A3" s="20" t="s">
        <v>261</v>
      </c>
    </row>
    <row r="4" spans="1:4" x14ac:dyDescent="0.2">
      <c r="A4" s="11" t="s">
        <v>311</v>
      </c>
    </row>
    <row r="6" spans="1:4" x14ac:dyDescent="0.2">
      <c r="A6" s="162" t="s">
        <v>307</v>
      </c>
      <c r="B6" s="162" t="s">
        <v>308</v>
      </c>
      <c r="C6" s="162" t="s">
        <v>309</v>
      </c>
      <c r="D6" s="162" t="s">
        <v>310</v>
      </c>
    </row>
    <row r="7" spans="1:4" x14ac:dyDescent="0.2">
      <c r="A7" s="162" t="s">
        <v>201</v>
      </c>
      <c r="B7" s="162" t="s">
        <v>217</v>
      </c>
      <c r="C7" s="162" t="s">
        <v>22</v>
      </c>
      <c r="D7" s="162" t="s">
        <v>23</v>
      </c>
    </row>
    <row r="8" spans="1:4" x14ac:dyDescent="0.2">
      <c r="A8" s="163">
        <v>2000</v>
      </c>
      <c r="B8" s="159">
        <v>0.16542039027618333</v>
      </c>
      <c r="C8" s="159">
        <v>0.16542039027618333</v>
      </c>
      <c r="D8" s="159">
        <v>0.16542039027618333</v>
      </c>
    </row>
    <row r="9" spans="1:4" x14ac:dyDescent="0.2">
      <c r="A9" s="165">
        <v>2001</v>
      </c>
      <c r="B9" s="160">
        <v>0.17281347467307501</v>
      </c>
      <c r="C9" s="160">
        <v>0.17281347467307501</v>
      </c>
      <c r="D9" s="160">
        <v>0.17281347467307501</v>
      </c>
    </row>
    <row r="10" spans="1:4" x14ac:dyDescent="0.2">
      <c r="A10" s="163">
        <v>2002</v>
      </c>
      <c r="B10" s="159">
        <v>0.18003801352658994</v>
      </c>
      <c r="C10" s="159">
        <v>0.18003801352658994</v>
      </c>
      <c r="D10" s="159">
        <v>0.18003801352658994</v>
      </c>
    </row>
    <row r="11" spans="1:4" x14ac:dyDescent="0.2">
      <c r="A11" s="165">
        <v>2003</v>
      </c>
      <c r="B11" s="160">
        <v>0.17416244624018698</v>
      </c>
      <c r="C11" s="160">
        <v>0.17416244624018698</v>
      </c>
      <c r="D11" s="160">
        <v>0.17416244624018698</v>
      </c>
    </row>
    <row r="12" spans="1:4" x14ac:dyDescent="0.2">
      <c r="A12" s="163">
        <v>2004</v>
      </c>
      <c r="B12" s="159">
        <v>0.18130601357710227</v>
      </c>
      <c r="C12" s="159">
        <v>0.18130601357710227</v>
      </c>
      <c r="D12" s="159">
        <v>0.18130601357710227</v>
      </c>
    </row>
    <row r="13" spans="1:4" x14ac:dyDescent="0.2">
      <c r="A13" s="165">
        <v>2005</v>
      </c>
      <c r="B13" s="160">
        <v>0.18778285993715688</v>
      </c>
      <c r="C13" s="160">
        <v>0.18778285993715688</v>
      </c>
      <c r="D13" s="160">
        <v>0.18778285993715688</v>
      </c>
    </row>
    <row r="14" spans="1:4" x14ac:dyDescent="0.2">
      <c r="A14" s="163">
        <v>2006</v>
      </c>
      <c r="B14" s="159">
        <v>0.18779664315233613</v>
      </c>
      <c r="C14" s="159">
        <v>0.18779664315233613</v>
      </c>
      <c r="D14" s="159">
        <v>0.18779664315233613</v>
      </c>
    </row>
    <row r="15" spans="1:4" x14ac:dyDescent="0.2">
      <c r="A15" s="165">
        <v>2007</v>
      </c>
      <c r="B15" s="160">
        <v>0.18984761954774571</v>
      </c>
      <c r="C15" s="160">
        <v>0.18984761954774571</v>
      </c>
      <c r="D15" s="160">
        <v>0.18984761954774571</v>
      </c>
    </row>
    <row r="16" spans="1:4" x14ac:dyDescent="0.2">
      <c r="A16" s="163">
        <v>2008</v>
      </c>
      <c r="B16" s="159">
        <v>0.18916209340685772</v>
      </c>
      <c r="C16" s="159">
        <v>0.18916209340685772</v>
      </c>
      <c r="D16" s="159">
        <v>0.18916209340685772</v>
      </c>
    </row>
    <row r="17" spans="1:8" x14ac:dyDescent="0.2">
      <c r="A17" s="165">
        <v>2009</v>
      </c>
      <c r="B17" s="160">
        <v>0.1855501404837912</v>
      </c>
      <c r="C17" s="160">
        <v>0.1855501404837912</v>
      </c>
      <c r="D17" s="160">
        <v>0.1855501404837912</v>
      </c>
    </row>
    <row r="18" spans="1:8" x14ac:dyDescent="0.2">
      <c r="A18" s="163">
        <v>2010</v>
      </c>
      <c r="B18" s="159">
        <v>0.20205661742475806</v>
      </c>
      <c r="C18" s="159">
        <v>0.20205661742475806</v>
      </c>
      <c r="D18" s="159">
        <v>0.20205661742475806</v>
      </c>
    </row>
    <row r="19" spans="1:8" x14ac:dyDescent="0.2">
      <c r="A19" s="165">
        <v>2011</v>
      </c>
      <c r="B19" s="160">
        <v>0.18856544231743164</v>
      </c>
      <c r="C19" s="160">
        <v>0.18856544231743164</v>
      </c>
      <c r="D19" s="160">
        <v>0.18856544231743164</v>
      </c>
    </row>
    <row r="20" spans="1:8" x14ac:dyDescent="0.2">
      <c r="A20" s="163">
        <v>2012</v>
      </c>
      <c r="B20" s="159">
        <v>0.18711108790387823</v>
      </c>
      <c r="C20" s="159">
        <v>0.18711108790387823</v>
      </c>
      <c r="D20" s="159">
        <v>0.18711108790387823</v>
      </c>
    </row>
    <row r="21" spans="1:8" x14ac:dyDescent="0.2">
      <c r="A21" s="165">
        <v>2013</v>
      </c>
      <c r="B21" s="160">
        <v>0.18701416191976072</v>
      </c>
      <c r="C21" s="160">
        <v>0.18701416191976072</v>
      </c>
      <c r="D21" s="160">
        <v>0.18701416191976072</v>
      </c>
    </row>
    <row r="22" spans="1:8" x14ac:dyDescent="0.2">
      <c r="A22" s="163">
        <v>2014</v>
      </c>
      <c r="B22" s="159">
        <v>0.17702386824578653</v>
      </c>
      <c r="C22" s="159">
        <v>0.17702386824578653</v>
      </c>
      <c r="D22" s="159">
        <v>0.17702386824578653</v>
      </c>
    </row>
    <row r="23" spans="1:8" x14ac:dyDescent="0.2">
      <c r="A23" s="165">
        <v>2015</v>
      </c>
      <c r="B23" s="160">
        <v>0.17419221970989979</v>
      </c>
      <c r="C23" s="160">
        <v>0.17419221970989979</v>
      </c>
      <c r="D23" s="160">
        <v>0.17419221970989979</v>
      </c>
    </row>
    <row r="24" spans="1:8" x14ac:dyDescent="0.2">
      <c r="A24" s="163">
        <v>2016</v>
      </c>
      <c r="B24" s="159">
        <v>0.17372674389519854</v>
      </c>
      <c r="C24" s="159">
        <v>0.17372674389519854</v>
      </c>
      <c r="D24" s="159">
        <v>0.17372674389519854</v>
      </c>
    </row>
    <row r="25" spans="1:8" x14ac:dyDescent="0.2">
      <c r="A25" s="165">
        <v>2017</v>
      </c>
      <c r="B25" s="160">
        <v>0.17543413404066577</v>
      </c>
      <c r="C25" s="160">
        <v>0.17543413404066577</v>
      </c>
      <c r="D25" s="160">
        <v>0.17543413404066577</v>
      </c>
    </row>
    <row r="26" spans="1:8" x14ac:dyDescent="0.2">
      <c r="A26" s="163">
        <v>2018</v>
      </c>
      <c r="B26" s="159">
        <v>0.17593528430186045</v>
      </c>
      <c r="C26" s="159">
        <v>0.17593528430186045</v>
      </c>
      <c r="D26" s="159">
        <v>0.17593528430186045</v>
      </c>
    </row>
    <row r="27" spans="1:8" x14ac:dyDescent="0.2">
      <c r="A27" s="165">
        <v>2019</v>
      </c>
      <c r="B27" s="160">
        <v>0.18233227943158226</v>
      </c>
      <c r="C27" s="160">
        <v>0.18233227943158226</v>
      </c>
      <c r="D27" s="160">
        <v>0.18233227943158226</v>
      </c>
    </row>
    <row r="28" spans="1:8" x14ac:dyDescent="0.2">
      <c r="A28" s="163">
        <v>2020</v>
      </c>
      <c r="B28" s="159">
        <v>0.15826042739279564</v>
      </c>
      <c r="C28" s="159">
        <v>0.15826042739279564</v>
      </c>
      <c r="D28" s="159">
        <v>0.15826042739279564</v>
      </c>
    </row>
    <row r="29" spans="1:8" x14ac:dyDescent="0.2">
      <c r="A29" s="165">
        <v>2021</v>
      </c>
      <c r="B29" s="160">
        <v>0.17521947914147121</v>
      </c>
      <c r="C29" s="160">
        <v>0.17521947914147121</v>
      </c>
      <c r="D29" s="160">
        <v>0.17521947914147121</v>
      </c>
    </row>
    <row r="30" spans="1:8" x14ac:dyDescent="0.2">
      <c r="A30" s="163">
        <v>2022</v>
      </c>
      <c r="B30" s="159">
        <v>0.18414296308693684</v>
      </c>
      <c r="C30" s="159">
        <v>0.18414296308693684</v>
      </c>
      <c r="D30" s="159">
        <v>0.18414296308693684</v>
      </c>
      <c r="H30" s="289" t="s">
        <v>312</v>
      </c>
    </row>
    <row r="31" spans="1:8" x14ac:dyDescent="0.2">
      <c r="A31" s="165">
        <v>2023</v>
      </c>
      <c r="B31" s="160">
        <v>0.17496057483438113</v>
      </c>
      <c r="C31" s="160">
        <v>0.17496057483438113</v>
      </c>
      <c r="D31" s="160">
        <v>0.17496057483438113</v>
      </c>
    </row>
    <row r="32" spans="1:8" x14ac:dyDescent="0.2">
      <c r="A32" s="163">
        <v>2024</v>
      </c>
      <c r="B32" s="159">
        <v>0.1851333854962911</v>
      </c>
      <c r="C32" s="159">
        <v>0.18568793259098271</v>
      </c>
      <c r="D32" s="159">
        <v>0.18214410061713615</v>
      </c>
    </row>
    <row r="33" spans="1:4" x14ac:dyDescent="0.2">
      <c r="A33" s="165">
        <v>2025</v>
      </c>
      <c r="B33" s="160">
        <v>0.1866951356741178</v>
      </c>
      <c r="C33" s="160">
        <v>0.18932226871840707</v>
      </c>
      <c r="D33" s="160">
        <v>0.18186733234889069</v>
      </c>
    </row>
    <row r="34" spans="1:4" x14ac:dyDescent="0.2">
      <c r="A34" s="163">
        <v>2026</v>
      </c>
      <c r="B34" s="159">
        <v>0.18565596293146622</v>
      </c>
      <c r="C34" s="159">
        <v>0.1885582355694532</v>
      </c>
      <c r="D34" s="159">
        <v>0.18122762727306485</v>
      </c>
    </row>
    <row r="35" spans="1:4" x14ac:dyDescent="0.2">
      <c r="A35" s="165">
        <v>2027</v>
      </c>
      <c r="B35" s="160">
        <v>0.183846526318765</v>
      </c>
      <c r="C35" s="160">
        <v>0.18777418099743592</v>
      </c>
      <c r="D35" s="160">
        <v>0.17822386205736288</v>
      </c>
    </row>
    <row r="36" spans="1:4" x14ac:dyDescent="0.2">
      <c r="A36" s="163">
        <v>2028</v>
      </c>
      <c r="B36" s="159">
        <v>0.18214391125987242</v>
      </c>
      <c r="C36" s="159">
        <v>0.18696674759354456</v>
      </c>
      <c r="D36" s="159">
        <v>0.17704558691712061</v>
      </c>
    </row>
    <row r="37" spans="1:4" x14ac:dyDescent="0.2">
      <c r="A37" s="165">
        <v>2029</v>
      </c>
      <c r="B37" s="160">
        <v>0.18080978815401752</v>
      </c>
      <c r="C37" s="160">
        <v>0.18569904708103449</v>
      </c>
      <c r="D37" s="160">
        <v>0.17449319276105277</v>
      </c>
    </row>
    <row r="38" spans="1:4" x14ac:dyDescent="0.2">
      <c r="A38" s="163">
        <v>2030</v>
      </c>
      <c r="B38" s="159">
        <v>0.18049812741071908</v>
      </c>
      <c r="C38" s="159">
        <v>0.18612928821443689</v>
      </c>
      <c r="D38" s="159">
        <v>0.17370527158581633</v>
      </c>
    </row>
    <row r="39" spans="1:4" x14ac:dyDescent="0.2">
      <c r="A39" s="165">
        <v>2031</v>
      </c>
      <c r="B39" s="160">
        <v>0.18019633006401023</v>
      </c>
      <c r="C39" s="160">
        <v>0.18658693451794434</v>
      </c>
      <c r="D39" s="160">
        <v>0.17293049371486197</v>
      </c>
    </row>
    <row r="40" spans="1:4" x14ac:dyDescent="0.2">
      <c r="A40" s="163">
        <v>2032</v>
      </c>
      <c r="B40" s="159">
        <v>0.1799239394077265</v>
      </c>
      <c r="C40" s="159">
        <v>0.18708559706921288</v>
      </c>
      <c r="D40" s="159">
        <v>0.17133250625034069</v>
      </c>
    </row>
    <row r="41" spans="1:4" x14ac:dyDescent="0.2">
      <c r="A41" s="165">
        <v>2033</v>
      </c>
      <c r="B41" s="160">
        <v>0.17946425477215186</v>
      </c>
      <c r="C41" s="160">
        <v>0.18741049224166337</v>
      </c>
      <c r="D41" s="160">
        <v>0.17039806865459498</v>
      </c>
    </row>
    <row r="42" spans="1:4" ht="13.5" thickBot="1" x14ac:dyDescent="0.25">
      <c r="A42" s="288">
        <v>2034</v>
      </c>
      <c r="B42" s="161">
        <v>0.17902531740365235</v>
      </c>
      <c r="C42" s="161">
        <v>0.1877700899242129</v>
      </c>
      <c r="D42" s="161">
        <v>0.16947825346463802</v>
      </c>
    </row>
    <row r="43" spans="1:4" x14ac:dyDescent="0.2">
      <c r="A43" s="281" t="s">
        <v>312</v>
      </c>
    </row>
    <row r="44" spans="1:4" x14ac:dyDescent="0.2">
      <c r="A44" s="268" t="s">
        <v>313</v>
      </c>
    </row>
  </sheetData>
  <hyperlinks>
    <hyperlink ref="A1" location="Índice!A1" display="Retornar ao índice" xr:uid="{00000000-0004-0000-0400-000000000000}"/>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Plan6">
    <tabColor rgb="FFBD534B"/>
  </sheetPr>
  <dimension ref="A1:D25"/>
  <sheetViews>
    <sheetView workbookViewId="0"/>
  </sheetViews>
  <sheetFormatPr defaultColWidth="9.140625" defaultRowHeight="12.75" x14ac:dyDescent="0.2"/>
  <cols>
    <col min="1" max="1" width="9.42578125" style="15" customWidth="1"/>
    <col min="2" max="2" width="9.140625" style="15"/>
    <col min="3" max="3" width="9.85546875" style="15" customWidth="1"/>
    <col min="4" max="4" width="11.28515625" style="15" customWidth="1"/>
    <col min="5" max="16384" width="9.140625" style="15"/>
  </cols>
  <sheetData>
    <row r="1" spans="1:4" x14ac:dyDescent="0.2">
      <c r="A1" s="13" t="s">
        <v>20</v>
      </c>
    </row>
    <row r="3" spans="1:4" x14ac:dyDescent="0.2">
      <c r="A3" s="20" t="s">
        <v>262</v>
      </c>
    </row>
    <row r="4" spans="1:4" x14ac:dyDescent="0.2">
      <c r="A4" s="11" t="s">
        <v>316</v>
      </c>
    </row>
    <row r="6" spans="1:4" x14ac:dyDescent="0.2">
      <c r="A6" s="162" t="s">
        <v>307</v>
      </c>
      <c r="B6" s="162" t="s">
        <v>308</v>
      </c>
      <c r="C6" s="162" t="s">
        <v>309</v>
      </c>
      <c r="D6" s="162" t="s">
        <v>310</v>
      </c>
    </row>
    <row r="7" spans="1:4" x14ac:dyDescent="0.2">
      <c r="A7" s="162" t="s">
        <v>201</v>
      </c>
      <c r="B7" s="169" t="s">
        <v>24</v>
      </c>
      <c r="C7" s="169" t="s">
        <v>22</v>
      </c>
      <c r="D7" s="169" t="s">
        <v>23</v>
      </c>
    </row>
    <row r="8" spans="1:4" x14ac:dyDescent="0.2">
      <c r="A8" s="170">
        <v>2019</v>
      </c>
      <c r="B8" s="276">
        <v>19.519776345100539</v>
      </c>
      <c r="C8" s="276">
        <v>19.519776345100539</v>
      </c>
      <c r="D8" s="276">
        <v>19.519776345100539</v>
      </c>
    </row>
    <row r="9" spans="1:4" x14ac:dyDescent="0.2">
      <c r="A9" s="171">
        <v>2020</v>
      </c>
      <c r="B9" s="277">
        <v>25.593377767443748</v>
      </c>
      <c r="C9" s="277">
        <v>25.593377767443748</v>
      </c>
      <c r="D9" s="277">
        <v>25.593377767443748</v>
      </c>
    </row>
    <row r="10" spans="1:4" x14ac:dyDescent="0.2">
      <c r="A10" s="170">
        <v>2021</v>
      </c>
      <c r="B10" s="276">
        <v>17.911066862121949</v>
      </c>
      <c r="C10" s="276">
        <v>17.911066862121949</v>
      </c>
      <c r="D10" s="276">
        <v>17.911066862121949</v>
      </c>
    </row>
    <row r="11" spans="1:4" x14ac:dyDescent="0.2">
      <c r="A11" s="171">
        <v>2022</v>
      </c>
      <c r="B11" s="277">
        <v>17.953880356492277</v>
      </c>
      <c r="C11" s="277">
        <v>17.953880356492277</v>
      </c>
      <c r="D11" s="277">
        <v>17.953880356492277</v>
      </c>
    </row>
    <row r="12" spans="1:4" x14ac:dyDescent="0.2">
      <c r="A12" s="170">
        <v>2023</v>
      </c>
      <c r="B12" s="276">
        <v>19.619569910176114</v>
      </c>
      <c r="C12" s="276">
        <v>19.619569910176114</v>
      </c>
      <c r="D12" s="276">
        <v>19.619569910176114</v>
      </c>
    </row>
    <row r="13" spans="1:4" x14ac:dyDescent="0.2">
      <c r="A13" s="171">
        <v>2024</v>
      </c>
      <c r="B13" s="277">
        <v>19.164050377585447</v>
      </c>
      <c r="C13" s="277">
        <v>19.137796434212856</v>
      </c>
      <c r="D13" s="277">
        <v>19.19414248979842</v>
      </c>
    </row>
    <row r="14" spans="1:4" x14ac:dyDescent="0.2">
      <c r="A14" s="170">
        <v>2025</v>
      </c>
      <c r="B14" s="276">
        <v>19.38899534462562</v>
      </c>
      <c r="C14" s="276">
        <v>18.998892795057206</v>
      </c>
      <c r="D14" s="276">
        <v>19.482161478915678</v>
      </c>
    </row>
    <row r="15" spans="1:4" x14ac:dyDescent="0.2">
      <c r="A15" s="171">
        <v>2026</v>
      </c>
      <c r="B15" s="277">
        <v>19.347082348334581</v>
      </c>
      <c r="C15" s="277">
        <v>18.713547941618693</v>
      </c>
      <c r="D15" s="277">
        <v>19.640295653235455</v>
      </c>
    </row>
    <row r="16" spans="1:4" x14ac:dyDescent="0.2">
      <c r="A16" s="170">
        <v>2027</v>
      </c>
      <c r="B16" s="276">
        <v>19.294043239280825</v>
      </c>
      <c r="C16" s="276">
        <v>18.41236577653568</v>
      </c>
      <c r="D16" s="276">
        <v>19.784285331854417</v>
      </c>
    </row>
    <row r="17" spans="1:4" x14ac:dyDescent="0.2">
      <c r="A17" s="171">
        <v>2028</v>
      </c>
      <c r="B17" s="277">
        <v>19.273813465330317</v>
      </c>
      <c r="C17" s="277">
        <v>18.152055876737411</v>
      </c>
      <c r="D17" s="277">
        <v>19.916471968775916</v>
      </c>
    </row>
    <row r="18" spans="1:4" x14ac:dyDescent="0.2">
      <c r="A18" s="170">
        <v>2029</v>
      </c>
      <c r="B18" s="276">
        <v>19.233501918448113</v>
      </c>
      <c r="C18" s="276">
        <v>17.963956975893844</v>
      </c>
      <c r="D18" s="276">
        <v>20.065877265650791</v>
      </c>
    </row>
    <row r="19" spans="1:4" x14ac:dyDescent="0.2">
      <c r="A19" s="171">
        <v>2030</v>
      </c>
      <c r="B19" s="277">
        <v>19.159701541681301</v>
      </c>
      <c r="C19" s="277">
        <v>17.713436105250128</v>
      </c>
      <c r="D19" s="277">
        <v>20.134009086155967</v>
      </c>
    </row>
    <row r="20" spans="1:4" x14ac:dyDescent="0.2">
      <c r="A20" s="170">
        <v>2031</v>
      </c>
      <c r="B20" s="276">
        <v>19.07150340552305</v>
      </c>
      <c r="C20" s="276">
        <v>17.480674644609483</v>
      </c>
      <c r="D20" s="276">
        <v>20.204709898912753</v>
      </c>
    </row>
    <row r="21" spans="1:4" x14ac:dyDescent="0.2">
      <c r="A21" s="171">
        <v>2032</v>
      </c>
      <c r="B21" s="277">
        <v>18.980855985527576</v>
      </c>
      <c r="C21" s="277">
        <v>17.252273529971365</v>
      </c>
      <c r="D21" s="277">
        <v>20.273810535600866</v>
      </c>
    </row>
    <row r="22" spans="1:4" x14ac:dyDescent="0.2">
      <c r="A22" s="170">
        <v>2033</v>
      </c>
      <c r="B22" s="276">
        <v>18.889249227994213</v>
      </c>
      <c r="C22" s="276">
        <v>17.02887487813658</v>
      </c>
      <c r="D22" s="276">
        <v>20.328587374420447</v>
      </c>
    </row>
    <row r="23" spans="1:4" ht="13.5" thickBot="1" x14ac:dyDescent="0.25">
      <c r="A23" s="290">
        <v>2034</v>
      </c>
      <c r="B23" s="278">
        <v>18.813158831334661</v>
      </c>
      <c r="C23" s="278">
        <v>16.825341451648665</v>
      </c>
      <c r="D23" s="278">
        <v>20.396753125738933</v>
      </c>
    </row>
    <row r="24" spans="1:4" x14ac:dyDescent="0.2">
      <c r="A24" s="281" t="s">
        <v>317</v>
      </c>
    </row>
    <row r="25" spans="1:4" x14ac:dyDescent="0.2">
      <c r="A25" s="291" t="s">
        <v>318</v>
      </c>
    </row>
  </sheetData>
  <hyperlinks>
    <hyperlink ref="A1" location="Índice!A1" display="Retornar ao índice" xr:uid="{00000000-0004-0000-0500-000000000000}"/>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Plan7">
    <tabColor rgb="FFBD534B"/>
  </sheetPr>
  <dimension ref="A1:D25"/>
  <sheetViews>
    <sheetView workbookViewId="0"/>
  </sheetViews>
  <sheetFormatPr defaultColWidth="9.140625" defaultRowHeight="12.75" x14ac:dyDescent="0.2"/>
  <cols>
    <col min="1" max="1" width="9.42578125" style="15" customWidth="1"/>
    <col min="2" max="2" width="9.140625" style="15"/>
    <col min="3" max="3" width="9.85546875" style="15" customWidth="1"/>
    <col min="4" max="4" width="11.28515625" style="15" customWidth="1"/>
    <col min="5" max="16384" width="9.140625" style="15"/>
  </cols>
  <sheetData>
    <row r="1" spans="1:4" x14ac:dyDescent="0.2">
      <c r="A1" s="13" t="s">
        <v>20</v>
      </c>
    </row>
    <row r="3" spans="1:4" x14ac:dyDescent="0.2">
      <c r="A3" s="20" t="s">
        <v>263</v>
      </c>
    </row>
    <row r="4" spans="1:4" x14ac:dyDescent="0.2">
      <c r="A4" s="11" t="s">
        <v>319</v>
      </c>
    </row>
    <row r="6" spans="1:4" x14ac:dyDescent="0.2">
      <c r="A6" s="162" t="s">
        <v>307</v>
      </c>
      <c r="B6" s="162" t="s">
        <v>308</v>
      </c>
      <c r="C6" s="162" t="s">
        <v>309</v>
      </c>
      <c r="D6" s="162" t="s">
        <v>310</v>
      </c>
    </row>
    <row r="7" spans="1:4" x14ac:dyDescent="0.2">
      <c r="A7" s="169" t="s">
        <v>201</v>
      </c>
      <c r="B7" s="169" t="s">
        <v>24</v>
      </c>
      <c r="C7" s="169" t="s">
        <v>22</v>
      </c>
      <c r="D7" s="169" t="s">
        <v>23</v>
      </c>
    </row>
    <row r="8" spans="1:4" x14ac:dyDescent="0.2">
      <c r="A8" s="170">
        <v>2019</v>
      </c>
      <c r="B8" s="292">
        <v>-1.2865484005932646</v>
      </c>
      <c r="C8" s="292">
        <v>-1.2865484005932646</v>
      </c>
      <c r="D8" s="292">
        <v>-1.2865484005932646</v>
      </c>
    </row>
    <row r="9" spans="1:4" x14ac:dyDescent="0.2">
      <c r="A9" s="171">
        <v>2020</v>
      </c>
      <c r="B9" s="293">
        <v>-9.7673348213869602</v>
      </c>
      <c r="C9" s="293">
        <v>-9.7673348213869602</v>
      </c>
      <c r="D9" s="293">
        <v>-9.7673348213869602</v>
      </c>
    </row>
    <row r="10" spans="1:4" x14ac:dyDescent="0.2">
      <c r="A10" s="170">
        <v>2021</v>
      </c>
      <c r="B10" s="292">
        <v>-0.38911875215765712</v>
      </c>
      <c r="C10" s="292">
        <v>-0.38911875215765712</v>
      </c>
      <c r="D10" s="292">
        <v>-0.38911875215765712</v>
      </c>
    </row>
    <row r="11" spans="1:4" x14ac:dyDescent="0.2">
      <c r="A11" s="171">
        <v>2022</v>
      </c>
      <c r="B11" s="293">
        <v>0.46041617293155906</v>
      </c>
      <c r="C11" s="293">
        <v>0.46041617293155906</v>
      </c>
      <c r="D11" s="293">
        <v>0.46041617293155906</v>
      </c>
    </row>
    <row r="12" spans="1:4" x14ac:dyDescent="0.2">
      <c r="A12" s="170">
        <v>2023</v>
      </c>
      <c r="B12" s="292">
        <v>-2.1235122311781001</v>
      </c>
      <c r="C12" s="292">
        <v>-2.1235122311781001</v>
      </c>
      <c r="D12" s="292">
        <v>-2.1235122311781001</v>
      </c>
    </row>
    <row r="13" spans="1:4" x14ac:dyDescent="0.2">
      <c r="A13" s="171">
        <v>2024</v>
      </c>
      <c r="B13" s="293">
        <v>-0.65071182795633009</v>
      </c>
      <c r="C13" s="293">
        <v>-0.56900317511458054</v>
      </c>
      <c r="D13" s="293">
        <v>-0.97973242808480543</v>
      </c>
    </row>
    <row r="14" spans="1:4" x14ac:dyDescent="0.2">
      <c r="A14" s="170">
        <v>2025</v>
      </c>
      <c r="B14" s="292">
        <v>-0.71948177721383755</v>
      </c>
      <c r="C14" s="292">
        <v>-6.6665923216501069E-2</v>
      </c>
      <c r="D14" s="292">
        <v>-1.2954282440266096</v>
      </c>
    </row>
    <row r="15" spans="1:4" x14ac:dyDescent="0.2">
      <c r="A15" s="171">
        <v>2026</v>
      </c>
      <c r="B15" s="293">
        <v>-0.78148605518795056</v>
      </c>
      <c r="C15" s="293">
        <v>0.14227561532662858</v>
      </c>
      <c r="D15" s="293">
        <v>-1.517532925928968</v>
      </c>
    </row>
    <row r="16" spans="1:4" x14ac:dyDescent="0.2">
      <c r="A16" s="170">
        <v>2027</v>
      </c>
      <c r="B16" s="292">
        <v>-0.90939060740432909</v>
      </c>
      <c r="C16" s="292">
        <v>0.36505232320791436</v>
      </c>
      <c r="D16" s="292">
        <v>-1.96189912611813</v>
      </c>
    </row>
    <row r="17" spans="1:4" x14ac:dyDescent="0.2">
      <c r="A17" s="171">
        <v>2028</v>
      </c>
      <c r="B17" s="293">
        <v>-1.0594223393430726</v>
      </c>
      <c r="C17" s="293">
        <v>0.54461888261704661</v>
      </c>
      <c r="D17" s="293">
        <v>-2.2119132770638537</v>
      </c>
    </row>
    <row r="18" spans="1:4" x14ac:dyDescent="0.2">
      <c r="A18" s="170">
        <v>2029</v>
      </c>
      <c r="B18" s="292">
        <v>-1.1525231030463599</v>
      </c>
      <c r="C18" s="292">
        <v>0.60594773220960418</v>
      </c>
      <c r="D18" s="292">
        <v>-2.6165579895455182</v>
      </c>
    </row>
    <row r="19" spans="1:4" x14ac:dyDescent="0.2">
      <c r="A19" s="171">
        <v>2030</v>
      </c>
      <c r="B19" s="293">
        <v>-1.1098888006093943</v>
      </c>
      <c r="C19" s="293">
        <v>0.89949271619355797</v>
      </c>
      <c r="D19" s="293">
        <v>-2.7634819275743348</v>
      </c>
    </row>
    <row r="20" spans="1:4" x14ac:dyDescent="0.2">
      <c r="A20" s="170">
        <v>2031</v>
      </c>
      <c r="B20" s="292">
        <v>-1.0518703991220271</v>
      </c>
      <c r="C20" s="292">
        <v>1.1780188071849513</v>
      </c>
      <c r="D20" s="292">
        <v>-2.9116605274265575</v>
      </c>
    </row>
    <row r="21" spans="1:4" x14ac:dyDescent="0.2">
      <c r="A21" s="171">
        <v>2032</v>
      </c>
      <c r="B21" s="293">
        <v>-0.98846204475492805</v>
      </c>
      <c r="C21" s="293">
        <v>1.4562861769499225</v>
      </c>
      <c r="D21" s="293">
        <v>-3.1405599105668021</v>
      </c>
    </row>
    <row r="22" spans="1:4" x14ac:dyDescent="0.2">
      <c r="A22" s="170">
        <v>2033</v>
      </c>
      <c r="B22" s="292">
        <v>-0.94282375077902913</v>
      </c>
      <c r="C22" s="292">
        <v>1.7121743460297534</v>
      </c>
      <c r="D22" s="292">
        <v>-3.2887805089609525</v>
      </c>
    </row>
    <row r="23" spans="1:4" ht="13.5" thickBot="1" x14ac:dyDescent="0.25">
      <c r="A23" s="172">
        <v>2034</v>
      </c>
      <c r="B23" s="294">
        <v>-0.91062709096942795</v>
      </c>
      <c r="C23" s="294">
        <v>1.9516675407726238</v>
      </c>
      <c r="D23" s="294">
        <v>-3.4489277792751261</v>
      </c>
    </row>
    <row r="24" spans="1:4" x14ac:dyDescent="0.2">
      <c r="A24" s="281" t="s">
        <v>320</v>
      </c>
    </row>
    <row r="25" spans="1:4" x14ac:dyDescent="0.2">
      <c r="A25" s="291" t="s">
        <v>318</v>
      </c>
    </row>
  </sheetData>
  <hyperlinks>
    <hyperlink ref="A1" location="Índice!A1" display="Retornar ao índice" xr:uid="{00000000-0004-0000-0600-000000000000}"/>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Plan8">
    <tabColor rgb="FFBD534B"/>
  </sheetPr>
  <dimension ref="A1:G14"/>
  <sheetViews>
    <sheetView workbookViewId="0"/>
  </sheetViews>
  <sheetFormatPr defaultColWidth="9.140625" defaultRowHeight="12.75" x14ac:dyDescent="0.2"/>
  <cols>
    <col min="1" max="1" width="9.42578125" style="15" customWidth="1"/>
    <col min="2" max="2" width="15.140625" style="15" customWidth="1"/>
    <col min="3" max="3" width="12" style="15" customWidth="1"/>
    <col min="4" max="4" width="9.140625" style="15"/>
    <col min="5" max="5" width="9.85546875" style="15" customWidth="1"/>
    <col min="6" max="6" width="14.42578125" style="15" customWidth="1"/>
    <col min="7" max="7" width="11.28515625" style="15" customWidth="1"/>
    <col min="8" max="16384" width="9.140625" style="15"/>
  </cols>
  <sheetData>
    <row r="1" spans="1:7" x14ac:dyDescent="0.2">
      <c r="A1" s="13" t="s">
        <v>20</v>
      </c>
    </row>
    <row r="3" spans="1:7" x14ac:dyDescent="0.2">
      <c r="A3" s="20" t="s">
        <v>321</v>
      </c>
    </row>
    <row r="4" spans="1:7" x14ac:dyDescent="0.2">
      <c r="A4" s="11" t="s">
        <v>460</v>
      </c>
    </row>
    <row r="6" spans="1:7" x14ac:dyDescent="0.2">
      <c r="A6" s="162" t="s">
        <v>307</v>
      </c>
      <c r="B6" s="162" t="s">
        <v>323</v>
      </c>
      <c r="C6" s="162" t="s">
        <v>325</v>
      </c>
      <c r="D6" s="162" t="s">
        <v>308</v>
      </c>
      <c r="E6" s="162" t="s">
        <v>309</v>
      </c>
      <c r="F6" s="162" t="s">
        <v>324</v>
      </c>
      <c r="G6" s="162" t="s">
        <v>462</v>
      </c>
    </row>
    <row r="7" spans="1:7" x14ac:dyDescent="0.2">
      <c r="A7" s="162" t="s">
        <v>201</v>
      </c>
      <c r="B7" s="162" t="s">
        <v>218</v>
      </c>
      <c r="C7" s="162" t="s">
        <v>219</v>
      </c>
      <c r="D7" s="162" t="s">
        <v>24</v>
      </c>
      <c r="E7" s="162" t="s">
        <v>22</v>
      </c>
      <c r="F7" s="162" t="s">
        <v>220</v>
      </c>
      <c r="G7" s="162" t="s">
        <v>23</v>
      </c>
    </row>
    <row r="8" spans="1:7" x14ac:dyDescent="0.2">
      <c r="A8" s="163">
        <v>2024</v>
      </c>
      <c r="B8" s="295">
        <v>28.878899353738774</v>
      </c>
      <c r="C8" s="295">
        <v>0</v>
      </c>
      <c r="D8" s="295">
        <v>-75.167365551353214</v>
      </c>
      <c r="E8" s="295">
        <v>-65.818910845239316</v>
      </c>
      <c r="F8" s="295">
        <v>-28.878899353738774</v>
      </c>
      <c r="G8" s="295">
        <v>-112.99694468731013</v>
      </c>
    </row>
    <row r="9" spans="1:7" x14ac:dyDescent="0.2">
      <c r="A9" s="165">
        <v>2025</v>
      </c>
      <c r="B9" s="296">
        <v>30.664556023505515</v>
      </c>
      <c r="C9" s="296">
        <v>0</v>
      </c>
      <c r="D9" s="296">
        <v>-70.290357061060178</v>
      </c>
      <c r="E9" s="296">
        <v>9.7457274150087514</v>
      </c>
      <c r="F9" s="296">
        <v>-30.664556023505515</v>
      </c>
      <c r="G9" s="296">
        <v>-140.69900461421005</v>
      </c>
    </row>
    <row r="10" spans="1:7" x14ac:dyDescent="0.2">
      <c r="A10" s="163">
        <v>2026</v>
      </c>
      <c r="B10" s="295">
        <v>65.227777937673366</v>
      </c>
      <c r="C10" s="295">
        <v>32.613888968836683</v>
      </c>
      <c r="D10" s="295">
        <v>-62.099197738375914</v>
      </c>
      <c r="E10" s="295">
        <v>58.622267297740656</v>
      </c>
      <c r="F10" s="295">
        <v>0</v>
      </c>
      <c r="G10" s="295">
        <v>-157.77526391077382</v>
      </c>
    </row>
    <row r="11" spans="1:7" x14ac:dyDescent="0.2">
      <c r="A11" s="165">
        <v>2027</v>
      </c>
      <c r="B11" s="296">
        <v>103.95274409853857</v>
      </c>
      <c r="C11" s="296">
        <v>69.301829399025721</v>
      </c>
      <c r="D11" s="296">
        <v>-78.584865462822137</v>
      </c>
      <c r="E11" s="296">
        <v>98.994759556682283</v>
      </c>
      <c r="F11" s="296">
        <v>34.65091469951286</v>
      </c>
      <c r="G11" s="296">
        <v>-223.74044408089006</v>
      </c>
    </row>
    <row r="12" spans="1:7" ht="13.5" thickBot="1" x14ac:dyDescent="0.25">
      <c r="A12" s="288">
        <v>2028</v>
      </c>
      <c r="B12" s="297">
        <v>183.93911764571453</v>
      </c>
      <c r="C12" s="297">
        <v>147.15129411657162</v>
      </c>
      <c r="D12" s="297">
        <v>-155.89536825033883</v>
      </c>
      <c r="E12" s="297">
        <v>82.296784595433564</v>
      </c>
      <c r="F12" s="297">
        <v>110.36347058742872</v>
      </c>
      <c r="G12" s="297">
        <v>-324.48180449245046</v>
      </c>
    </row>
    <row r="13" spans="1:7" x14ac:dyDescent="0.2">
      <c r="A13" s="281" t="s">
        <v>322</v>
      </c>
    </row>
    <row r="14" spans="1:7" x14ac:dyDescent="0.2">
      <c r="A14" s="291" t="s">
        <v>461</v>
      </c>
    </row>
  </sheetData>
  <hyperlinks>
    <hyperlink ref="A1" location="Índice!A1" display="Retornar ao índice" xr:uid="{00000000-0004-0000-0700-000000000000}"/>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Plan9">
    <tabColor rgb="FFBD534B"/>
  </sheetPr>
  <dimension ref="A1:D20"/>
  <sheetViews>
    <sheetView zoomScaleNormal="100" workbookViewId="0"/>
  </sheetViews>
  <sheetFormatPr defaultColWidth="9.140625" defaultRowHeight="12.75" x14ac:dyDescent="0.2"/>
  <cols>
    <col min="1" max="1" width="9.42578125" style="15" customWidth="1"/>
    <col min="2" max="2" width="9.85546875" style="15" customWidth="1"/>
    <col min="3" max="3" width="11.140625" style="15" customWidth="1"/>
    <col min="4" max="4" width="11.28515625" style="15" customWidth="1"/>
    <col min="5" max="16384" width="9.140625" style="15"/>
  </cols>
  <sheetData>
    <row r="1" spans="1:4" x14ac:dyDescent="0.2">
      <c r="A1" s="13" t="s">
        <v>20</v>
      </c>
    </row>
    <row r="3" spans="1:4" x14ac:dyDescent="0.2">
      <c r="A3" s="20" t="s">
        <v>463</v>
      </c>
    </row>
    <row r="4" spans="1:4" x14ac:dyDescent="0.2">
      <c r="A4" s="11" t="s">
        <v>402</v>
      </c>
    </row>
    <row r="6" spans="1:4" x14ac:dyDescent="0.2">
      <c r="A6" s="162" t="s">
        <v>307</v>
      </c>
      <c r="B6" s="162" t="s">
        <v>308</v>
      </c>
      <c r="C6" s="162" t="s">
        <v>309</v>
      </c>
      <c r="D6" s="162" t="s">
        <v>462</v>
      </c>
    </row>
    <row r="7" spans="1:4" x14ac:dyDescent="0.2">
      <c r="A7" s="162" t="s">
        <v>201</v>
      </c>
      <c r="B7" s="162" t="s">
        <v>24</v>
      </c>
      <c r="C7" s="162" t="s">
        <v>22</v>
      </c>
      <c r="D7" s="162" t="s">
        <v>23</v>
      </c>
    </row>
    <row r="8" spans="1:4" x14ac:dyDescent="0.2">
      <c r="A8" s="163">
        <v>2024</v>
      </c>
      <c r="B8" s="156">
        <v>45.95790974376537</v>
      </c>
      <c r="C8" s="156">
        <v>45.846981718455574</v>
      </c>
      <c r="D8" s="156">
        <v>46.084681534957667</v>
      </c>
    </row>
    <row r="9" spans="1:4" x14ac:dyDescent="0.2">
      <c r="A9" s="165">
        <v>2025</v>
      </c>
      <c r="B9" s="157">
        <v>13.930931151393626</v>
      </c>
      <c r="C9" s="157">
        <v>45.942917933172225</v>
      </c>
      <c r="D9" s="157">
        <v>20.660509184259077</v>
      </c>
    </row>
    <row r="10" spans="1:4" x14ac:dyDescent="0.2">
      <c r="A10" s="163">
        <v>2026</v>
      </c>
      <c r="B10" s="156">
        <v>9.1734743515610759</v>
      </c>
      <c r="C10" s="156">
        <v>61.955539223257659</v>
      </c>
      <c r="D10" s="156">
        <v>-7.4535645788233378</v>
      </c>
    </row>
    <row r="11" spans="1:4" x14ac:dyDescent="0.2">
      <c r="A11" s="165">
        <v>2027</v>
      </c>
      <c r="B11" s="157">
        <v>-72.995671344895271</v>
      </c>
      <c r="C11" s="157">
        <v>22.933050097884522</v>
      </c>
      <c r="D11" s="157">
        <v>-96.745198744297184</v>
      </c>
    </row>
    <row r="12" spans="1:4" x14ac:dyDescent="0.2">
      <c r="A12" s="163">
        <v>2028</v>
      </c>
      <c r="B12" s="156">
        <v>-111.3615834480246</v>
      </c>
      <c r="C12" s="156">
        <v>16.855882526783855</v>
      </c>
      <c r="D12" s="156">
        <v>-147.13049034482333</v>
      </c>
    </row>
    <row r="13" spans="1:4" x14ac:dyDescent="0.2">
      <c r="A13" s="165">
        <v>2029</v>
      </c>
      <c r="B13" s="157">
        <v>-156.01030927127795</v>
      </c>
      <c r="C13" s="157">
        <v>-2.1838719638896436</v>
      </c>
      <c r="D13" s="157">
        <v>-202.41079077255412</v>
      </c>
    </row>
    <row r="14" spans="1:4" x14ac:dyDescent="0.2">
      <c r="A14" s="163">
        <v>2030</v>
      </c>
      <c r="B14" s="156">
        <v>-204.30762884983724</v>
      </c>
      <c r="C14" s="156">
        <v>-31.851700343027449</v>
      </c>
      <c r="D14" s="156">
        <v>-265.28329494456602</v>
      </c>
    </row>
    <row r="15" spans="1:4" x14ac:dyDescent="0.2">
      <c r="A15" s="165">
        <v>2031</v>
      </c>
      <c r="B15" s="157">
        <v>-246.98983614307102</v>
      </c>
      <c r="C15" s="157">
        <v>-48.403513487387038</v>
      </c>
      <c r="D15" s="157">
        <v>-328.21130370285545</v>
      </c>
    </row>
    <row r="16" spans="1:4" x14ac:dyDescent="0.2">
      <c r="A16" s="163">
        <v>2032</v>
      </c>
      <c r="B16" s="156">
        <v>-294.55758303557622</v>
      </c>
      <c r="C16" s="156">
        <v>-68.700634535209218</v>
      </c>
      <c r="D16" s="156">
        <v>-397.1982846312963</v>
      </c>
    </row>
    <row r="17" spans="1:4" x14ac:dyDescent="0.2">
      <c r="A17" s="165">
        <v>2033</v>
      </c>
      <c r="B17" s="157">
        <v>-344.78321179546526</v>
      </c>
      <c r="C17" s="157">
        <v>-90.363633375011005</v>
      </c>
      <c r="D17" s="157">
        <v>-473.28688680724218</v>
      </c>
    </row>
    <row r="18" spans="1:4" ht="13.5" thickBot="1" x14ac:dyDescent="0.25">
      <c r="A18" s="288">
        <v>2034</v>
      </c>
      <c r="B18" s="298">
        <v>-399.13980023325814</v>
      </c>
      <c r="C18" s="298">
        <v>-114.71144984079621</v>
      </c>
      <c r="D18" s="298">
        <v>-553.25107300331229</v>
      </c>
    </row>
    <row r="19" spans="1:4" x14ac:dyDescent="0.2">
      <c r="A19" s="281" t="s">
        <v>326</v>
      </c>
    </row>
    <row r="20" spans="1:4" x14ac:dyDescent="0.2">
      <c r="A20" s="291" t="s">
        <v>327</v>
      </c>
    </row>
  </sheetData>
  <hyperlinks>
    <hyperlink ref="A1" location="Índice!A1" display="Retornar ao índice" xr:uid="{00000000-0004-0000-0800-000000000000}"/>
  </hyperlink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627203-f969-4e8f-8379-5b2eb58b8d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40A1B565F3FA943AA04B3A921F52575" ma:contentTypeVersion="12" ma:contentTypeDescription="Crie um novo documento." ma:contentTypeScope="" ma:versionID="8e9e086ad751a6c020160fc3e1b80659">
  <xsd:schema xmlns:xsd="http://www.w3.org/2001/XMLSchema" xmlns:xs="http://www.w3.org/2001/XMLSchema" xmlns:p="http://schemas.microsoft.com/office/2006/metadata/properties" xmlns:ns3="fd627203-f969-4e8f-8379-5b2eb58b8dea" xmlns:ns4="b68defd9-ea77-4204-908e-c1409425fa50" targetNamespace="http://schemas.microsoft.com/office/2006/metadata/properties" ma:root="true" ma:fieldsID="69580184acc90fd6ccbb8aaacfeb1bbb" ns3:_="" ns4:_="">
    <xsd:import namespace="fd627203-f969-4e8f-8379-5b2eb58b8dea"/>
    <xsd:import namespace="b68defd9-ea77-4204-908e-c1409425fa50"/>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27203-f969-4e8f-8379-5b2eb58b8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defd9-ea77-4204-908e-c1409425fa50"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911EAC-222D-49C5-960D-0D6F26E79F65}">
  <ds:schemaRefs>
    <ds:schemaRef ds:uri="fd627203-f969-4e8f-8379-5b2eb58b8dea"/>
    <ds:schemaRef ds:uri="b68defd9-ea77-4204-908e-c1409425fa50"/>
    <ds:schemaRef ds:uri="http://purl.org/dc/term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C415544-6856-432B-A2C0-B9E160D2C053}">
  <ds:schemaRefs>
    <ds:schemaRef ds:uri="http://schemas.microsoft.com/sharepoint/v3/contenttype/forms"/>
  </ds:schemaRefs>
</ds:datastoreItem>
</file>

<file path=customXml/itemProps3.xml><?xml version="1.0" encoding="utf-8"?>
<ds:datastoreItem xmlns:ds="http://schemas.openxmlformats.org/officeDocument/2006/customXml" ds:itemID="{73CAC04C-5851-47BB-8851-91E44BA1E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27203-f969-4e8f-8379-5b2eb58b8dea"/>
    <ds:schemaRef ds:uri="b68defd9-ea77-4204-908e-c1409425f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26</vt:i4>
      </vt:variant>
    </vt:vector>
  </HeadingPairs>
  <TitlesOfParts>
    <vt:vector size="26" baseType="lpstr">
      <vt:lpstr>Índice</vt:lpstr>
      <vt:lpstr>Fig 01</vt:lpstr>
      <vt:lpstr>Fig 02</vt:lpstr>
      <vt:lpstr>Fig 03</vt:lpstr>
      <vt:lpstr>Fig 04</vt:lpstr>
      <vt:lpstr>Fig 05</vt:lpstr>
      <vt:lpstr>Fig 06</vt:lpstr>
      <vt:lpstr>Fig 07</vt:lpstr>
      <vt:lpstr>Fig 08</vt:lpstr>
      <vt:lpstr>Fig 09</vt:lpstr>
      <vt:lpstr>Fig 10</vt:lpstr>
      <vt:lpstr>Fig 11</vt:lpstr>
      <vt:lpstr>Tab 01</vt:lpstr>
      <vt:lpstr>Tab 02</vt:lpstr>
      <vt:lpstr>Tab 03</vt:lpstr>
      <vt:lpstr>Tab 04</vt:lpstr>
      <vt:lpstr>Tab 05</vt:lpstr>
      <vt:lpstr>Tab 06</vt:lpstr>
      <vt:lpstr>Tab 07</vt:lpstr>
      <vt:lpstr>Tab 08</vt:lpstr>
      <vt:lpstr>Tab 09</vt:lpstr>
      <vt:lpstr>Tab 10</vt:lpstr>
      <vt:lpstr>Tab 11</vt:lpstr>
      <vt:lpstr>Tab 12</vt:lpstr>
      <vt:lpstr>Tab 13</vt:lpstr>
      <vt:lpstr>Projeções Forecasts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2020-01-15T16:59:33Z</dcterms:created>
  <dcterms:modified xsi:type="dcterms:W3CDTF">2024-07-09T01:09:52Z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0x010100940A1B565F3FA943AA04B3A921F52575</vt:lpwstr>
  </property>
</Properties>
</file>