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U:\RAF\2024-09\Gráficos e Tabelas\"/>
    </mc:Choice>
  </mc:AlternateContent>
  <xr:revisionPtr revIDLastSave="0" documentId="13_ncr:1_{25392A50-B4B1-463A-9C9C-82833B5004A4}" xr6:coauthVersionLast="47" xr6:coauthVersionMax="47" xr10:uidLastSave="{00000000-0000-0000-0000-000000000000}"/>
  <bookViews>
    <workbookView xWindow="-21720" yWindow="-120" windowWidth="21840" windowHeight="13020" tabRatio="850" firstSheet="9" activeTab="1" xr2:uid="{00000000-000D-0000-FFFF-FFFF00000000}"/>
  </bookViews>
  <sheets>
    <sheet name="Índice" sheetId="18" r:id="rId1"/>
    <sheet name="Fig 01" sheetId="19" r:id="rId2"/>
    <sheet name="Fig 02" sheetId="53" r:id="rId3"/>
    <sheet name="Fig 03" sheetId="54" r:id="rId4"/>
    <sheet name="Fig 04" sheetId="55" r:id="rId5"/>
    <sheet name="Fig 05" sheetId="65" r:id="rId6"/>
    <sheet name="Fig 06" sheetId="66" r:id="rId7"/>
    <sheet name="Fig 07" sheetId="67" r:id="rId8"/>
    <sheet name="Fig 08" sheetId="68" r:id="rId9"/>
    <sheet name="Fig 09" sheetId="69" r:id="rId10"/>
    <sheet name="Fig 10" sheetId="70" r:id="rId11"/>
    <sheet name="Fig 11" sheetId="71" r:id="rId12"/>
    <sheet name="Tab 01" sheetId="35" r:id="rId13"/>
    <sheet name="Tab 02" sheetId="56" r:id="rId14"/>
    <sheet name="Tab 03" sheetId="57" r:id="rId15"/>
    <sheet name="Tab 04" sheetId="58" r:id="rId16"/>
    <sheet name="Tab 05" sheetId="59" r:id="rId17"/>
    <sheet name="Tab 06" sheetId="60" r:id="rId18"/>
    <sheet name="Tab 07" sheetId="61" r:id="rId19"/>
    <sheet name="Tab 08" sheetId="62" r:id="rId20"/>
    <sheet name="Tab 09" sheetId="63" r:id="rId21"/>
    <sheet name="Tab 10" sheetId="64" r:id="rId22"/>
    <sheet name="Projeções" sheetId="51" r:id="rId2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<sst xmlns="http://schemas.openxmlformats.org/spreadsheetml/2006/main" count="680" uniqueCount="460">
  <si>
    <t>GRÁFICOS E TABELAS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</si>
  <si>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</si>
  <si>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</si>
  <si>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</si>
  <si>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</si>
  <si>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</si>
  <si>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</si>
  <si>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</si>
  <si>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</si>
  <si>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</si>
  <si>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</si>
  <si>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</si>
  <si>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</si>
  <si>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</si>
  <si>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</si>
  <si>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</si>
  <si>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</si>
  <si>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</si>
  <si>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</si>
  <si>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Retornar ao índice</t>
  </si>
  <si>
    <t>Projeções da IFI</t>
  </si>
  <si>
    <t>IPCA – acum. (% no ano)</t>
  </si>
  <si>
    <t>Taxa de câmbio - fim de período (R$/US$)</t>
  </si>
  <si>
    <t>Ocupação - crescimento (%)</t>
  </si>
  <si>
    <t>Massa salarial - crescimento (%)</t>
  </si>
  <si>
    <t>Resultado Primário do Setor Público Consolidado (% do PIB)</t>
  </si>
  <si>
    <t>Juros Nominais Líquidos (% do PIB)</t>
  </si>
  <si>
    <t>Resultado Nominal (% do PIB)</t>
  </si>
  <si>
    <t>Dívida Bruta do Governo Geral (% do PIB)</t>
  </si>
  <si>
    <t>Data</t>
  </si>
  <si>
    <t>Fonte: IBGE.</t>
  </si>
  <si>
    <t>PIB Total</t>
  </si>
  <si>
    <t>Famílias</t>
  </si>
  <si>
    <t>Governo</t>
  </si>
  <si>
    <t>FBCF</t>
  </si>
  <si>
    <t>Exportações</t>
  </si>
  <si>
    <t>Importações</t>
  </si>
  <si>
    <t>GRÁFICO 1. PIB TOTAL E COMPONENTES DA DEMANDA</t>
  </si>
  <si>
    <t>Brasil</t>
  </si>
  <si>
    <t>RS</t>
  </si>
  <si>
    <t>Fonte: Banco Central do Brasil. Elaboração: IFI.</t>
  </si>
  <si>
    <t>GRÁFICO 2. ÍNDICE DE ATIVIDADE ECONÔMICA DO BANCO CENTRAL</t>
  </si>
  <si>
    <t>Renda disponível</t>
  </si>
  <si>
    <t>Taxa de juros real ex-ante</t>
  </si>
  <si>
    <t>Indice de incerteza</t>
  </si>
  <si>
    <t>Commodities (US$)</t>
  </si>
  <si>
    <t xml:space="preserve"> Hiato </t>
  </si>
  <si>
    <t>Intervalo Inferior</t>
  </si>
  <si>
    <t>Intervalo superior</t>
  </si>
  <si>
    <t>Indicadores</t>
  </si>
  <si>
    <t>Variação em relação ao mês anterior (com ajuste sazonal)</t>
  </si>
  <si>
    <t>Produção industrial</t>
  </si>
  <si>
    <t>Vendas no varejo ampliado</t>
  </si>
  <si>
    <t>Volume de serviços</t>
  </si>
  <si>
    <t xml:space="preserve">Monitor do PIB </t>
  </si>
  <si>
    <t>IBC-Br</t>
  </si>
  <si>
    <t>TABELA 1. INDICADORES DE ATIVIDADE ECONÔMICA</t>
  </si>
  <si>
    <t>Fonte: IBGE, FGV e Banco Central.</t>
  </si>
  <si>
    <t>Terceiro trimestre</t>
  </si>
  <si>
    <t>Fonte: IFI.</t>
  </si>
  <si>
    <t>Source: IFI.</t>
  </si>
  <si>
    <t>TABELA 2. CRESCIMENTO DO PIB EM 2024 PARA DIFERENTES VARIAÇÕES NOS TRIMESTRES</t>
  </si>
  <si>
    <t>GRÁFICO 5. BOLETIM FOCUS: EXPECTATIVAS DE INFLAÇÃO</t>
  </si>
  <si>
    <t>Decreto 11.927/2024</t>
  </si>
  <si>
    <t>1º Bim</t>
  </si>
  <si>
    <t>2º Bim</t>
  </si>
  <si>
    <t>3º Bim</t>
  </si>
  <si>
    <t>4º Bim</t>
  </si>
  <si>
    <t>Decreto 11.969/2024</t>
  </si>
  <si>
    <t>Decreto 12.037/2024</t>
  </si>
  <si>
    <t>Decreto 12.120/2024</t>
  </si>
  <si>
    <t>GRÁFICO 6. DESVIO ACUMULADO ENTRE A RECEITA PREVISTA POR DECRETO DE PROGRAMAÇÃO ORÇAMENTÁRIA E FINANCEIRA E A RECEITA PRIMÁRIA REALIZADA (R$ BILHÕES)</t>
  </si>
  <si>
    <t>Benefícios Emitidos</t>
  </si>
  <si>
    <t>Fonte: Banco Central do Brasil, CODACE e IFI. Elaboração: IFI.</t>
  </si>
  <si>
    <t>DBGG/PIB</t>
  </si>
  <si>
    <t>Recessões</t>
  </si>
  <si>
    <t>DBGG - Var. Mensal</t>
  </si>
  <si>
    <t>Efeito do cresc. do PIB</t>
  </si>
  <si>
    <t>Emissões Líquidas</t>
  </si>
  <si>
    <t>Juros Nominais</t>
  </si>
  <si>
    <t>Demais fatores condicionantes</t>
  </si>
  <si>
    <t>SELIC</t>
  </si>
  <si>
    <t>Taxa implícita da DBGG</t>
  </si>
  <si>
    <t>Fonte: Banco Central do Brasil e IFI. Elaboração: IFI.</t>
  </si>
  <si>
    <t>GRÁFICO 11. CENÁRIO PARA A DBGG EM % DO PIB</t>
  </si>
  <si>
    <t>Fonte: BCB.</t>
  </si>
  <si>
    <t>GRÁFICO 10. TAXA IMPLÍCITA DA DBGG E SELIC (% A.A. NOMINAL)</t>
  </si>
  <si>
    <t>Fonte: Secretaria de Regime Geral de Previdência Social (SRGPS) e IFI.</t>
  </si>
  <si>
    <t>GRÁFICO 7. EVOLUÇÃO DOS BENEFÍCIOS EMITIDOS DO RGPS (QUANTIDADE EM MILHÕES)</t>
  </si>
  <si>
    <t>Variável</t>
  </si>
  <si>
    <t>PIB nominal (R$ bilhões)</t>
  </si>
  <si>
    <t>PIB nominal (% variação média anual)</t>
  </si>
  <si>
    <t>PIB real (% variação média anual)</t>
  </si>
  <si>
    <t>Deflator do PIB (% variação média anual)</t>
  </si>
  <si>
    <t>IPCA (% variação ano contra ano em dezembro)</t>
  </si>
  <si>
    <t>Taxa de desemprego (% da força de trabalho)</t>
  </si>
  <si>
    <t>Massa salarial (% variação média anual)</t>
  </si>
  <si>
    <t>Taxa de câmbio (R$/US$ final de período)</t>
  </si>
  <si>
    <t>Selic (% final de período)</t>
  </si>
  <si>
    <t>TABELA 3. PROJEÇÕES DE CURTO PRAZO</t>
  </si>
  <si>
    <t>Elaboração: IFI.</t>
  </si>
  <si>
    <t>TABELA 4. CENÁRIO BASE DA IFI PARA A RECEITA PRIMÁRIA DO GOVERNO CENTRAL EM 2024, 2025 E 2026 (R$ BILHÕES E % DO PIB)</t>
  </si>
  <si>
    <t>Cenário base (R$ bilhões)</t>
  </si>
  <si>
    <t>Revisão Jun/24</t>
  </si>
  <si>
    <t>Revisão Set/24</t>
  </si>
  <si>
    <t>Dif. Set/24-Jun/24</t>
  </si>
  <si>
    <t>% do PIB</t>
  </si>
  <si>
    <t>p.p. do PIB</t>
  </si>
  <si>
    <t>1. Receita primária total</t>
  </si>
  <si>
    <t>Receita administrada pela RFB/MF, exceto RGPS e sem incentivos fiscais</t>
  </si>
  <si>
    <t>Arrecadação líquida para o RGPS</t>
  </si>
  <si>
    <t>Receitas não administradas pela RFB/MF</t>
  </si>
  <si>
    <t>Incentivos fiscais</t>
  </si>
  <si>
    <t>2. Transferências por repartição de receita</t>
  </si>
  <si>
    <t>3. Receita líquida de transferências [(1)-(2)]</t>
  </si>
  <si>
    <t>Impacto orçamentário em 2024 e 2025</t>
  </si>
  <si>
    <t>Medida</t>
  </si>
  <si>
    <t>Norma jurídica/proposição legislativa</t>
  </si>
  <si>
    <t>Impacto considerado pelo Poder Executivo (R$ bilhões)</t>
  </si>
  <si>
    <t>Impacto considerado pela IFI - cenário base (R$ bilhões)</t>
  </si>
  <si>
    <t>set-dez 2024</t>
  </si>
  <si>
    <t>Total</t>
  </si>
  <si>
    <t>Receitas extraordinárias</t>
  </si>
  <si>
    <t>Carf - voto de qualidade</t>
  </si>
  <si>
    <t>Lei nº 14.689, de 20 de setembro de 2023</t>
  </si>
  <si>
    <t>Lei nº 14.789 art. 13 (Transação)</t>
  </si>
  <si>
    <t>Lei nº 14.789, de 29 de dezembro de 2023</t>
  </si>
  <si>
    <t>Lei nº 14.789 art. 14 (Transação)</t>
  </si>
  <si>
    <t>Transação de relevante e disseminada controvérsia jurídica</t>
  </si>
  <si>
    <t>Portaria Normativa MF nº 1.383, de 29 de agosto de 2024</t>
  </si>
  <si>
    <t>-</t>
  </si>
  <si>
    <t>Limitação da compensação de créditos decorrentes de decisões judiciais</t>
  </si>
  <si>
    <t>Lei nº 14.873, de 29 de maio de 2024</t>
  </si>
  <si>
    <t>Medidas legislativas com impacto na receita (PLOA 2025)</t>
  </si>
  <si>
    <t>Majoração alíquotas CSLL</t>
  </si>
  <si>
    <t>Projeto de Lei nº 3.394, de 2024</t>
  </si>
  <si>
    <t>Majoração alíquota IR sobre JCP</t>
  </si>
  <si>
    <t>Compensação da desoneração da folha de salários</t>
  </si>
  <si>
    <t>Lei nº 14.784, de 27 de dezembro de 2023</t>
  </si>
  <si>
    <t>Outras medidas</t>
  </si>
  <si>
    <t>Subvenções para investimento</t>
  </si>
  <si>
    <t>Apostas de quota fixa</t>
  </si>
  <si>
    <t>Lei nº 14.790, de 29 de dezembro de 2023</t>
  </si>
  <si>
    <t>Transação tributária PGFN-RFB 6/2024 (Petrobras)</t>
  </si>
  <si>
    <t>Compensação da desoneração da folha - valores empoçados na Caixa Econômica Federal</t>
  </si>
  <si>
    <t>Lei nº 14.973, de 16 de setembro de 2024</t>
  </si>
  <si>
    <t>Compensação da desoneração da folha - depósitos judiciais em processos encerrados</t>
  </si>
  <si>
    <t>Compensação da desoneração da folha - desenrola agências reguladoras</t>
  </si>
  <si>
    <t>Medidas legislativas com efeitos negativos nas receitas</t>
  </si>
  <si>
    <t>Reintegra Simples</t>
  </si>
  <si>
    <t>Pronon/Pronas</t>
  </si>
  <si>
    <t>Lei nº 9.250, de 1995, Lei nº 12.715, de 2012 e Lei nº 14.564, de 2023</t>
  </si>
  <si>
    <t>PADIS</t>
  </si>
  <si>
    <t>Lei nº 11.484, de 2007 e Lei nº 14.968, de 2024</t>
  </si>
  <si>
    <t>Carry-over 3º tri-24</t>
  </si>
  <si>
    <t>Fonte: LOA 2024, Relatório de Avaliação de Receitas e Despesas Primárias do 4º Bimestre de 2024 e PLOA 2025. Elaboração: IFI.</t>
  </si>
  <si>
    <t>TABELA 5. MEDIDAS APROVADAS OU EM TRAMITAÇÃO NO CONGRESSO COM IMPACTO NA ARRECADAÇÃO DO GOVERNO CENTRAL EM 2024 E 2025</t>
  </si>
  <si>
    <t>Rubrica</t>
  </si>
  <si>
    <t>Realizado 2023</t>
  </si>
  <si>
    <t>LOA 2024</t>
  </si>
  <si>
    <t>RARDP 4º Bim. 2024</t>
  </si>
  <si>
    <t>IFI (set/2024)</t>
  </si>
  <si>
    <t>Diferença RARDP 4º Bim. - IFI (set/2024)</t>
  </si>
  <si>
    <t>R$ Bi.</t>
  </si>
  <si>
    <t>% PIB</t>
  </si>
  <si>
    <t>Part. %</t>
  </si>
  <si>
    <t>Receita Primária Líquida de Transferências</t>
  </si>
  <si>
    <t>Despesa Primária Total</t>
  </si>
  <si>
    <t>Benefícios Previdenciários</t>
  </si>
  <si>
    <t>Pessoal e Encargos Sociais</t>
  </si>
  <si>
    <t>Outras Despesas Obrigatórias</t>
  </si>
  <si>
    <t>Abono Salarial e Seguro Desemprego</t>
  </si>
  <si>
    <t>Apoio Financeiro aos Estados e Municípios</t>
  </si>
  <si>
    <t>Benefícios de Prestação Continuada</t>
  </si>
  <si>
    <t>Créditos Extraordinários (exceto PAC)</t>
  </si>
  <si>
    <t>Complementação da União ao Fundeb</t>
  </si>
  <si>
    <t>FCDF (Custeio e Capital)</t>
  </si>
  <si>
    <t>Legislativo/Judiciário/MPU/DPU (Custeio e Capital)</t>
  </si>
  <si>
    <t>Lei Kandir</t>
  </si>
  <si>
    <t>Sentenças Judiciais e Precatórios (Custeio e Capital)</t>
  </si>
  <si>
    <t>Subsídios, Subvenções e Proagro</t>
  </si>
  <si>
    <t>Despesas Sujeitas à Programação Financeira</t>
  </si>
  <si>
    <t>Obrigatórias com Controle de Fluxo</t>
  </si>
  <si>
    <t>Benefícios a servidores públicos</t>
  </si>
  <si>
    <t>Programa Bolsa Família</t>
  </si>
  <si>
    <t>Saúde</t>
  </si>
  <si>
    <t>Educação</t>
  </si>
  <si>
    <t>Demais</t>
  </si>
  <si>
    <t>Despesas Discricionárias</t>
  </si>
  <si>
    <t>Resultado Primário Acima da Linha</t>
  </si>
  <si>
    <t>TABELA 6. EVOLUÇÃO DAS ESTIMATIVAS PARA DESPESAS E RESULTADO PRIMÁRIO EM 2024</t>
  </si>
  <si>
    <t>Fontes: Secretaria de Orçamento Federal (SOF), STN e IFI. Elaboração: IFI.</t>
  </si>
  <si>
    <t>PLOA 2025</t>
  </si>
  <si>
    <t>IFI 2025 (set/2024)</t>
  </si>
  <si>
    <t>Diferença PLOA 2025 - IFI 2025 (set/2024)</t>
  </si>
  <si>
    <t>TABELA 7. COMPARAÇÃO DAS ESTIMATIVAS PARA OS PRINCIPAIS AGREGADOS DA DESPESA PRIMÁRIA EM 2025</t>
  </si>
  <si>
    <t>Fontes: Secretaria de Orçamento Federal (SOF), Secretaria do Tesouro Nacional (STN) e IFI. Elaboração: IFI.</t>
  </si>
  <si>
    <t>DBGG – Saldo (% do PIB)</t>
  </si>
  <si>
    <t>DBGG - Var. acumulada no ano</t>
  </si>
  <si>
    <t>Fatores Condicionantes:</t>
  </si>
  <si>
    <t>Necessidades de Financiamento - DBGG</t>
  </si>
  <si>
    <t>Emissões líquidas</t>
  </si>
  <si>
    <t>Juros nominais</t>
  </si>
  <si>
    <t>Ajuste cambial sobre a DBGG</t>
  </si>
  <si>
    <t>Dívida interna indexada ao câmbio</t>
  </si>
  <si>
    <t>Dívida externa - metodológico</t>
  </si>
  <si>
    <t>Dívida externa - outros ajustes3/</t>
  </si>
  <si>
    <t>Reconhecimento de dívidas</t>
  </si>
  <si>
    <t>Privatizações</t>
  </si>
  <si>
    <t>Efeito do crescimento do PIB sobre a dívida</t>
  </si>
  <si>
    <t>TABELA 8. FATORES CONDICIONANTES DA DBGG - ACUMULADO NO ANO (% E P.P. DO PIB)</t>
  </si>
  <si>
    <t>DBGG em t</t>
  </si>
  <si>
    <t>Juros Reais implícitos da DBGG</t>
  </si>
  <si>
    <t>PIB real (% a.a.)</t>
  </si>
  <si>
    <t>TABELA 9. RESULTADO PRIMÁRIO REQUERIDO PARA ESTABILIZAR A DÍVIDA BRUTA EM 78,5% DO PIB (NÍVEL EM JUL/2024)</t>
  </si>
  <si>
    <t>TABELA 10. PRINCIPAIS PREMISSAS MACROECONÔMICAS E FISCAIS PARA OS CENÁRIOS DE DÍVIDA – MÉDIAS DE 2024 A 2026 – NO CENÁRIO BASE DA IFI</t>
  </si>
  <si>
    <t>Cenário base</t>
  </si>
  <si>
    <t>Resultado primário do setor público (R$ bilhões)</t>
  </si>
  <si>
    <t>Resultado primário do setor público (% do PIB)</t>
  </si>
  <si>
    <t>Crescimento real do PIB (%)</t>
  </si>
  <si>
    <t>Taxa implícita real da dívida (% a.a.)</t>
  </si>
  <si>
    <t>Dívida bruta (% do PIB)</t>
  </si>
  <si>
    <t>Ago/24</t>
  </si>
  <si>
    <t>Set/24</t>
  </si>
  <si>
    <t>Comparação</t>
  </si>
  <si>
    <t>PIB – crescimento real (% a.a.)</t>
  </si>
  <si>
    <t>▲</t>
  </si>
  <si>
    <t>▼</t>
  </si>
  <si>
    <t>PIB – nominal (R$ bilhões)</t>
  </si>
  <si>
    <t>Selic – fim de período (% a.a.)</t>
  </si>
  <si>
    <t>Juros reais ex-ante (% a.a.)</t>
  </si>
  <si>
    <t>dos quais Governo Central</t>
  </si>
  <si>
    <t>GRÁFICO 9. EVOLUÇÃO MENSAL DOS CONDICIONANTES DA DBGG (P.P. DO PIB)</t>
  </si>
  <si>
    <t>GRÁFICO 3. TAXA DE JUROS REAL, RENDA DISPONÍVEL DAS FAMÍLIAS, INCERTEZA E COMMODITIES</t>
  </si>
  <si>
    <t>GRÁFICO 4.HIATO DO PRODUTO</t>
  </si>
  <si>
    <t>GRÁFICO 8. EVOLUÇÃO DA DÍVIDA BRUTA DO GOVERNO GERAL (% DO PIB)</t>
  </si>
  <si>
    <t>RAF – RELATÓRIO DE ACOMPANHAMENTO FISCAL • 26 DE SETEMBRO DE 2024 • N° 92</t>
  </si>
  <si>
    <t>Clique aqui para acessar o RAF nº 92</t>
  </si>
  <si>
    <t>Fonte: IPEADATA, FGV e BCB.</t>
  </si>
  <si>
    <t>TABLE 2. GDP GROWTH IN 2024 FOR DIFFERENT QUARTERLY VARIATIONS</t>
  </si>
  <si>
    <t>Source: IBGE.</t>
  </si>
  <si>
    <t>Date</t>
  </si>
  <si>
    <t>Total GDP</t>
  </si>
  <si>
    <t xml:space="preserve">GRAPH 1. TOTAL GDP AND DEMAND COMPONENTS </t>
  </si>
  <si>
    <t>Households</t>
  </si>
  <si>
    <t>Government</t>
  </si>
  <si>
    <t>GFCF</t>
  </si>
  <si>
    <t>Exports</t>
  </si>
  <si>
    <t>Imports</t>
  </si>
  <si>
    <t>GRAPH 2. CENTRAL BANK ECONOMIC ACTIVITY INDEX</t>
  </si>
  <si>
    <t>Source: Central Bank of Brazil. Prepared by: IFI.</t>
  </si>
  <si>
    <t xml:space="preserve">GRÁFICO 1. PIB TOTAL E COMPONENTES DA DEMANDA 
GRAPH 1. TOTAL GDP AND DEMAND COMPONENTS </t>
  </si>
  <si>
    <t>GRAPH 3. REAL INTEREST RATE, HOUSEHOLD DISPOSABLE INCOME, UNCERTAINTY AND COMMODITIES</t>
  </si>
  <si>
    <t>Source: IPEADATA, FGV and BCB.</t>
  </si>
  <si>
    <t>GRAPH 4. OUTPUT GAP</t>
  </si>
  <si>
    <t>Source: IFI</t>
  </si>
  <si>
    <t>Source: Central Bank.</t>
  </si>
  <si>
    <t>GRAPH 5. FOCUS BULLETIN: INLFATION EXPECTATIONS</t>
  </si>
  <si>
    <t>GRAPH 6. CUMULATIVE DEVIATION BETWEEN REVENUE PROJECTED BY BUDGET AND FINANCIAL PROGRAMMING DECREE AND REALIZED PRIMARY REVENUE (BRL BILLIONS)</t>
  </si>
  <si>
    <t>Source: Decree No. 11,927, of 2024, as amended, National Treasury Results and Siga Brasil.</t>
  </si>
  <si>
    <t>Fonte: Decreto nº 11.927, de 2024, e suas alterações, Resultado do Tesouro Nacional e Siga Brasil.</t>
  </si>
  <si>
    <t>GRAPH 7. EVOLUTION OF BENEFITS ISSUED UNDER THE GENERAL SOCIAL SECURITY SYSTEM  (RGPS) (IN MILLIONS)</t>
  </si>
  <si>
    <t>Sources: Secretariat of the General Social Security System (SRGPS) and IFI.</t>
  </si>
  <si>
    <t>Source: Central Bank of Brazil, CODACE and IFI. Prepared by: IFI.</t>
  </si>
  <si>
    <t>GRAPH 9. MONTHLY EVOLUTION OF DBGG CONDITIONING FACTORS (P.P. OF GDP )</t>
  </si>
  <si>
    <t xml:space="preserve">GRAPH 10. IMPLICIT INTEREST RATE ON THE DBGG AND SELIC (NOMINAL% P.A.)  </t>
  </si>
  <si>
    <t>GRAPH 11. DBGG SCENARIO AS A % OF GDP</t>
  </si>
  <si>
    <t>Source: Central Bank of Brazil and IFI. Prepared by: IFI.</t>
  </si>
  <si>
    <t>TABLE 1. ECONOMIC ACTIVITY INDICATORS</t>
  </si>
  <si>
    <t>Source: IBGE, FGV and Central Bank.</t>
  </si>
  <si>
    <t>TABLE 3. SHORT-TERM PROJECTIONS</t>
  </si>
  <si>
    <t>Prepared by: IFI.</t>
  </si>
  <si>
    <t>TABLE 4.  IFI BASELINE SCENARIO FOR CENTRAL GOVERNMENT PRIMARY REVENUE IN 2024, 2025 AND 2026 (BRL BILLION AND % OF GDP)</t>
  </si>
  <si>
    <t>Source: National Treasury Secretariat and Siga Brasil. Prepared by: IFI.</t>
  </si>
  <si>
    <t>TABLE 5. MEASURES APPROVED OR UNDER CONSIDERATION IN CONGRESS WITH IMPACT ON CENTRAL GOVERNMENT REVENUE IN 2024 AND 2025</t>
  </si>
  <si>
    <t>Source: 2024 LOA, Revenue and Primary Expenditure Assessment Report for the 4th bi-monthly period of 2024, and 2025 PLOA. Prepared by: IFI.</t>
  </si>
  <si>
    <t>Brazil</t>
  </si>
  <si>
    <t>EX-ANTEREAL INTEREST RATE</t>
  </si>
  <si>
    <t>HOUSEHOLD DISPOSABLE INCOME</t>
  </si>
  <si>
    <t>UNCERTAINTY INDEX</t>
  </si>
  <si>
    <t xml:space="preserve"> GAP</t>
  </si>
  <si>
    <t>Upper range</t>
  </si>
  <si>
    <t>Lower range</t>
  </si>
  <si>
    <t>Decree 11.927/2024</t>
  </si>
  <si>
    <t>Decree 11.969/2024</t>
  </si>
  <si>
    <t>Decree 12.037/2024</t>
  </si>
  <si>
    <t>Decree 12.120/2024</t>
  </si>
  <si>
    <t xml:space="preserve"> Benefits Issued</t>
  </si>
  <si>
    <t>Datr</t>
  </si>
  <si>
    <t>DBGG/GDP</t>
  </si>
  <si>
    <t>Recessions</t>
  </si>
  <si>
    <t>DBGG - Monthly Var.</t>
  </si>
  <si>
    <t>Effect of GDP growth</t>
  </si>
  <si>
    <t>Net Emissions</t>
  </si>
  <si>
    <t>Nominal Interest</t>
  </si>
  <si>
    <t>Other conditioning factors</t>
  </si>
  <si>
    <t>Implicit rate on the DBGG</t>
  </si>
  <si>
    <t>Variable</t>
  </si>
  <si>
    <t>Indicators</t>
  </si>
  <si>
    <t>Variation compared to the previous month ( seasonally adjusted)</t>
  </si>
  <si>
    <t>(Carry-over 3rd quarter-24)</t>
  </si>
  <si>
    <t>Industrial production</t>
  </si>
  <si>
    <t>Broad retail sales</t>
  </si>
  <si>
    <t>Volume of services</t>
  </si>
  <si>
    <t>GDP Monitor</t>
  </si>
  <si>
    <t xml:space="preserve">Quarto trimestre
</t>
  </si>
  <si>
    <t>Fourth quarter</t>
  </si>
  <si>
    <t>Third quarter</t>
  </si>
  <si>
    <t>Base scenario (R$ billions)</t>
  </si>
  <si>
    <t>1. Total primary revenue</t>
  </si>
  <si>
    <t>Revenue collected by the RFB/MF, except RGPS and without tax incentives</t>
  </si>
  <si>
    <t>Net collection for the RGPS</t>
  </si>
  <si>
    <t>Revenues not collected by the RFB/MF</t>
  </si>
  <si>
    <t>Tax incentives</t>
  </si>
  <si>
    <t>2. Revenue-sharing transfers</t>
  </si>
  <si>
    <t>3. Net transfer revenues ([1]-(2)]</t>
  </si>
  <si>
    <t>% of GDP</t>
  </si>
  <si>
    <t>p.p. of GDP</t>
  </si>
  <si>
    <t>Review Jun/24</t>
  </si>
  <si>
    <t>Review Sep/24</t>
  </si>
  <si>
    <t>Diff. Sep/24-Jun/24</t>
  </si>
  <si>
    <t>Extraordinary revenues</t>
  </si>
  <si>
    <t>Carf - casting vote</t>
  </si>
  <si>
    <t>Law No. 14,789 art. 13 (Settlement)</t>
  </si>
  <si>
    <t>Law No. 14,789 art. 14 (Settlement)</t>
  </si>
  <si>
    <t>Limitation on the offsetting of credits arising from judicial decisions</t>
  </si>
  <si>
    <t xml:space="preserve"> CSLL rate increase</t>
  </si>
  <si>
    <t>Income Tax rate increase on interest on equity (JCP)</t>
  </si>
  <si>
    <t>Compensation for the payroll tax relief</t>
  </si>
  <si>
    <t>Other measures</t>
  </si>
  <si>
    <t>Investment grants</t>
  </si>
  <si>
    <t>Compensation for payroll tax relief - funds retained in the Caixa Econômica Federal</t>
  </si>
  <si>
    <t>Settlement of relevant and widespread 
legal disputes</t>
  </si>
  <si>
    <t>Legislative measures with an impact on
revenue (2025 PLOA)</t>
  </si>
  <si>
    <t>PGFN-RFB tax settlement 6/2024
(Petrobras)</t>
  </si>
  <si>
    <t>Compensation for payroll tax relief - judicial deposits in closed cases</t>
  </si>
  <si>
    <t>Compensation for
 payroll tax relief - regulatory agencies’ “Desenrola” Program</t>
  </si>
  <si>
    <t>Legislative measures with negative
effects on revenue</t>
  </si>
  <si>
    <t>“Reintegra Simples”</t>
  </si>
  <si>
    <t>Measure</t>
  </si>
  <si>
    <t>Budget impact in 2024 and 2025</t>
  </si>
  <si>
    <t xml:space="preserve">Legal norm/legislative proposal </t>
  </si>
  <si>
    <t>Impact considered by the Executive Branch (BRL billion)</t>
  </si>
  <si>
    <t>Impact considered by the IFI - baseline scenario (BRL billion)</t>
  </si>
  <si>
    <t>TABLE 6. EVOLUTION OF ESTIMATES FOR EXPENDITURES AND PRIMARY BALANCE IN 2024</t>
  </si>
  <si>
    <t>Sources: Federal Budget Secretariat (SOF), STN and IFI. Prepared by: IFI.</t>
  </si>
  <si>
    <t>Item</t>
  </si>
  <si>
    <t>Net Primary Revenue  after Transfers</t>
  </si>
  <si>
    <t xml:space="preserve">Total Primary Expenditure </t>
  </si>
  <si>
    <t xml:space="preserve">Social security benefits </t>
  </si>
  <si>
    <t xml:space="preserve">Payroll and social charges </t>
  </si>
  <si>
    <t xml:space="preserve">Other mandatory expenditure </t>
  </si>
  <si>
    <t>Salary allowance and unemployment benefit</t>
  </si>
  <si>
    <t>Extraordinary Credit (except PAC)</t>
  </si>
  <si>
    <t>Federal Government supplementation to Fundeb</t>
  </si>
  <si>
    <t>FCDF (Current and Capital)</t>
  </si>
  <si>
    <t>Kandir Law</t>
  </si>
  <si>
    <t>Financial support for states and
Municipalities</t>
  </si>
  <si>
    <t xml:space="preserve">Continuous cash benefits </t>
  </si>
  <si>
    <t>Legislative/Judiciary/MPU/DPU (Current
and Capital)</t>
  </si>
  <si>
    <t>Court Judgments and court-ordered  
debts 
(Current and Capital)</t>
  </si>
  <si>
    <t>Subsidies, grants and Proagro</t>
  </si>
  <si>
    <t xml:space="preserve">Expenditure Subject to Financial Programming </t>
  </si>
  <si>
    <t>Mandatory expenditure with flow control</t>
  </si>
  <si>
    <t>Public Employee’s benefits</t>
  </si>
  <si>
    <t xml:space="preserve">Bolsa Família Program </t>
  </si>
  <si>
    <t>Health</t>
  </si>
  <si>
    <t>Education</t>
  </si>
  <si>
    <t>Others</t>
  </si>
  <si>
    <t xml:space="preserve">Discretionary expenditure </t>
  </si>
  <si>
    <t>Above-the-line Primary Balance</t>
  </si>
  <si>
    <t>BRL Bi.</t>
  </si>
  <si>
    <t xml:space="preserve">GDP % </t>
  </si>
  <si>
    <t xml:space="preserve">% Share </t>
  </si>
  <si>
    <t>BRL Bi</t>
  </si>
  <si>
    <t>GDP %</t>
  </si>
  <si>
    <t>Spent in 2023</t>
  </si>
  <si>
    <t>2024 LOA</t>
  </si>
  <si>
    <t>RARDP 4th two-month period
2024</t>
  </si>
  <si>
    <t>IFI (Sep/2024)</t>
  </si>
  <si>
    <t>Difference RARDP 4th period - IFI (Sep/2024)</t>
  </si>
  <si>
    <t>Net Primary Revenue after Transfers</t>
  </si>
  <si>
    <t>TABLE 7. EVOLUTION OF THE ESTIMATES FOR THE MAIN COMPONENTS OF PRIMARY EXPENDITURE IN 2025</t>
  </si>
  <si>
    <t>Sources: Federal Budget Secretariat (SOF), National Treasury Secretariat (STN) and IFI. Prepared by: IFI.</t>
  </si>
  <si>
    <t>2025 PLOA</t>
  </si>
  <si>
    <t>IFI 2025 (Sep/2024)</t>
  </si>
  <si>
    <t>Difference 2025 PLOA - 2025 IFI  (Sep/2024)</t>
  </si>
  <si>
    <t>Nominal GDP (BRL billion)</t>
  </si>
  <si>
    <t>Nominal GDP (% annual average variation)</t>
  </si>
  <si>
    <t>Real GDP (% annual average variation)</t>
  </si>
  <si>
    <t>GDP deflator (% annual average variation)</t>
  </si>
  <si>
    <t>IPCA (% year-over-year variation in December)</t>
  </si>
  <si>
    <t>Unemployment rate (% of workforce)</t>
  </si>
  <si>
    <t>Wage bill (% annual average variation)</t>
  </si>
  <si>
    <t>Exchange rate (BRL/US$ end of period)</t>
  </si>
  <si>
    <t>Selic (% end of period)</t>
  </si>
  <si>
    <t>DBGG - Balance (% of GDP)</t>
  </si>
  <si>
    <t xml:space="preserve">DBGG - Year-to-date variation </t>
  </si>
  <si>
    <t>Conditioning Factors:</t>
  </si>
  <si>
    <t>Financing needs - DBGG</t>
  </si>
  <si>
    <t>Net emissions</t>
  </si>
  <si>
    <t>Nominal interest</t>
  </si>
  <si>
    <t>Exchange Rate Adjustment on DBGG</t>
  </si>
  <si>
    <t>foreign exchange-linked domestic debt</t>
  </si>
  <si>
    <t>External debt - methodological</t>
  </si>
  <si>
    <t>External debt - other adjustments 3/</t>
  </si>
  <si>
    <t>Debt recognition</t>
  </si>
  <si>
    <t>Privatization</t>
  </si>
  <si>
    <t>Effect of GDP growth on debt</t>
  </si>
  <si>
    <t/>
  </si>
  <si>
    <t>TABLE 8. DBGG CONDITIONING FACTORS -YEAR-TO-DATE (% AND P.P. OF GDP )</t>
  </si>
  <si>
    <t>Real GDP (% p.a.)</t>
  </si>
  <si>
    <t>DBGG in t</t>
  </si>
  <si>
    <t>Real Implicit Interest Rate on the DBGG</t>
  </si>
  <si>
    <t>TABLE 9. CONDITIONING FACTORS OF DBGG - YEAR-TO-DATE (% AND P.P. OF GDP)</t>
  </si>
  <si>
    <t>TABLE 10. MAIN MACROECONOMIC AND FISCAL ASSUMPTIONS FOR DEBT SCENARIOS – AVERAGES FROM 2024 TO 2026 – IN IFI'S BASELINE SCENARIOS</t>
  </si>
  <si>
    <t xml:space="preserve">Baseline scenario </t>
  </si>
  <si>
    <t>Public Sector Primary Balance (BRL billion)</t>
  </si>
  <si>
    <t>Public Sector Primary Balance (% of GDP)</t>
  </si>
  <si>
    <t>Real GDP growth (%)</t>
  </si>
  <si>
    <t>Real implicit interest rate on debt (% p.a.)</t>
  </si>
  <si>
    <t>Gross debt (% of GDP)</t>
  </si>
  <si>
    <t>IFI projections</t>
  </si>
  <si>
    <t>GDP - real growth (% p.a.)</t>
  </si>
  <si>
    <t>GDP - nominal (BRL billion)</t>
  </si>
  <si>
    <t>IPCA - accumulated (% in the year)</t>
  </si>
  <si>
    <t>Exchange rate - end of period (BRL/US$)</t>
  </si>
  <si>
    <t>Employment - growth (%)</t>
  </si>
  <si>
    <t>Payroll - growth (%)</t>
  </si>
  <si>
    <t>Selic - end of period (% p.a.)</t>
  </si>
  <si>
    <t>Consolidated Public Sector Primary Balance (% of GDP)</t>
  </si>
  <si>
    <t>of which Central Government</t>
  </si>
  <si>
    <t>Net Nominal Interest (% of GDP)</t>
  </si>
  <si>
    <t>Nominal Balance (% of GDP)</t>
  </si>
  <si>
    <t>General Government Gross Debt (% of GDP)</t>
  </si>
  <si>
    <t>CURTO PRAZO</t>
  </si>
  <si>
    <t>SHORT TERM</t>
  </si>
  <si>
    <t>GRÁFICO 2. ÍNDICE DE ATIVIDADE ECONÔMICA DO BANCO CENTRAL
GRAPH 2. CENTRAL BANK ECONOMIC ACTIVITY INDEX</t>
  </si>
  <si>
    <t>GRÁFICO 3. TAXA DE JUROS REAL, RENDA DISPONÍVEL DAS FAMÍLIAS, INCERTEZA E COMMODITIES
GRAPH 3. REAL INTEREST RATE, HOUSEHOLD DISPOSABLE INCOME, UNCERTAINTY AND COMMODITIES</t>
  </si>
  <si>
    <t>GRÁFICO 4.HIATO DO PRODUTO
GRAPH 4. OUTPUT GAP</t>
  </si>
  <si>
    <t>GRÁFICO 5. BOLETIM FOCUS: EXPECTATIVAS DE INFLAÇÃO
GRAPH 5. FOCUS BULLETIN: INLFATION EXPECTATIONS</t>
  </si>
  <si>
    <t>GRÁFICO 6. DESVIO ACUMULADO ENTRE A RECEITA PREVISTA POR DECRETO DE PROGRAMAÇÃO ORÇAMENTÁRIA E FINANCEIRA E A RECEITA PRIMÁRIA REALIZADA (R$ BILHÕES)
GRAPH 6. CUMULATIVE DEVIATION BETWEEN REVENUE PROJECTED BY BUDGET AND FINANCIAL PROGRAMMING DECREE AND REALIZED PRIMARY REVENUE (BRL BILLIONS)</t>
  </si>
  <si>
    <t>GRÁFICO 7. EVOLUÇÃO DOS BENEFÍCIOS EMITIDOS DO RGPS (QUANTIDADE EM MILHÕES)
GRAPH 7. EVOLUTION OF BENEFITS ISSUED UNDER THE GENERAL SOCIAL SECURITY SYSTEM  (RGPS) (IN MILLIONS)</t>
  </si>
  <si>
    <t>GRÁFICO 8. EVOLUÇÃO DA DÍVIDA BRUTA DO GOVERNO GERAL (% DO PIB)
GRAPH 8.  GENERAL GOVERNMENT GROSS DEBT (% OF GDP)</t>
  </si>
  <si>
    <t>GRÁFICO 9. EVOLUÇÃO MENSAL DOS CONDICIONANTES DA DBGG (P.P. DO PIB)
GRAPH 9. MONTHLY EVOLUTION OF DBGG CONDITIONING FACTORS (P.P. OF GDP )</t>
  </si>
  <si>
    <t xml:space="preserve">GRÁFICO 10. TAXA IMPLÍCITA DA DBGG E SELIC (% A.A. NOMINAL)
GRAPH 10. IMPLICIT INTEREST RATE ON THE DBGG AND SELIC (NOMINAL% P.A.)  </t>
  </si>
  <si>
    <t>GRÁFICO 11. CENÁRIO PARA A DBGG EM % DO PIB
GRAPH 11. DBGG SCENARIO AS A % OF GDP</t>
  </si>
  <si>
    <t>TABELA 1. INDICADORES DE ATIVIDADE ECONÔMICA
TABLE 1. ECONOMIC ACTIVITY INDICATORS</t>
  </si>
  <si>
    <t>TABELA 2. CRESCIMENTO DO PIB EM 2024 PARA DIFERENTES VARIAÇÕES NOS TRIMESTRES
TABLE 2. GDP GROWTH IN 2024 FOR DIFFERENT QUARTERLY VARIATIONS</t>
  </si>
  <si>
    <t>TABELA 3. PROJEÇÕES DE CURTO PRAZO
TABLE 3. SHORT-TERM PROJECTIONS</t>
  </si>
  <si>
    <t>TABELA 4. CENÁRIO BASE DA IFI PARA A RECEITA PRIMÁRIA DO GOVERNO CENTRAL EM 2024, 2025 E 2026 (R$ BILHÕES E % DO PIB)
TABLE 4.  IFI BASELINE SCENARIO FOR CENTRAL GOVERNMENT PRIMARY REVENUE IN 2024, 2025 AND 2026 (BRL BILLION AND % OF GDP)</t>
  </si>
  <si>
    <t>TABELA 5. MEDIDAS APROVADAS OU EM TRAMITAÇÃO NO CONGRESSO COM IMPACTO NA ARRECADAÇÃO DO GOVERNO CENTRAL EM 2024 E 2025
TABLE 5. MEASURES APPROVED OR UNDER CONSIDERATION IN CONGRESS WITH IMPACT ON CENTRAL GOVERNMENT REVENUE IN 2024 AND 2025</t>
  </si>
  <si>
    <t>TABELA 6. EVOLUÇÃO DAS ESTIMATIVAS PARA DESPESAS E RESULTADO PRIMÁRIO EM 2024
TABLE 6. EVOLUTION OF ESTIMATES FOR EXPENDITURES AND PRIMARY BALANCE IN 2024</t>
  </si>
  <si>
    <t>TABELA 7. COMPARAÇÃO DAS ESTIMATIVAS PARA OS PRINCIPAIS AGREGADOS DA DESPESA PRIMÁRIA EM 2025
TABLE 7. EVOLUTION OF THE ESTIMATES FOR THE MAIN COMPONENTS OF PRIMARY EXPENDITURE IN 2025</t>
  </si>
  <si>
    <t>TABELA 8. FATORES CONDICIONANTES DA DBGG - ACUMULADO NO ANO (% E P.P. DO PIB)
TABLE 8. DBGG CONDITIONING FACTORS -YEAR-TO-DATE (% AND P.P. OF GDP )</t>
  </si>
  <si>
    <t>TABELA 9. RESULTADO PRIMÁRIO REQUERIDO PARA ESTABILIZAR A DÍVIDA BRUTA EM 78,5% DO PIB (NÍVEL EM JUL/2024)
TABLE 9. CONDITIONING FACTORS OF DBGG - YEAR-TO-DATE (% AND P.P. OF GDP)</t>
  </si>
  <si>
    <t>TABELA 10. PRINCIPAIS PREMISSAS MACROECONÔMICAS E FISCAIS PARA OS CENÁRIOS DE DÍVIDA – MÉDIAS DE 2024 A 2026 – NO CENÁRIO BASE DA IFI
TABLE 10. MAIN MACROECONOMIC AND FISCAL ASSUMPTIONS FOR DEBT SCENARIOS – AVERAGES FROM 2024 TO 2026 – IN IFI'S BASELINE SCENARIOS</t>
  </si>
  <si>
    <t>PROJEÇÕES DA IFI
IFI Forecasts</t>
  </si>
  <si>
    <t>GRAPH 8. GENERAL GOVERNMENT GROSS DEBT (% OF GDP)</t>
  </si>
  <si>
    <r>
      <t>Ex-ante</t>
    </r>
    <r>
      <rPr>
        <sz val="10"/>
        <color theme="1"/>
        <rFont val="Calibri"/>
        <family val="2"/>
      </rPr>
      <t xml:space="preserve"> real interest rate (% p.a.)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</si>
</sst>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416]mmm\-yy;@"/>
    <numFmt numFmtId="165" formatCode="[$-416]mmm/yy;@"/>
    <numFmt numFmtId="166" formatCode="0.0%"/>
    <numFmt numFmtId="167" formatCode="#,##0.0"/>
  </numFmts>
  <fonts count="33" x14ac:knownFonts="1">
    <font>
      <sz val="10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11"/>
      <name val="Cambria"/>
      <family val="1"/>
    </font>
    <font>
      <sz val="11"/>
      <name val="Roboto"/>
      <family val="2"/>
      <scheme val="minor"/>
    </font>
    <font>
      <sz val="11"/>
      <name val="Cambria"/>
      <family val="1"/>
    </font>
    <font>
      <b/>
      <sz val="14"/>
      <color theme="0"/>
      <name val="Roboto"/>
      <family val="2"/>
      <scheme val="minor"/>
    </font>
    <font>
      <u/>
      <sz val="11"/>
      <color theme="10"/>
      <name val="Roboto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Roboto"/>
      <family val="2"/>
      <scheme val="minor"/>
    </font>
    <font>
      <sz val="10"/>
      <color theme="1"/>
      <name val="Roboto"/>
      <family val="2"/>
      <scheme val="minor"/>
    </font>
    <font>
      <b/>
      <sz val="11"/>
      <color theme="1"/>
      <name val="Cambria"/>
      <family val="1"/>
    </font>
    <font>
      <sz val="8"/>
      <name val="Roboto"/>
      <family val="2"/>
      <scheme val="minor"/>
    </font>
    <font>
      <b/>
      <i/>
      <sz val="11"/>
      <color theme="4"/>
      <name val="Cambria"/>
      <family val="1"/>
    </font>
    <font>
      <i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rgb="FFBD534B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BD534B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sz val="10"/>
      <color rgb="FF595959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ADF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CDD4E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5D88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/>
      <bottom style="thick">
        <color rgb="FF005D89"/>
      </bottom>
      <diagonal/>
    </border>
    <border>
      <left/>
      <right/>
      <top style="medium">
        <color theme="4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ck">
        <color rgb="FF005D89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ck">
        <color rgb="FF005D89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005D89"/>
      </bottom>
      <diagonal/>
    </border>
    <border>
      <left style="medium">
        <color indexed="64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theme="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theme="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5D89"/>
      </left>
      <right style="thin">
        <color theme="0" tint="-0.14996795556505021"/>
      </right>
      <top style="medium">
        <color rgb="FF005D89"/>
      </top>
      <bottom style="thin">
        <color theme="0" tint="-0.14996795556505021"/>
      </bottom>
      <diagonal/>
    </border>
    <border>
      <left style="medium">
        <color rgb="FF005D89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medium">
        <color rgb="FF005D89"/>
      </left>
      <right/>
      <top/>
      <bottom style="thin">
        <color theme="0" tint="-0.14996795556505021"/>
      </bottom>
      <diagonal/>
    </border>
    <border>
      <left/>
      <right style="medium">
        <color rgb="FF005D89"/>
      </right>
      <top/>
      <bottom style="thin">
        <color theme="0" tint="-0.14996795556505021"/>
      </bottom>
      <diagonal/>
    </border>
    <border>
      <left style="medium">
        <color rgb="FF005D8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005D89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005D89"/>
      </left>
      <right/>
      <top style="thin">
        <color theme="0" tint="-0.14996795556505021"/>
      </top>
      <bottom style="medium">
        <color rgb="FF005D89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medium">
        <color rgb="FF005D89"/>
      </right>
      <top style="thin">
        <color theme="0" tint="-0.14996795556505021"/>
      </top>
      <bottom style="medium">
        <color rgb="FF005D89"/>
      </bottom>
      <diagonal/>
    </border>
    <border>
      <left/>
      <right/>
      <top/>
      <bottom style="medium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/>
      <right style="medium">
        <color rgb="FFD9D9D9"/>
      </right>
      <top/>
      <bottom style="medium">
        <color rgb="FFD9D9D9"/>
      </bottom>
      <diagonal/>
    </border>
    <border>
      <left/>
      <right/>
      <top/>
      <bottom style="medium">
        <color rgb="FFD9D9D9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medium">
        <color rgb="FFD9D9D9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005D89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/>
      <bottom style="thick">
        <color rgb="FF005D89"/>
      </bottom>
      <diagonal/>
    </border>
    <border>
      <left style="thin">
        <color theme="0" tint="-0.14996795556505021"/>
      </left>
      <right/>
      <top/>
      <bottom style="thick">
        <color rgb="FF005D89"/>
      </bottom>
      <diagonal/>
    </border>
    <border>
      <left style="thin">
        <color theme="0" tint="-0.14996795556505021"/>
      </left>
      <right style="thin">
        <color theme="0" tint="-0.14993743705557422"/>
      </right>
      <top style="medium">
        <color rgb="FF005D8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medium">
        <color rgb="FF005D89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medium">
        <color rgb="FF005D89"/>
      </right>
      <top style="medium">
        <color rgb="FF005D89"/>
      </top>
      <bottom style="thin">
        <color theme="0" tint="-0.14996795556505021"/>
      </bottom>
      <diagonal/>
    </border>
    <border>
      <left style="thin">
        <color theme="0" tint="-0.14993743705557422"/>
      </left>
      <right style="medium">
        <color rgb="FF005D89"/>
      </right>
      <top style="thin">
        <color theme="0" tint="-0.14996795556505021"/>
      </top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337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17" fontId="2" fillId="3" borderId="0" xfId="1" applyNumberFormat="1" applyFill="1"/>
    <xf numFmtId="0" fontId="5" fillId="3" borderId="0" xfId="1" applyFont="1" applyFill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2" fillId="3" borderId="0" xfId="1" applyFill="1" applyAlignment="1">
      <alignment wrapText="1"/>
    </xf>
    <xf numFmtId="49" fontId="1" fillId="3" borderId="0" xfId="1" applyNumberFormat="1" applyFont="1" applyFill="1"/>
    <xf numFmtId="0" fontId="17" fillId="5" borderId="0" xfId="0" applyFont="1" applyFill="1" applyAlignment="1">
      <alignment horizontal="left"/>
    </xf>
    <xf numFmtId="0" fontId="17" fillId="5" borderId="0" xfId="0" applyFont="1" applyFill="1"/>
    <xf numFmtId="0" fontId="18" fillId="5" borderId="0" xfId="0" applyFont="1" applyFill="1"/>
    <xf numFmtId="0" fontId="14" fillId="4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16" fillId="4" borderId="0" xfId="2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4" borderId="0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14" fillId="3" borderId="0" xfId="2" applyFont="1" applyFill="1" applyBorder="1" applyAlignment="1">
      <alignment horizontal="left" vertical="center" wrapText="1"/>
    </xf>
    <xf numFmtId="0" fontId="19" fillId="3" borderId="0" xfId="2" applyFont="1" applyFill="1" applyAlignment="1">
      <alignment horizontal="left"/>
    </xf>
    <xf numFmtId="0" fontId="18" fillId="5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left"/>
    </xf>
    <xf numFmtId="17" fontId="21" fillId="2" borderId="0" xfId="0" applyNumberFormat="1" applyFont="1" applyFill="1" applyAlignment="1">
      <alignment horizontal="left" vertical="center"/>
    </xf>
    <xf numFmtId="17" fontId="21" fillId="2" borderId="0" xfId="0" applyNumberFormat="1" applyFont="1" applyFill="1" applyAlignment="1">
      <alignment horizontal="center" vertical="center"/>
    </xf>
    <xf numFmtId="17" fontId="21" fillId="2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17" fontId="20" fillId="3" borderId="0" xfId="0" applyNumberFormat="1" applyFont="1" applyFill="1" applyAlignment="1">
      <alignment horizontal="left"/>
    </xf>
    <xf numFmtId="4" fontId="18" fillId="3" borderId="0" xfId="0" applyNumberFormat="1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17" fontId="20" fillId="4" borderId="0" xfId="0" applyNumberFormat="1" applyFont="1" applyFill="1" applyAlignment="1">
      <alignment horizontal="left"/>
    </xf>
    <xf numFmtId="4" fontId="18" fillId="4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7" fontId="20" fillId="3" borderId="1" xfId="0" applyNumberFormat="1" applyFont="1" applyFill="1" applyBorder="1" applyAlignment="1">
      <alignment horizontal="left"/>
    </xf>
    <xf numFmtId="4" fontId="18" fillId="3" borderId="1" xfId="0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left"/>
    </xf>
    <xf numFmtId="0" fontId="24" fillId="3" borderId="0" xfId="2" applyFont="1" applyFill="1" applyAlignment="1">
      <alignment horizontal="left"/>
    </xf>
    <xf numFmtId="0" fontId="20" fillId="5" borderId="0" xfId="0" applyFont="1" applyFill="1"/>
    <xf numFmtId="0" fontId="21" fillId="2" borderId="45" xfId="0" applyFont="1" applyFill="1" applyBorder="1" applyAlignment="1">
      <alignment horizontal="center" vertical="center"/>
    </xf>
    <xf numFmtId="0" fontId="21" fillId="2" borderId="71" xfId="0" applyFont="1" applyFill="1" applyBorder="1" applyAlignment="1">
      <alignment horizontal="center" vertical="center"/>
    </xf>
    <xf numFmtId="0" fontId="21" fillId="2" borderId="72" xfId="0" applyFont="1" applyFill="1" applyBorder="1" applyAlignment="1">
      <alignment horizontal="center" vertical="center"/>
    </xf>
    <xf numFmtId="0" fontId="21" fillId="2" borderId="7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17" fontId="21" fillId="2" borderId="33" xfId="0" quotePrefix="1" applyNumberFormat="1" applyFont="1" applyFill="1" applyBorder="1" applyAlignment="1">
      <alignment horizontal="center" vertical="center"/>
    </xf>
    <xf numFmtId="0" fontId="21" fillId="2" borderId="73" xfId="0" quotePrefix="1" applyFont="1" applyFill="1" applyBorder="1" applyAlignment="1">
      <alignment horizontal="center" vertical="center"/>
    </xf>
    <xf numFmtId="0" fontId="21" fillId="2" borderId="73" xfId="0" applyFont="1" applyFill="1" applyBorder="1" applyAlignment="1">
      <alignment horizontal="center" vertical="center"/>
    </xf>
    <xf numFmtId="0" fontId="21" fillId="2" borderId="75" xfId="0" applyFont="1" applyFill="1" applyBorder="1" applyAlignment="1">
      <alignment horizontal="center" vertical="center"/>
    </xf>
    <xf numFmtId="0" fontId="18" fillId="10" borderId="47" xfId="0" applyFont="1" applyFill="1" applyBorder="1" applyAlignment="1">
      <alignment vertical="center"/>
    </xf>
    <xf numFmtId="4" fontId="18" fillId="10" borderId="38" xfId="0" applyNumberFormat="1" applyFont="1" applyFill="1" applyBorder="1" applyAlignment="1">
      <alignment vertical="center"/>
    </xf>
    <xf numFmtId="2" fontId="25" fillId="10" borderId="38" xfId="0" applyNumberFormat="1" applyFont="1" applyFill="1" applyBorder="1" applyAlignment="1">
      <alignment horizontal="center" vertical="center"/>
    </xf>
    <xf numFmtId="2" fontId="26" fillId="10" borderId="38" xfId="0" applyNumberFormat="1" applyFont="1" applyFill="1" applyBorder="1" applyAlignment="1">
      <alignment horizontal="center" vertical="center"/>
    </xf>
    <xf numFmtId="2" fontId="26" fillId="10" borderId="48" xfId="0" applyNumberFormat="1" applyFont="1" applyFill="1" applyBorder="1" applyAlignment="1">
      <alignment horizontal="left" vertical="center"/>
    </xf>
    <xf numFmtId="0" fontId="18" fillId="3" borderId="49" xfId="0" applyFont="1" applyFill="1" applyBorder="1" applyAlignment="1">
      <alignment vertical="center"/>
    </xf>
    <xf numFmtId="4" fontId="18" fillId="3" borderId="37" xfId="0" applyNumberFormat="1" applyFont="1" applyFill="1" applyBorder="1" applyAlignment="1">
      <alignment vertical="center"/>
    </xf>
    <xf numFmtId="0" fontId="27" fillId="3" borderId="37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6" fillId="3" borderId="50" xfId="0" applyFont="1" applyFill="1" applyBorder="1" applyAlignment="1">
      <alignment horizontal="left" vertical="center"/>
    </xf>
    <xf numFmtId="0" fontId="18" fillId="10" borderId="49" xfId="0" applyFont="1" applyFill="1" applyBorder="1" applyAlignment="1">
      <alignment vertical="center"/>
    </xf>
    <xf numFmtId="4" fontId="18" fillId="10" borderId="37" xfId="0" applyNumberFormat="1" applyFont="1" applyFill="1" applyBorder="1" applyAlignment="1">
      <alignment vertical="center"/>
    </xf>
    <xf numFmtId="0" fontId="26" fillId="10" borderId="37" xfId="0" applyFont="1" applyFill="1" applyBorder="1" applyAlignment="1">
      <alignment horizontal="center" vertical="center"/>
    </xf>
    <xf numFmtId="0" fontId="26" fillId="10" borderId="50" xfId="0" applyFont="1" applyFill="1" applyBorder="1" applyAlignment="1">
      <alignment horizontal="left" vertical="center"/>
    </xf>
    <xf numFmtId="0" fontId="18" fillId="3" borderId="37" xfId="0" applyFont="1" applyFill="1" applyBorder="1" applyAlignment="1">
      <alignment horizontal="center" vertical="center"/>
    </xf>
    <xf numFmtId="0" fontId="28" fillId="3" borderId="37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left" vertical="center"/>
    </xf>
    <xf numFmtId="0" fontId="18" fillId="10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0" borderId="50" xfId="0" applyFont="1" applyFill="1" applyBorder="1" applyAlignment="1">
      <alignment horizontal="left" vertical="center"/>
    </xf>
    <xf numFmtId="0" fontId="18" fillId="3" borderId="49" xfId="0" applyFont="1" applyFill="1" applyBorder="1" applyAlignment="1">
      <alignment horizontal="left" vertical="center" indent="1"/>
    </xf>
    <xf numFmtId="0" fontId="18" fillId="10" borderId="51" xfId="0" applyFont="1" applyFill="1" applyBorder="1" applyAlignment="1">
      <alignment vertical="center"/>
    </xf>
    <xf numFmtId="4" fontId="18" fillId="10" borderId="52" xfId="0" applyNumberFormat="1" applyFont="1" applyFill="1" applyBorder="1" applyAlignment="1">
      <alignment vertical="center"/>
    </xf>
    <xf numFmtId="0" fontId="18" fillId="10" borderId="52" xfId="0" applyFont="1" applyFill="1" applyBorder="1" applyAlignment="1">
      <alignment horizontal="center" vertical="center"/>
    </xf>
    <xf numFmtId="0" fontId="28" fillId="10" borderId="52" xfId="0" applyFont="1" applyFill="1" applyBorder="1" applyAlignment="1">
      <alignment horizontal="center" vertical="center"/>
    </xf>
    <xf numFmtId="0" fontId="28" fillId="10" borderId="53" xfId="0" applyFont="1" applyFill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12" borderId="0" xfId="0" applyFont="1" applyFill="1" applyAlignment="1">
      <alignment vertical="center" wrapText="1"/>
    </xf>
    <xf numFmtId="0" fontId="30" fillId="7" borderId="9" xfId="0" applyFont="1" applyFill="1" applyBorder="1" applyAlignment="1">
      <alignment vertical="center"/>
    </xf>
    <xf numFmtId="17" fontId="22" fillId="7" borderId="10" xfId="0" applyNumberFormat="1" applyFont="1" applyFill="1" applyBorder="1" applyAlignment="1">
      <alignment horizontal="center" vertical="center"/>
    </xf>
    <xf numFmtId="17" fontId="22" fillId="7" borderId="11" xfId="0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horizontal="left" vertical="center"/>
    </xf>
    <xf numFmtId="0" fontId="31" fillId="0" borderId="10" xfId="0" applyFont="1" applyBorder="1" applyAlignment="1">
      <alignment horizontal="right" vertical="center"/>
    </xf>
    <xf numFmtId="0" fontId="31" fillId="0" borderId="11" xfId="0" applyFont="1" applyBorder="1" applyAlignment="1">
      <alignment horizontal="right" vertical="center"/>
    </xf>
    <xf numFmtId="10" fontId="31" fillId="0" borderId="10" xfId="0" applyNumberFormat="1" applyFont="1" applyBorder="1" applyAlignment="1">
      <alignment horizontal="right" vertical="center"/>
    </xf>
    <xf numFmtId="10" fontId="31" fillId="0" borderId="11" xfId="0" applyNumberFormat="1" applyFont="1" applyBorder="1" applyAlignment="1">
      <alignment horizontal="right" vertical="center"/>
    </xf>
    <xf numFmtId="3" fontId="31" fillId="0" borderId="10" xfId="0" applyNumberFormat="1" applyFont="1" applyBorder="1" applyAlignment="1">
      <alignment horizontal="right" vertical="center"/>
    </xf>
    <xf numFmtId="3" fontId="31" fillId="0" borderId="11" xfId="0" applyNumberFormat="1" applyFont="1" applyBorder="1" applyAlignment="1">
      <alignment horizontal="right" vertical="center"/>
    </xf>
    <xf numFmtId="0" fontId="22" fillId="6" borderId="34" xfId="0" applyFont="1" applyFill="1" applyBorder="1" applyAlignment="1">
      <alignment horizontal="left" vertical="center"/>
    </xf>
    <xf numFmtId="10" fontId="22" fillId="6" borderId="35" xfId="0" applyNumberFormat="1" applyFont="1" applyFill="1" applyBorder="1" applyAlignment="1">
      <alignment horizontal="right" vertical="center"/>
    </xf>
    <xf numFmtId="10" fontId="22" fillId="6" borderId="36" xfId="0" applyNumberFormat="1" applyFont="1" applyFill="1" applyBorder="1" applyAlignment="1">
      <alignment horizontal="right" vertical="center"/>
    </xf>
    <xf numFmtId="0" fontId="29" fillId="2" borderId="41" xfId="0" applyFont="1" applyFill="1" applyBorder="1" applyAlignment="1">
      <alignment horizontal="center" vertical="center"/>
    </xf>
    <xf numFmtId="0" fontId="29" fillId="2" borderId="40" xfId="0" applyFont="1" applyFill="1" applyBorder="1" applyAlignment="1">
      <alignment horizontal="center" vertical="center"/>
    </xf>
    <xf numFmtId="0" fontId="22" fillId="7" borderId="43" xfId="0" applyFont="1" applyFill="1" applyBorder="1" applyAlignment="1">
      <alignment horizontal="center" vertical="center"/>
    </xf>
    <xf numFmtId="0" fontId="22" fillId="7" borderId="41" xfId="0" applyFont="1" applyFill="1" applyBorder="1" applyAlignment="1">
      <alignment horizontal="center" vertical="center"/>
    </xf>
    <xf numFmtId="0" fontId="22" fillId="7" borderId="62" xfId="0" applyFont="1" applyFill="1" applyBorder="1" applyAlignment="1">
      <alignment horizontal="center" vertical="center"/>
    </xf>
    <xf numFmtId="10" fontId="31" fillId="3" borderId="0" xfId="0" applyNumberFormat="1" applyFont="1" applyFill="1" applyAlignment="1">
      <alignment horizontal="center" vertical="center"/>
    </xf>
    <xf numFmtId="10" fontId="29" fillId="2" borderId="24" xfId="0" applyNumberFormat="1" applyFont="1" applyFill="1" applyBorder="1" applyAlignment="1">
      <alignment horizontal="center" vertical="center"/>
    </xf>
    <xf numFmtId="10" fontId="29" fillId="2" borderId="42" xfId="0" applyNumberFormat="1" applyFont="1" applyFill="1" applyBorder="1" applyAlignment="1">
      <alignment horizontal="center" vertical="center"/>
    </xf>
    <xf numFmtId="10" fontId="22" fillId="4" borderId="63" xfId="0" applyNumberFormat="1" applyFont="1" applyFill="1" applyBorder="1" applyAlignment="1">
      <alignment horizontal="center" vertical="center"/>
    </xf>
    <xf numFmtId="10" fontId="22" fillId="4" borderId="24" xfId="0" applyNumberFormat="1" applyFont="1" applyFill="1" applyBorder="1" applyAlignment="1">
      <alignment horizontal="center" vertical="center"/>
    </xf>
    <xf numFmtId="10" fontId="22" fillId="4" borderId="64" xfId="0" applyNumberFormat="1" applyFont="1" applyFill="1" applyBorder="1" applyAlignment="1">
      <alignment horizontal="center" vertical="center"/>
    </xf>
    <xf numFmtId="0" fontId="22" fillId="7" borderId="44" xfId="0" applyFont="1" applyFill="1" applyBorder="1" applyAlignment="1">
      <alignment horizontal="center" vertical="center" textRotation="90"/>
    </xf>
    <xf numFmtId="0" fontId="22" fillId="7" borderId="65" xfId="0" applyFont="1" applyFill="1" applyBorder="1" applyAlignment="1">
      <alignment horizontal="center" vertical="center" textRotation="90"/>
    </xf>
    <xf numFmtId="10" fontId="22" fillId="4" borderId="25" xfId="0" applyNumberFormat="1" applyFont="1" applyFill="1" applyBorder="1" applyAlignment="1">
      <alignment horizontal="center" vertical="center"/>
    </xf>
    <xf numFmtId="0" fontId="18" fillId="5" borderId="61" xfId="0" applyFont="1" applyFill="1" applyBorder="1"/>
    <xf numFmtId="0" fontId="22" fillId="7" borderId="0" xfId="0" applyFont="1" applyFill="1" applyAlignment="1">
      <alignment horizontal="center" vertical="center" textRotation="90"/>
    </xf>
    <xf numFmtId="0" fontId="22" fillId="7" borderId="66" xfId="0" applyFont="1" applyFill="1" applyBorder="1" applyAlignment="1">
      <alignment horizontal="center" vertical="center" textRotation="90"/>
    </xf>
    <xf numFmtId="0" fontId="22" fillId="7" borderId="4" xfId="0" applyFont="1" applyFill="1" applyBorder="1" applyAlignment="1">
      <alignment horizontal="center" vertical="center" textRotation="90"/>
    </xf>
    <xf numFmtId="0" fontId="22" fillId="7" borderId="67" xfId="0" applyFont="1" applyFill="1" applyBorder="1" applyAlignment="1">
      <alignment horizontal="center" vertical="center" textRotation="90"/>
    </xf>
    <xf numFmtId="10" fontId="22" fillId="4" borderId="26" xfId="0" applyNumberFormat="1" applyFont="1" applyFill="1" applyBorder="1" applyAlignment="1">
      <alignment horizontal="center" vertical="center"/>
    </xf>
    <xf numFmtId="10" fontId="31" fillId="3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justify" vertical="center"/>
    </xf>
    <xf numFmtId="0" fontId="32" fillId="2" borderId="6" xfId="0" applyFont="1" applyFill="1" applyBorder="1" applyAlignment="1">
      <alignment horizontal="justify" vertical="center"/>
    </xf>
    <xf numFmtId="0" fontId="29" fillId="2" borderId="7" xfId="0" applyFont="1" applyFill="1" applyBorder="1" applyAlignment="1">
      <alignment horizontal="right" vertical="center"/>
    </xf>
    <xf numFmtId="17" fontId="29" fillId="2" borderId="8" xfId="0" applyNumberFormat="1" applyFont="1" applyFill="1" applyBorder="1" applyAlignment="1">
      <alignment horizontal="right" vertical="center"/>
    </xf>
    <xf numFmtId="0" fontId="18" fillId="11" borderId="0" xfId="0" applyFont="1" applyFill="1"/>
    <xf numFmtId="0" fontId="22" fillId="6" borderId="9" xfId="0" applyFont="1" applyFill="1" applyBorder="1" applyAlignment="1">
      <alignment horizontal="justify" vertical="center"/>
    </xf>
    <xf numFmtId="0" fontId="22" fillId="6" borderId="10" xfId="0" applyFont="1" applyFill="1" applyBorder="1" applyAlignment="1">
      <alignment horizontal="right" vertical="center"/>
    </xf>
    <xf numFmtId="0" fontId="22" fillId="6" borderId="11" xfId="0" applyFont="1" applyFill="1" applyBorder="1" applyAlignment="1">
      <alignment horizontal="right" vertical="center"/>
    </xf>
    <xf numFmtId="0" fontId="31" fillId="0" borderId="9" xfId="0" applyFont="1" applyBorder="1" applyAlignment="1">
      <alignment horizontal="justify" vertical="center"/>
    </xf>
    <xf numFmtId="0" fontId="31" fillId="0" borderId="10" xfId="0" applyFont="1" applyBorder="1" applyAlignment="1">
      <alignment horizontal="left" vertical="center"/>
    </xf>
    <xf numFmtId="0" fontId="22" fillId="6" borderId="14" xfId="0" applyFont="1" applyFill="1" applyBorder="1" applyAlignment="1">
      <alignment horizontal="justify" vertical="center"/>
    </xf>
    <xf numFmtId="0" fontId="22" fillId="6" borderId="15" xfId="0" applyFont="1" applyFill="1" applyBorder="1" applyAlignment="1">
      <alignment horizontal="right" vertical="center"/>
    </xf>
    <xf numFmtId="0" fontId="22" fillId="6" borderId="16" xfId="0" applyFont="1" applyFill="1" applyBorder="1" applyAlignment="1">
      <alignment horizontal="right" vertical="center"/>
    </xf>
    <xf numFmtId="0" fontId="18" fillId="5" borderId="0" xfId="0" quotePrefix="1" applyFont="1" applyFill="1"/>
    <xf numFmtId="0" fontId="29" fillId="2" borderId="23" xfId="0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left" vertical="center"/>
    </xf>
    <xf numFmtId="4" fontId="22" fillId="7" borderId="10" xfId="0" applyNumberFormat="1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left" vertical="center" indent="1"/>
    </xf>
    <xf numFmtId="4" fontId="22" fillId="6" borderId="10" xfId="0" applyNumberFormat="1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22" fillId="6" borderId="11" xfId="0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horizontal="left" vertical="center" indent="3"/>
    </xf>
    <xf numFmtId="0" fontId="31" fillId="5" borderId="10" xfId="0" applyFont="1" applyFill="1" applyBorder="1" applyAlignment="1">
      <alignment horizontal="center" vertical="center"/>
    </xf>
    <xf numFmtId="0" fontId="31" fillId="5" borderId="11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left" vertical="center" indent="3"/>
    </xf>
    <xf numFmtId="0" fontId="31" fillId="0" borderId="9" xfId="0" applyFont="1" applyBorder="1" applyAlignment="1">
      <alignment horizontal="left" vertical="center" indent="5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 indent="5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9" fillId="2" borderId="12" xfId="0" applyFont="1" applyFill="1" applyBorder="1" applyAlignment="1">
      <alignment horizontal="left" vertical="center"/>
    </xf>
    <xf numFmtId="0" fontId="29" fillId="2" borderId="13" xfId="0" applyFont="1" applyFill="1" applyBorder="1" applyAlignment="1">
      <alignment horizontal="center" vertical="center"/>
    </xf>
    <xf numFmtId="0" fontId="29" fillId="2" borderId="39" xfId="0" applyFont="1" applyFill="1" applyBorder="1" applyAlignment="1">
      <alignment horizontal="center" vertical="center"/>
    </xf>
    <xf numFmtId="0" fontId="29" fillId="11" borderId="23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11" borderId="6" xfId="0" applyFont="1" applyFill="1" applyBorder="1" applyAlignment="1">
      <alignment horizontal="center" vertical="center"/>
    </xf>
    <xf numFmtId="0" fontId="29" fillId="2" borderId="60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left" vertical="center"/>
    </xf>
    <xf numFmtId="0" fontId="29" fillId="2" borderId="15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37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0" fontId="31" fillId="4" borderId="10" xfId="0" applyFont="1" applyFill="1" applyBorder="1" applyAlignment="1">
      <alignment horizontal="justify" vertical="center" wrapText="1"/>
    </xf>
    <xf numFmtId="4" fontId="22" fillId="4" borderId="10" xfId="0" applyNumberFormat="1" applyFont="1" applyFill="1" applyBorder="1" applyAlignment="1">
      <alignment horizontal="righ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31" fillId="6" borderId="10" xfId="0" applyFont="1" applyFill="1" applyBorder="1" applyAlignment="1">
      <alignment horizontal="justify" vertical="center" wrapText="1"/>
    </xf>
    <xf numFmtId="4" fontId="22" fillId="6" borderId="10" xfId="0" applyNumberFormat="1" applyFont="1" applyFill="1" applyBorder="1" applyAlignment="1">
      <alignment horizontal="right" vertical="center" wrapText="1"/>
    </xf>
    <xf numFmtId="0" fontId="31" fillId="0" borderId="9" xfId="0" applyFont="1" applyBorder="1" applyAlignment="1">
      <alignment horizontal="left" vertical="center" wrapText="1" indent="2"/>
    </xf>
    <xf numFmtId="0" fontId="31" fillId="0" borderId="10" xfId="0" applyFont="1" applyBorder="1" applyAlignment="1">
      <alignment horizontal="left" vertical="center" wrapText="1"/>
    </xf>
    <xf numFmtId="4" fontId="31" fillId="0" borderId="10" xfId="0" applyNumberFormat="1" applyFont="1" applyBorder="1" applyAlignment="1">
      <alignment horizontal="right" vertical="center" wrapText="1"/>
    </xf>
    <xf numFmtId="4" fontId="31" fillId="6" borderId="10" xfId="0" applyNumberFormat="1" applyFont="1" applyFill="1" applyBorder="1" applyAlignment="1">
      <alignment horizontal="justify" vertical="center" wrapText="1"/>
    </xf>
    <xf numFmtId="0" fontId="31" fillId="0" borderId="10" xfId="0" applyFont="1" applyBorder="1" applyAlignment="1">
      <alignment horizontal="justify" vertical="center" wrapText="1"/>
    </xf>
    <xf numFmtId="0" fontId="31" fillId="5" borderId="14" xfId="0" applyFont="1" applyFill="1" applyBorder="1" applyAlignment="1">
      <alignment horizontal="left" vertical="center" wrapText="1" indent="2"/>
    </xf>
    <xf numFmtId="0" fontId="31" fillId="5" borderId="15" xfId="0" applyFont="1" applyFill="1" applyBorder="1" applyAlignment="1">
      <alignment horizontal="left" vertical="center" wrapText="1"/>
    </xf>
    <xf numFmtId="4" fontId="31" fillId="5" borderId="15" xfId="0" applyNumberFormat="1" applyFont="1" applyFill="1" applyBorder="1" applyAlignment="1">
      <alignment horizontal="right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5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 wrapText="1"/>
    </xf>
    <xf numFmtId="4" fontId="22" fillId="3" borderId="10" xfId="0" applyNumberFormat="1" applyFont="1" applyFill="1" applyBorder="1" applyAlignment="1">
      <alignment horizontal="right" vertical="center" wrapText="1"/>
    </xf>
    <xf numFmtId="10" fontId="22" fillId="3" borderId="10" xfId="0" applyNumberFormat="1" applyFont="1" applyFill="1" applyBorder="1" applyAlignment="1">
      <alignment horizontal="right" vertical="center" wrapText="1"/>
    </xf>
    <xf numFmtId="0" fontId="22" fillId="3" borderId="10" xfId="0" applyFont="1" applyFill="1" applyBorder="1" applyAlignment="1">
      <alignment horizontal="right" vertical="center" wrapText="1"/>
    </xf>
    <xf numFmtId="0" fontId="22" fillId="3" borderId="11" xfId="0" applyFont="1" applyFill="1" applyBorder="1" applyAlignment="1">
      <alignment horizontal="right" vertical="center" wrapText="1"/>
    </xf>
    <xf numFmtId="4" fontId="22" fillId="3" borderId="10" xfId="0" applyNumberFormat="1" applyFont="1" applyFill="1" applyBorder="1" applyAlignment="1">
      <alignment horizontal="left" vertical="center" wrapText="1"/>
    </xf>
    <xf numFmtId="0" fontId="31" fillId="3" borderId="9" xfId="0" applyFont="1" applyFill="1" applyBorder="1" applyAlignment="1">
      <alignment horizontal="left" vertical="center" wrapText="1" indent="1"/>
    </xf>
    <xf numFmtId="4" fontId="31" fillId="3" borderId="10" xfId="0" applyNumberFormat="1" applyFont="1" applyFill="1" applyBorder="1" applyAlignment="1">
      <alignment horizontal="right" vertical="center" wrapText="1"/>
    </xf>
    <xf numFmtId="10" fontId="31" fillId="3" borderId="10" xfId="0" applyNumberFormat="1" applyFont="1" applyFill="1" applyBorder="1" applyAlignment="1">
      <alignment horizontal="right" vertical="center" wrapText="1"/>
    </xf>
    <xf numFmtId="0" fontId="31" fillId="3" borderId="10" xfId="0" applyFont="1" applyFill="1" applyBorder="1" applyAlignment="1">
      <alignment horizontal="right" vertical="center" wrapText="1"/>
    </xf>
    <xf numFmtId="0" fontId="31" fillId="3" borderId="11" xfId="0" applyFont="1" applyFill="1" applyBorder="1" applyAlignment="1">
      <alignment horizontal="righ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22" fillId="3" borderId="10" xfId="0" applyFont="1" applyFill="1" applyBorder="1" applyAlignment="1">
      <alignment horizontal="left" vertical="center" wrapText="1"/>
    </xf>
    <xf numFmtId="0" fontId="22" fillId="9" borderId="34" xfId="0" applyFont="1" applyFill="1" applyBorder="1" applyAlignment="1">
      <alignment horizontal="left" vertical="center" wrapText="1"/>
    </xf>
    <xf numFmtId="4" fontId="22" fillId="9" borderId="35" xfId="0" applyNumberFormat="1" applyFont="1" applyFill="1" applyBorder="1" applyAlignment="1">
      <alignment horizontal="right" vertical="center" wrapText="1"/>
    </xf>
    <xf numFmtId="10" fontId="22" fillId="9" borderId="35" xfId="0" applyNumberFormat="1" applyFont="1" applyFill="1" applyBorder="1" applyAlignment="1">
      <alignment horizontal="right" vertical="center" wrapText="1"/>
    </xf>
    <xf numFmtId="0" fontId="22" fillId="9" borderId="35" xfId="0" applyFont="1" applyFill="1" applyBorder="1" applyAlignment="1">
      <alignment horizontal="right" vertical="center" wrapText="1"/>
    </xf>
    <xf numFmtId="0" fontId="22" fillId="9" borderId="36" xfId="0" applyFont="1" applyFill="1" applyBorder="1" applyAlignment="1">
      <alignment horizontal="right" vertical="center" wrapText="1"/>
    </xf>
    <xf numFmtId="0" fontId="29" fillId="2" borderId="6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/>
    </xf>
    <xf numFmtId="3" fontId="31" fillId="8" borderId="10" xfId="0" applyNumberFormat="1" applyFont="1" applyFill="1" applyBorder="1" applyAlignment="1">
      <alignment horizontal="center" vertical="center"/>
    </xf>
    <xf numFmtId="3" fontId="31" fillId="8" borderId="10" xfId="0" applyNumberFormat="1" applyFont="1" applyFill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center" vertical="center"/>
    </xf>
    <xf numFmtId="167" fontId="31" fillId="8" borderId="10" xfId="0" applyNumberFormat="1" applyFont="1" applyFill="1" applyBorder="1" applyAlignment="1">
      <alignment horizontal="center" vertical="center"/>
    </xf>
    <xf numFmtId="167" fontId="31" fillId="8" borderId="10" xfId="0" applyNumberFormat="1" applyFont="1" applyFill="1" applyBorder="1" applyAlignment="1">
      <alignment horizontal="center" vertical="center" wrapText="1"/>
    </xf>
    <xf numFmtId="0" fontId="31" fillId="5" borderId="14" xfId="0" applyFont="1" applyFill="1" applyBorder="1" applyAlignment="1">
      <alignment horizontal="justify" vertical="center"/>
    </xf>
    <xf numFmtId="167" fontId="31" fillId="5" borderId="15" xfId="0" applyNumberFormat="1" applyFont="1" applyFill="1" applyBorder="1" applyAlignment="1">
      <alignment horizontal="center" vertical="center"/>
    </xf>
    <xf numFmtId="167" fontId="31" fillId="8" borderId="15" xfId="0" applyNumberFormat="1" applyFont="1" applyFill="1" applyBorder="1" applyAlignment="1">
      <alignment horizontal="center" vertical="center"/>
    </xf>
    <xf numFmtId="167" fontId="31" fillId="8" borderId="15" xfId="0" applyNumberFormat="1" applyFont="1" applyFill="1" applyBorder="1" applyAlignment="1">
      <alignment horizontal="center" vertical="center" wrapText="1"/>
    </xf>
    <xf numFmtId="0" fontId="18" fillId="11" borderId="23" xfId="0" applyFont="1" applyFill="1" applyBorder="1"/>
    <xf numFmtId="0" fontId="29" fillId="2" borderId="38" xfId="0" applyFont="1" applyFill="1" applyBorder="1" applyAlignment="1">
      <alignment horizontal="center" vertical="center" wrapText="1"/>
    </xf>
    <xf numFmtId="0" fontId="29" fillId="2" borderId="38" xfId="0" applyFont="1" applyFill="1" applyBorder="1" applyAlignment="1">
      <alignment horizontal="center" vertical="center"/>
    </xf>
    <xf numFmtId="0" fontId="18" fillId="11" borderId="59" xfId="0" applyFont="1" applyFill="1" applyBorder="1"/>
    <xf numFmtId="0" fontId="30" fillId="2" borderId="23" xfId="0" applyFont="1" applyFill="1" applyBorder="1" applyAlignment="1">
      <alignment vertical="center"/>
    </xf>
    <xf numFmtId="0" fontId="29" fillId="2" borderId="37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 textRotation="90" wrapText="1"/>
    </xf>
    <xf numFmtId="0" fontId="30" fillId="7" borderId="68" xfId="0" applyFont="1" applyFill="1" applyBorder="1" applyAlignment="1">
      <alignment vertical="center"/>
    </xf>
    <xf numFmtId="10" fontId="22" fillId="7" borderId="68" xfId="0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 textRotation="90" wrapText="1"/>
    </xf>
    <xf numFmtId="0" fontId="29" fillId="2" borderId="23" xfId="0" applyFont="1" applyFill="1" applyBorder="1" applyAlignment="1">
      <alignment horizontal="center" vertical="center" textRotation="90"/>
    </xf>
    <xf numFmtId="10" fontId="22" fillId="7" borderId="25" xfId="0" applyNumberFormat="1" applyFont="1" applyFill="1" applyBorder="1" applyAlignment="1">
      <alignment horizontal="center" vertical="center"/>
    </xf>
    <xf numFmtId="10" fontId="31" fillId="3" borderId="27" xfId="0" applyNumberFormat="1" applyFont="1" applyFill="1" applyBorder="1" applyAlignment="1">
      <alignment horizontal="center" vertical="center"/>
    </xf>
    <xf numFmtId="10" fontId="31" fillId="3" borderId="28" xfId="0" applyNumberFormat="1" applyFont="1" applyFill="1" applyBorder="1" applyAlignment="1">
      <alignment horizontal="center" vertical="center"/>
    </xf>
    <xf numFmtId="10" fontId="31" fillId="3" borderId="29" xfId="0" applyNumberFormat="1" applyFont="1" applyFill="1" applyBorder="1" applyAlignment="1">
      <alignment horizontal="center" vertical="center"/>
    </xf>
    <xf numFmtId="0" fontId="29" fillId="2" borderId="59" xfId="0" applyFont="1" applyFill="1" applyBorder="1" applyAlignment="1">
      <alignment horizontal="center" vertical="center" textRotation="90"/>
    </xf>
    <xf numFmtId="10" fontId="31" fillId="3" borderId="30" xfId="0" applyNumberFormat="1" applyFont="1" applyFill="1" applyBorder="1" applyAlignment="1">
      <alignment horizontal="center" vertical="center"/>
    </xf>
    <xf numFmtId="10" fontId="31" fillId="3" borderId="10" xfId="0" applyNumberFormat="1" applyFont="1" applyFill="1" applyBorder="1" applyAlignment="1">
      <alignment horizontal="center" vertical="center"/>
    </xf>
    <xf numFmtId="10" fontId="31" fillId="3" borderId="11" xfId="0" applyNumberFormat="1" applyFont="1" applyFill="1" applyBorder="1" applyAlignment="1">
      <alignment horizontal="center" vertical="center"/>
    </xf>
    <xf numFmtId="10" fontId="22" fillId="3" borderId="10" xfId="0" applyNumberFormat="1" applyFont="1" applyFill="1" applyBorder="1" applyAlignment="1">
      <alignment horizontal="center" vertical="center"/>
    </xf>
    <xf numFmtId="10" fontId="31" fillId="4" borderId="10" xfId="0" applyNumberFormat="1" applyFont="1" applyFill="1" applyBorder="1" applyAlignment="1">
      <alignment horizontal="center" vertical="center"/>
    </xf>
    <xf numFmtId="10" fontId="31" fillId="4" borderId="11" xfId="0" applyNumberFormat="1" applyFont="1" applyFill="1" applyBorder="1" applyAlignment="1">
      <alignment horizontal="center" vertical="center"/>
    </xf>
    <xf numFmtId="0" fontId="29" fillId="2" borderId="69" xfId="0" applyFont="1" applyFill="1" applyBorder="1" applyAlignment="1">
      <alignment horizontal="center" vertical="center" textRotation="90"/>
    </xf>
    <xf numFmtId="10" fontId="22" fillId="7" borderId="26" xfId="0" applyNumberFormat="1" applyFont="1" applyFill="1" applyBorder="1" applyAlignment="1">
      <alignment horizontal="center" vertical="center"/>
    </xf>
    <xf numFmtId="10" fontId="31" fillId="3" borderId="31" xfId="0" applyNumberFormat="1" applyFont="1" applyFill="1" applyBorder="1" applyAlignment="1">
      <alignment horizontal="center" vertical="center"/>
    </xf>
    <xf numFmtId="10" fontId="31" fillId="3" borderId="15" xfId="0" applyNumberFormat="1" applyFont="1" applyFill="1" applyBorder="1" applyAlignment="1">
      <alignment horizontal="center" vertical="center"/>
    </xf>
    <xf numFmtId="10" fontId="31" fillId="4" borderId="15" xfId="0" applyNumberFormat="1" applyFont="1" applyFill="1" applyBorder="1" applyAlignment="1">
      <alignment horizontal="center" vertical="center"/>
    </xf>
    <xf numFmtId="10" fontId="31" fillId="4" borderId="16" xfId="0" applyNumberFormat="1" applyFont="1" applyFill="1" applyBorder="1" applyAlignment="1">
      <alignment horizontal="center" vertical="center"/>
    </xf>
    <xf numFmtId="0" fontId="29" fillId="2" borderId="70" xfId="0" applyFont="1" applyFill="1" applyBorder="1" applyAlignment="1">
      <alignment horizontal="center" vertical="center" textRotation="90"/>
    </xf>
    <xf numFmtId="0" fontId="22" fillId="3" borderId="0" xfId="0" applyFont="1" applyFill="1" applyAlignment="1">
      <alignment vertical="center"/>
    </xf>
    <xf numFmtId="0" fontId="29" fillId="2" borderId="32" xfId="0" applyFont="1" applyFill="1" applyBorder="1" applyAlignment="1">
      <alignment horizontal="center" wrapText="1"/>
    </xf>
    <xf numFmtId="0" fontId="29" fillId="2" borderId="33" xfId="0" applyFont="1" applyFill="1" applyBorder="1" applyAlignment="1">
      <alignment horizontal="center" vertical="center" wrapText="1"/>
    </xf>
    <xf numFmtId="17" fontId="29" fillId="2" borderId="13" xfId="0" applyNumberFormat="1" applyFont="1" applyFill="1" applyBorder="1" applyAlignment="1">
      <alignment horizontal="center" vertical="center"/>
    </xf>
    <xf numFmtId="0" fontId="29" fillId="2" borderId="56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justify" vertical="center" wrapText="1"/>
    </xf>
    <xf numFmtId="10" fontId="31" fillId="3" borderId="17" xfId="0" applyNumberFormat="1" applyFont="1" applyFill="1" applyBorder="1" applyAlignment="1">
      <alignment horizontal="center" vertical="center"/>
    </xf>
    <xf numFmtId="10" fontId="31" fillId="3" borderId="18" xfId="0" applyNumberFormat="1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justify" vertical="center" wrapText="1"/>
    </xf>
    <xf numFmtId="10" fontId="31" fillId="3" borderId="19" xfId="0" applyNumberFormat="1" applyFont="1" applyFill="1" applyBorder="1" applyAlignment="1">
      <alignment horizontal="center" vertical="center"/>
    </xf>
    <xf numFmtId="10" fontId="31" fillId="3" borderId="20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justify" vertical="center" wrapText="1"/>
    </xf>
    <xf numFmtId="10" fontId="31" fillId="3" borderId="21" xfId="0" applyNumberFormat="1" applyFont="1" applyFill="1" applyBorder="1" applyAlignment="1">
      <alignment horizontal="center" vertical="center"/>
    </xf>
    <xf numFmtId="10" fontId="31" fillId="3" borderId="22" xfId="0" applyNumberFormat="1" applyFont="1" applyFill="1" applyBorder="1" applyAlignment="1">
      <alignment horizontal="center" vertical="center"/>
    </xf>
    <xf numFmtId="0" fontId="18" fillId="3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9" fontId="18" fillId="3" borderId="0" xfId="0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9" fontId="18" fillId="4" borderId="0" xfId="0" applyNumberFormat="1" applyFont="1" applyFill="1" applyAlignment="1">
      <alignment horizontal="center" vertical="center"/>
    </xf>
    <xf numFmtId="0" fontId="20" fillId="4" borderId="1" xfId="0" applyFont="1" applyFill="1" applyBorder="1" applyAlignment="1">
      <alignment horizontal="left"/>
    </xf>
    <xf numFmtId="9" fontId="18" fillId="4" borderId="1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7" fontId="20" fillId="4" borderId="1" xfId="0" applyNumberFormat="1" applyFont="1" applyFill="1" applyBorder="1" applyAlignment="1">
      <alignment horizontal="left"/>
    </xf>
    <xf numFmtId="4" fontId="18" fillId="4" borderId="1" xfId="0" applyNumberFormat="1" applyFont="1" applyFill="1" applyBorder="1" applyAlignment="1">
      <alignment horizontal="center" vertical="center"/>
    </xf>
    <xf numFmtId="2" fontId="28" fillId="3" borderId="0" xfId="4" applyNumberFormat="1" applyFont="1" applyFill="1" applyAlignment="1">
      <alignment horizontal="center" vertical="center" wrapText="1"/>
    </xf>
    <xf numFmtId="2" fontId="18" fillId="3" borderId="0" xfId="4" applyNumberFormat="1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2" fontId="28" fillId="4" borderId="0" xfId="4" applyNumberFormat="1" applyFont="1" applyFill="1" applyAlignment="1">
      <alignment horizontal="center" vertical="center"/>
    </xf>
    <xf numFmtId="2" fontId="18" fillId="4" borderId="0" xfId="4" applyNumberFormat="1" applyFont="1" applyFill="1" applyAlignment="1">
      <alignment horizontal="center" vertical="center"/>
    </xf>
    <xf numFmtId="2" fontId="18" fillId="4" borderId="1" xfId="4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166" fontId="28" fillId="3" borderId="0" xfId="4" applyNumberFormat="1" applyFont="1" applyFill="1" applyAlignment="1">
      <alignment horizontal="center" vertical="center" wrapText="1"/>
    </xf>
    <xf numFmtId="3" fontId="18" fillId="3" borderId="0" xfId="4" applyNumberFormat="1" applyFont="1" applyFill="1" applyAlignment="1">
      <alignment horizontal="center" vertical="center"/>
    </xf>
    <xf numFmtId="166" fontId="28" fillId="4" borderId="0" xfId="4" applyNumberFormat="1" applyFont="1" applyFill="1" applyAlignment="1">
      <alignment horizontal="center" vertical="center"/>
    </xf>
    <xf numFmtId="3" fontId="18" fillId="4" borderId="0" xfId="4" applyNumberFormat="1" applyFont="1" applyFill="1" applyAlignment="1">
      <alignment horizontal="center" vertical="center"/>
    </xf>
    <xf numFmtId="166" fontId="18" fillId="4" borderId="0" xfId="4" applyNumberFormat="1" applyFont="1" applyFill="1" applyAlignment="1">
      <alignment horizontal="center" vertical="center"/>
    </xf>
    <xf numFmtId="166" fontId="18" fillId="3" borderId="0" xfId="4" applyNumberFormat="1" applyFont="1" applyFill="1" applyAlignment="1">
      <alignment horizontal="center" vertical="center"/>
    </xf>
    <xf numFmtId="166" fontId="18" fillId="4" borderId="1" xfId="4" applyNumberFormat="1" applyFont="1" applyFill="1" applyBorder="1" applyAlignment="1">
      <alignment horizontal="center" vertical="center"/>
    </xf>
    <xf numFmtId="3" fontId="18" fillId="4" borderId="1" xfId="4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3" fontId="28" fillId="3" borderId="0" xfId="0" applyNumberFormat="1" applyFont="1" applyFill="1" applyAlignment="1">
      <alignment horizontal="center" vertical="center" wrapText="1"/>
    </xf>
    <xf numFmtId="3" fontId="28" fillId="4" borderId="0" xfId="0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  <xf numFmtId="3" fontId="18" fillId="3" borderId="0" xfId="0" applyNumberFormat="1" applyFont="1" applyFill="1" applyAlignment="1">
      <alignment horizontal="center" vertical="center"/>
    </xf>
    <xf numFmtId="3" fontId="18" fillId="4" borderId="1" xfId="0" applyNumberFormat="1" applyFont="1" applyFill="1" applyBorder="1" applyAlignment="1">
      <alignment horizontal="center" vertical="center"/>
    </xf>
    <xf numFmtId="0" fontId="18" fillId="0" borderId="0" xfId="0" applyFont="1"/>
    <xf numFmtId="4" fontId="28" fillId="3" borderId="0" xfId="0" applyNumberFormat="1" applyFont="1" applyFill="1" applyAlignment="1">
      <alignment horizontal="center" vertical="center" wrapText="1"/>
    </xf>
    <xf numFmtId="4" fontId="28" fillId="4" borderId="0" xfId="0" applyNumberFormat="1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left" vertical="center"/>
    </xf>
    <xf numFmtId="165" fontId="20" fillId="3" borderId="0" xfId="0" applyNumberFormat="1" applyFont="1" applyFill="1" applyAlignment="1">
      <alignment horizontal="left"/>
    </xf>
    <xf numFmtId="165" fontId="20" fillId="4" borderId="0" xfId="0" applyNumberFormat="1" applyFont="1" applyFill="1" applyAlignment="1">
      <alignment horizontal="left"/>
    </xf>
    <xf numFmtId="165" fontId="20" fillId="3" borderId="1" xfId="0" applyNumberFormat="1" applyFont="1" applyFill="1" applyBorder="1" applyAlignment="1">
      <alignment horizontal="left"/>
    </xf>
    <xf numFmtId="10" fontId="28" fillId="3" borderId="0" xfId="4" applyNumberFormat="1" applyFont="1" applyFill="1" applyAlignment="1">
      <alignment horizontal="center" vertical="center" wrapText="1"/>
    </xf>
    <xf numFmtId="10" fontId="28" fillId="3" borderId="0" xfId="4" applyNumberFormat="1" applyFont="1" applyFill="1" applyAlignment="1">
      <alignment horizontal="center" vertical="center"/>
    </xf>
    <xf numFmtId="10" fontId="28" fillId="4" borderId="0" xfId="4" applyNumberFormat="1" applyFont="1" applyFill="1" applyAlignment="1">
      <alignment horizontal="center" vertical="center"/>
    </xf>
    <xf numFmtId="10" fontId="28" fillId="3" borderId="1" xfId="4" applyNumberFormat="1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 wrapText="1"/>
    </xf>
    <xf numFmtId="164" fontId="21" fillId="2" borderId="0" xfId="0" applyNumberFormat="1" applyFont="1" applyFill="1" applyAlignment="1">
      <alignment horizontal="center" vertical="center" wrapText="1"/>
    </xf>
    <xf numFmtId="4" fontId="28" fillId="4" borderId="0" xfId="0" applyNumberFormat="1" applyFont="1" applyFill="1" applyAlignment="1">
      <alignment horizontal="center" vertical="center" wrapText="1"/>
    </xf>
    <xf numFmtId="165" fontId="20" fillId="3" borderId="54" xfId="0" applyNumberFormat="1" applyFont="1" applyFill="1" applyBorder="1" applyAlignment="1">
      <alignment horizontal="left"/>
    </xf>
    <xf numFmtId="4" fontId="28" fillId="3" borderId="54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165" fontId="20" fillId="3" borderId="0" xfId="0" applyNumberFormat="1" applyFont="1" applyFill="1" applyAlignment="1">
      <alignment horizontal="left" vertical="center"/>
    </xf>
    <xf numFmtId="165" fontId="20" fillId="4" borderId="0" xfId="0" applyNumberFormat="1" applyFont="1" applyFill="1" applyAlignment="1">
      <alignment horizontal="left" vertical="center"/>
    </xf>
    <xf numFmtId="4" fontId="28" fillId="3" borderId="0" xfId="0" applyNumberFormat="1" applyFont="1" applyFill="1" applyAlignment="1">
      <alignment horizontal="center" vertical="center"/>
    </xf>
    <xf numFmtId="0" fontId="17" fillId="5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center" vertical="center"/>
    </xf>
  </cellXfs>
  <cellStyles count="5">
    <cellStyle name="Hi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Porcentagem" xfId="4" builtinId="5"/>
  </cellStyles>
  <dxfs count="13">
    <dxf>
      <font>
        <color auto="1"/>
      </font>
    </dxf>
    <dxf>
      <font>
        <color rgb="FF00ADFA"/>
      </font>
    </dxf>
    <dxf>
      <font>
        <color rgb="FFBD534B"/>
      </font>
    </dxf>
    <dxf>
      <font>
        <color auto="1"/>
      </font>
    </dxf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RowStripe" dxfId="8"/>
      <tableStyleElement type="secondRowStripe" dxfId="7"/>
      <tableStyleElement type="firstColumnStripe" size="2" dxfId="6"/>
    </tableStyle>
  </tableStyles>
  <colors>
    <mruColors>
      <color rgb="FFF2F2F2"/>
      <color rgb="FF005D89"/>
      <color rgb="FFD9D9D9"/>
      <color rgb="FFBD534B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7002214080858084E-2"/>
          <c:y val="1.3979021011734398E-2"/>
          <c:w val="0.92986221355872789"/>
          <c:h val="0.89157536342450394"/>
        </c:manualLayout>
      </c:layout>
      <c:lineChart>
        <c:grouping val="standard"/>
        <c:varyColors val="0"/>
        <c:ser>
          <c:idx val="2"/>
          <c:order val="0"/>
          <c:tx>
            <c:strRef>
              <c:f>'Fig 01'!$B$7</c:f>
              <c:strCache>
                <c:ptCount val="1"/>
                <c:pt idx="0">
                  <c:v>PIB Total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01'!$C$8:$C$26</c:f>
              <c:numCache>
                <c:formatCode>#,##0.00</c:formatCode>
                <c:ptCount val="19"/>
                <c:pt idx="0">
                  <c:v>100</c:v>
                </c:pt>
                <c:pt idx="1">
                  <c:v>98.992066732802726</c:v>
                </c:pt>
                <c:pt idx="2">
                  <c:v>87.807411491291532</c:v>
                </c:pt>
                <c:pt idx="3">
                  <c:v>94.260388096580613</c:v>
                </c:pt>
                <c:pt idx="4">
                  <c:v>97.54444910981033</c:v>
                </c:pt>
                <c:pt idx="5">
                  <c:v>97.643036949303806</c:v>
                </c:pt>
                <c:pt idx="6">
                  <c:v>96.227009484211919</c:v>
                </c:pt>
                <c:pt idx="7">
                  <c:v>97.79433884222756</c:v>
                </c:pt>
                <c:pt idx="8">
                  <c:v>98.283434149696419</c:v>
                </c:pt>
                <c:pt idx="9">
                  <c:v>99.419009742484718</c:v>
                </c:pt>
                <c:pt idx="10">
                  <c:v>101.40211813218723</c:v>
                </c:pt>
                <c:pt idx="11">
                  <c:v>102.3767949478011</c:v>
                </c:pt>
                <c:pt idx="12">
                  <c:v>102.89702394639129</c:v>
                </c:pt>
                <c:pt idx="13">
                  <c:v>103.39783924839517</c:v>
                </c:pt>
                <c:pt idx="14">
                  <c:v>104.39202812653551</c:v>
                </c:pt>
                <c:pt idx="15">
                  <c:v>105.68611856266297</c:v>
                </c:pt>
                <c:pt idx="16">
                  <c:v>105.36525876202612</c:v>
                </c:pt>
                <c:pt idx="17">
                  <c:v>107.94786122428567</c:v>
                </c:pt>
                <c:pt idx="18">
                  <c:v>109.40445725021064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B8-4CF1-B04F-49DF7B9798C1}"/>
            </c:ext>
          </c:extLst>
        </c:ser>
        <c:ser>
          <c:idx val="1"/>
          <c:order val="1"/>
          <c:tx>
            <c:strRef>
              <c:f>'Fig 01'!$C$7</c:f>
              <c:strCache>
                <c:ptCount val="1"/>
                <c:pt idx="0">
                  <c:v>Famílias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01'!$D$8:$D$26</c:f>
              <c:numCache>
                <c:formatCode>#,##0.00</c:formatCode>
                <c:ptCount val="19"/>
                <c:pt idx="0">
                  <c:v>100</c:v>
                </c:pt>
                <c:pt idx="1">
                  <c:v>100.45044356425257</c:v>
                </c:pt>
                <c:pt idx="2">
                  <c:v>92.342592880386462</c:v>
                </c:pt>
                <c:pt idx="3">
                  <c:v>95.670432393624466</c:v>
                </c:pt>
                <c:pt idx="4">
                  <c:v>97.684549249939508</c:v>
                </c:pt>
                <c:pt idx="5">
                  <c:v>98.578971985478162</c:v>
                </c:pt>
                <c:pt idx="6">
                  <c:v>99.854069252199437</c:v>
                </c:pt>
                <c:pt idx="7">
                  <c:v>101.47003469175836</c:v>
                </c:pt>
                <c:pt idx="8">
                  <c:v>102.35485735315929</c:v>
                </c:pt>
                <c:pt idx="9">
                  <c:v>102.52451154239843</c:v>
                </c:pt>
                <c:pt idx="10">
                  <c:v>101.65202487468282</c:v>
                </c:pt>
                <c:pt idx="11">
                  <c:v>104.10198888954595</c:v>
                </c:pt>
                <c:pt idx="12">
                  <c:v>102.59013645024916</c:v>
                </c:pt>
                <c:pt idx="13">
                  <c:v>103.23239616448801</c:v>
                </c:pt>
                <c:pt idx="14">
                  <c:v>103.94130750498037</c:v>
                </c:pt>
                <c:pt idx="15">
                  <c:v>104.83192355102396</c:v>
                </c:pt>
                <c:pt idx="16">
                  <c:v>105.76053109670946</c:v>
                </c:pt>
                <c:pt idx="17">
                  <c:v>105.85623525765881</c:v>
                </c:pt>
                <c:pt idx="18">
                  <c:v>107.23134409224656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B8-4CF1-B04F-49DF7B9798C1}"/>
            </c:ext>
          </c:extLst>
        </c:ser>
        <c:ser>
          <c:idx val="3"/>
          <c:order val="2"/>
          <c:tx>
            <c:strRef>
              <c:f>'Fig 01'!$D$7</c:f>
              <c:strCache>
                <c:ptCount val="1"/>
                <c:pt idx="0">
                  <c:v>Governo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01'!$E$8:$E$26</c:f>
              <c:numCache>
                <c:formatCode>#,##0.00</c:formatCode>
                <c:ptCount val="19"/>
                <c:pt idx="0">
                  <c:v>100</c:v>
                </c:pt>
                <c:pt idx="1">
                  <c:v>104.84543598892759</c:v>
                </c:pt>
                <c:pt idx="2">
                  <c:v>88.131786170864387</c:v>
                </c:pt>
                <c:pt idx="3">
                  <c:v>96.685651396628415</c:v>
                </c:pt>
                <c:pt idx="4">
                  <c:v>110.27905956630045</c:v>
                </c:pt>
                <c:pt idx="5">
                  <c:v>117.07744399470579</c:v>
                </c:pt>
                <c:pt idx="6">
                  <c:v>111.4438707573343</c:v>
                </c:pt>
                <c:pt idx="7">
                  <c:v>111.31536977933089</c:v>
                </c:pt>
                <c:pt idx="8">
                  <c:v>112.08594020588222</c:v>
                </c:pt>
                <c:pt idx="9">
                  <c:v>110.09616171346877</c:v>
                </c:pt>
                <c:pt idx="10">
                  <c:v>113.48173135067552</c:v>
                </c:pt>
                <c:pt idx="11">
                  <c:v>117.18739455302126</c:v>
                </c:pt>
                <c:pt idx="12">
                  <c:v>115.68313520029216</c:v>
                </c:pt>
                <c:pt idx="13">
                  <c:v>111.76500521944646</c:v>
                </c:pt>
                <c:pt idx="14">
                  <c:v>111.2676399937846</c:v>
                </c:pt>
                <c:pt idx="15">
                  <c:v>109.26297050587209</c:v>
                </c:pt>
                <c:pt idx="16">
                  <c:v>110.70929605815276</c:v>
                </c:pt>
                <c:pt idx="17">
                  <c:v>114.94650846383072</c:v>
                </c:pt>
                <c:pt idx="18">
                  <c:v>117.33428196875663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B8-4CF1-B04F-49DF7B979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53968"/>
        <c:axId val="434856712"/>
      </c:lineChart>
      <c:dateAx>
        <c:axId val="434853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34856712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434856712"/>
        <c:scaling>
          <c:orientation val="minMax"/>
          <c:max val="130"/>
          <c:min val="70"/>
        </c:scaling>
        <c:delete val="1"/>
        <c:axPos val="l"/>
        <c:majorGridlines>
          <c:spPr>
            <a:ln w="3175">
              <a:solidFill>
                <a:srgbClr val="D9D9D9"/>
              </a:solidFill>
              <a:prstDash val="sysDash"/>
            </a:ln>
          </c:spPr>
        </c:majorGridlines>
        <c:numFmt formatCode="#,##0.00" sourceLinked="1"/>
        <c:majorTickMark val="out"/>
        <c:minorTickMark val="none"/>
        <c:tickLblPos val="nextTo"/>
        <c:crossAx val="4348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786250917400399"/>
          <c:y val="0.60362237137294028"/>
          <c:w val="0.67630039335350645"/>
          <c:h val="0.1866255177379510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2024</a:t>
            </a:r>
          </a:p>
        </c:rich>
      </c:tx>
      <c:layout>
        <c:manualLayout>
          <c:xMode val="edge"/>
          <c:yMode val="edge"/>
          <c:x val="0.48208672839502142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6.7751111111111123E-2"/>
          <c:w val="0.94942108272925751"/>
          <c:h val="0.87135999999992553"/>
        </c:manualLayout>
      </c:layout>
      <c:lineChart>
        <c:grouping val="standard"/>
        <c:varyColors val="0"/>
        <c:ser>
          <c:idx val="0"/>
          <c:order val="0"/>
          <c:tx>
            <c:strRef>
              <c:f>'Fig 05'!$B$7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rgbClr val="005D86"/>
              </a:solidFill>
              <a:prstDash val="solid"/>
            </a:ln>
          </c:spPr>
          <c:marker>
            <c:symbol val="none"/>
          </c:marker>
          <c:cat>
            <c:numRef>
              <c:f>'Fig 05'!$A$8:$A$28</c:f>
              <c:numCache>
                <c:formatCode>[$-416]mmm/yy;@</c:formatCode>
                <c:ptCount val="2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</c:numCache>
            </c:numRef>
          </c:cat>
          <c:val>
            <c:numRef>
              <c:f>'Fig 05'!$B$8:$B$28</c:f>
              <c:numCache>
                <c:formatCode>#,##0.00</c:formatCode>
                <c:ptCount val="21"/>
                <c:pt idx="0">
                  <c:v>3.9068999999999998</c:v>
                </c:pt>
                <c:pt idx="1">
                  <c:v>4.0216000000000003</c:v>
                </c:pt>
                <c:pt idx="2">
                  <c:v>4.1334999999999997</c:v>
                </c:pt>
                <c:pt idx="3">
                  <c:v>4.1765999999999996</c:v>
                </c:pt>
                <c:pt idx="4">
                  <c:v>4.1250999999999998</c:v>
                </c:pt>
                <c:pt idx="5">
                  <c:v>3.92</c:v>
                </c:pt>
                <c:pt idx="6">
                  <c:v>3.8925000000000001</c:v>
                </c:pt>
                <c:pt idx="7">
                  <c:v>3.8711000000000002</c:v>
                </c:pt>
                <c:pt idx="8">
                  <c:v>3.871</c:v>
                </c:pt>
                <c:pt idx="9">
                  <c:v>3.9077000000000002</c:v>
                </c:pt>
                <c:pt idx="10">
                  <c:v>3.9182000000000001</c:v>
                </c:pt>
                <c:pt idx="11">
                  <c:v>3.9</c:v>
                </c:pt>
                <c:pt idx="12">
                  <c:v>3.8136999999999999</c:v>
                </c:pt>
                <c:pt idx="13">
                  <c:v>3.8</c:v>
                </c:pt>
                <c:pt idx="14">
                  <c:v>3.7505999999999999</c:v>
                </c:pt>
                <c:pt idx="15">
                  <c:v>3.73</c:v>
                </c:pt>
                <c:pt idx="16">
                  <c:v>3.8845000000000001</c:v>
                </c:pt>
                <c:pt idx="17">
                  <c:v>4.0045999999999999</c:v>
                </c:pt>
                <c:pt idx="18">
                  <c:v>4.0999999999999996</c:v>
                </c:pt>
                <c:pt idx="19">
                  <c:v>4.26</c:v>
                </c:pt>
                <c:pt idx="20">
                  <c:v>4.3727999999999998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FE-411F-88FC-B075B9463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917600"/>
        <c:axId val="449917992"/>
      </c:lineChart>
      <c:dateAx>
        <c:axId val="449917600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49917992"/>
        <c:crosses val="autoZero"/>
        <c:auto val="1"/>
        <c:lblOffset val="100"/>
        <c:baseTimeUnit val="months"/>
        <c:majorUnit val="3"/>
        <c:majorTimeUnit val="months"/>
      </c:dateAx>
      <c:valAx>
        <c:axId val="449917992"/>
        <c:scaling>
          <c:orientation val="minMax"/>
          <c:max val="4.5"/>
          <c:min val="3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crossAx val="449917600"/>
        <c:crosses val="autoZero"/>
        <c:crossBetween val="between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48208672839502142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6.7751111111111123E-2"/>
          <c:w val="0.94942108272925751"/>
          <c:h val="0.87135999999992553"/>
        </c:manualLayout>
      </c:layout>
      <c:lineChart>
        <c:grouping val="standard"/>
        <c:varyColors val="0"/>
        <c:ser>
          <c:idx val="2"/>
          <c:order val="0"/>
          <c:tx>
            <c:strRef>
              <c:f>'Fig 05'!$C$7</c:f>
              <c:strCache>
                <c:ptCount val="1"/>
                <c:pt idx="0">
                  <c:v>2025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05'!$A$8:$A$28</c:f>
              <c:numCache>
                <c:formatCode>[$-416]mmm/yy;@</c:formatCode>
                <c:ptCount val="2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</c:numCache>
            </c:numRef>
          </c:cat>
          <c:val>
            <c:numRef>
              <c:f>'Fig 05'!$C$8:$C$28</c:f>
              <c:numCache>
                <c:formatCode>#,##0.00</c:formatCode>
                <c:ptCount val="21"/>
                <c:pt idx="0">
                  <c:v>3.5</c:v>
                </c:pt>
                <c:pt idx="1">
                  <c:v>3.8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3.6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3.5169999999999999</c:v>
                </c:pt>
                <c:pt idx="14">
                  <c:v>3.51</c:v>
                </c:pt>
                <c:pt idx="15">
                  <c:v>3.6280000000000001</c:v>
                </c:pt>
                <c:pt idx="16">
                  <c:v>3.7650000000000001</c:v>
                </c:pt>
                <c:pt idx="17">
                  <c:v>3.8656000000000001</c:v>
                </c:pt>
                <c:pt idx="18">
                  <c:v>3.9597000000000002</c:v>
                </c:pt>
                <c:pt idx="19">
                  <c:v>3.9150999999999998</c:v>
                </c:pt>
                <c:pt idx="20">
                  <c:v>3.9699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377-4799-8EE6-64FD17B5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914464"/>
        <c:axId val="449915248"/>
      </c:lineChart>
      <c:dateAx>
        <c:axId val="44991446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49915248"/>
        <c:crosses val="autoZero"/>
        <c:auto val="1"/>
        <c:lblOffset val="100"/>
        <c:baseTimeUnit val="months"/>
        <c:majorUnit val="3"/>
        <c:majorTimeUnit val="months"/>
      </c:dateAx>
      <c:valAx>
        <c:axId val="449915248"/>
        <c:scaling>
          <c:orientation val="minMax"/>
          <c:min val="3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crossAx val="449914464"/>
        <c:crosses val="autoZero"/>
        <c:crossBetween val="between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2026</a:t>
            </a:r>
          </a:p>
        </c:rich>
      </c:tx>
      <c:layout>
        <c:manualLayout>
          <c:xMode val="edge"/>
          <c:yMode val="edge"/>
          <c:x val="0.48208672839502142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0"/>
          <c:y val="6.7751111111111123E-2"/>
          <c:w val="0.94941923056442412"/>
          <c:h val="0.87135999999992553"/>
        </c:manualLayout>
      </c:layout>
      <c:lineChart>
        <c:grouping val="standard"/>
        <c:varyColors val="0"/>
        <c:ser>
          <c:idx val="3"/>
          <c:order val="0"/>
          <c:tx>
            <c:strRef>
              <c:f>'Fig 05'!$D$7</c:f>
              <c:strCache>
                <c:ptCount val="1"/>
                <c:pt idx="0">
                  <c:v>2026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'Fig 05'!$A$8:$A$28</c:f>
              <c:numCache>
                <c:formatCode>[$-416]mmm/yy;@</c:formatCode>
                <c:ptCount val="2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</c:numCache>
            </c:numRef>
          </c:cat>
          <c:val>
            <c:numRef>
              <c:f>'Fig 05'!$D$8:$D$28</c:f>
              <c:numCache>
                <c:formatCode>#,##0.00</c:formatCode>
                <c:ptCount val="21"/>
                <c:pt idx="0">
                  <c:v>3.5</c:v>
                </c:pt>
                <c:pt idx="1">
                  <c:v>3.75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3.6</c:v>
                </c:pt>
                <c:pt idx="17">
                  <c:v>3.6</c:v>
                </c:pt>
                <c:pt idx="18">
                  <c:v>3.6</c:v>
                </c:pt>
                <c:pt idx="19">
                  <c:v>3.6</c:v>
                </c:pt>
                <c:pt idx="20">
                  <c:v>3.6150000000000002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BE5-4542-89D8-2A5378DBA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918384"/>
        <c:axId val="449920736"/>
      </c:lineChart>
      <c:dateAx>
        <c:axId val="44991838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449920736"/>
        <c:crosses val="autoZero"/>
        <c:auto val="1"/>
        <c:lblOffset val="100"/>
        <c:baseTimeUnit val="months"/>
        <c:majorUnit val="3"/>
        <c:majorTimeUnit val="months"/>
      </c:dateAx>
      <c:valAx>
        <c:axId val="449920736"/>
        <c:scaling>
          <c:orientation val="minMax"/>
          <c:min val="3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crossAx val="449918384"/>
        <c:crosses val="autoZero"/>
        <c:crossBetween val="between"/>
        <c:majorUnit val="0.5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DESVIO ACUMULADO ENTRE A RECEITA PREVISTA POR DECRETO DE PROGRAMAÇÃO ORÇAMENTÁRIA E FINANCEIRA E A RECEITA PRIMÁRIA REALIZADA (R$ BILHÕES)</a:t>
            </a:r>
          </a:p>
        </c:rich>
      </c:tx>
      <c:layout>
        <c:manualLayout>
          <c:xMode val="edge"/>
          <c:yMode val="edge"/>
          <c:x val="0.14842385699788693"/>
          <c:y val="1.455277572711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5098437001140291E-2"/>
          <c:y val="0.17267785110505127"/>
          <c:w val="0.91447616990999869"/>
          <c:h val="0.729617734677115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06'!$B$7</c:f>
              <c:strCache>
                <c:ptCount val="1"/>
                <c:pt idx="0">
                  <c:v>Decreto 11.927/2024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06'!$A$8:$A$11</c:f>
              <c:strCache>
                <c:ptCount val="4"/>
                <c:pt idx="0">
                  <c:v>1º Bim</c:v>
                </c:pt>
                <c:pt idx="1">
                  <c:v>2º Bim</c:v>
                </c:pt>
                <c:pt idx="2">
                  <c:v>3º Bim</c:v>
                </c:pt>
                <c:pt idx="3">
                  <c:v>4º Bim</c:v>
                </c:pt>
              </c:strCache>
            </c:strRef>
          </c:cat>
          <c:val>
            <c:numRef>
              <c:f>'Fig 06'!$B$8:$B$11</c:f>
              <c:numCache>
                <c:formatCode>#,##0.00</c:formatCode>
                <c:ptCount val="4"/>
                <c:pt idx="0">
                  <c:v>-11399.910374719941</c:v>
                </c:pt>
                <c:pt idx="1">
                  <c:v>-52877.802827969892</c:v>
                </c:pt>
                <c:pt idx="2">
                  <c:v>-53437.765105549712</c:v>
                </c:pt>
                <c:pt idx="3">
                  <c:v>-61086.88568133954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5-43E0-B5C0-8025E3FD7FD2}"/>
            </c:ext>
          </c:extLst>
        </c:ser>
        <c:ser>
          <c:idx val="1"/>
          <c:order val="1"/>
          <c:tx>
            <c:strRef>
              <c:f>'Fig 06'!$C$7</c:f>
              <c:strCache>
                <c:ptCount val="1"/>
                <c:pt idx="0">
                  <c:v>Decreto 11.969/2024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06'!$A$8:$A$11</c:f>
              <c:strCache>
                <c:ptCount val="4"/>
                <c:pt idx="0">
                  <c:v>1º Bim</c:v>
                </c:pt>
                <c:pt idx="1">
                  <c:v>2º Bim</c:v>
                </c:pt>
                <c:pt idx="2">
                  <c:v>3º Bim</c:v>
                </c:pt>
                <c:pt idx="3">
                  <c:v>4º Bim</c:v>
                </c:pt>
              </c:strCache>
            </c:strRef>
          </c:cat>
          <c:val>
            <c:numRef>
              <c:f>'Fig 06'!$C$8:$C$11</c:f>
              <c:numCache>
                <c:formatCode>#,##0.00</c:formatCode>
                <c:ptCount val="4"/>
                <c:pt idx="1">
                  <c:v>-12696.802827969892</c:v>
                </c:pt>
                <c:pt idx="2">
                  <c:v>-20079.765105549712</c:v>
                </c:pt>
                <c:pt idx="3">
                  <c:v>-25641.88568133954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5-43E0-B5C0-8025E3FD7FD2}"/>
            </c:ext>
          </c:extLst>
        </c:ser>
        <c:ser>
          <c:idx val="2"/>
          <c:order val="2"/>
          <c:tx>
            <c:strRef>
              <c:f>'Fig 06'!$D$7</c:f>
              <c:strCache>
                <c:ptCount val="1"/>
                <c:pt idx="0">
                  <c:v>Decreto 12.037/2024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06'!$A$8:$A$11</c:f>
              <c:strCache>
                <c:ptCount val="4"/>
                <c:pt idx="0">
                  <c:v>1º Bim</c:v>
                </c:pt>
                <c:pt idx="1">
                  <c:v>2º Bim</c:v>
                </c:pt>
                <c:pt idx="2">
                  <c:v>3º Bim</c:v>
                </c:pt>
                <c:pt idx="3">
                  <c:v>4º Bim</c:v>
                </c:pt>
              </c:strCache>
            </c:strRef>
          </c:cat>
          <c:val>
            <c:numRef>
              <c:f>'Fig 06'!$D$8:$D$11</c:f>
              <c:numCache>
                <c:formatCode>#,##0.00</c:formatCode>
                <c:ptCount val="4"/>
                <c:pt idx="2">
                  <c:v>-11157.765105549712</c:v>
                </c:pt>
                <c:pt idx="3">
                  <c:v>-26066.88568133954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5-43E0-B5C0-8025E3FD7FD2}"/>
            </c:ext>
          </c:extLst>
        </c:ser>
        <c:ser>
          <c:idx val="3"/>
          <c:order val="3"/>
          <c:tx>
            <c:strRef>
              <c:f>'Fig 06'!$E$7</c:f>
              <c:strCache>
                <c:ptCount val="1"/>
                <c:pt idx="0">
                  <c:v>Decreto 12.120/2024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06'!$A$8:$A$11</c:f>
              <c:strCache>
                <c:ptCount val="4"/>
                <c:pt idx="0">
                  <c:v>1º Bim</c:v>
                </c:pt>
                <c:pt idx="1">
                  <c:v>2º Bim</c:v>
                </c:pt>
                <c:pt idx="2">
                  <c:v>3º Bim</c:v>
                </c:pt>
                <c:pt idx="3">
                  <c:v>4º Bim</c:v>
                </c:pt>
              </c:strCache>
            </c:strRef>
          </c:cat>
          <c:val>
            <c:numRef>
              <c:f>'Fig 06'!$E$8:$E$11</c:f>
              <c:numCache>
                <c:formatCode>#,##0.00</c:formatCode>
                <c:ptCount val="4"/>
                <c:pt idx="3">
                  <c:v>-13049.88568133954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25-43E0-B5C0-8025E3FD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79508848"/>
        <c:axId val="879525648"/>
      </c:barChart>
      <c:catAx>
        <c:axId val="87950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879525648"/>
        <c:crosses val="autoZero"/>
        <c:auto val="1"/>
        <c:lblAlgn val="ctr"/>
        <c:lblOffset val="100"/>
        <c:noMultiLvlLbl val="0"/>
      </c:catAx>
      <c:valAx>
        <c:axId val="87952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87950884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10777562255370848"/>
          <c:w val="1"/>
          <c:h val="6.3941869449339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DOS BENEFÍCIOS EMITIDOS DO RGPS (QUANTIDADE EM MILHÕES)</a:t>
            </a:r>
          </a:p>
        </c:rich>
      </c:tx>
      <c:layout>
        <c:manualLayout>
          <c:xMode val="edge"/>
          <c:yMode val="edge"/>
          <c:x val="0.16302506722426863"/>
          <c:y val="1.4559787129033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825750220351395E-2"/>
          <c:y val="7.2878844589058717E-2"/>
          <c:w val="0.9393357695267387"/>
          <c:h val="0.78469739136870809"/>
        </c:manualLayout>
      </c:layout>
      <c:lineChart>
        <c:grouping val="standard"/>
        <c:varyColors val="0"/>
        <c:ser>
          <c:idx val="0"/>
          <c:order val="0"/>
          <c:tx>
            <c:strRef>
              <c:f>'Fig 07'!$B$7</c:f>
              <c:strCache>
                <c:ptCount val="1"/>
                <c:pt idx="0">
                  <c:v>Benefícios Emitidos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8E31-4004-977D-181D973B1AA2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8E31-4004-977D-181D973B1AA2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8E31-4004-977D-181D973B1AA2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E31-4004-977D-181D973B1AA2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E31-4004-977D-181D973B1AA2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8E31-4004-977D-181D973B1AA2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8E31-4004-977D-181D973B1AA2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8E31-4004-977D-181D973B1AA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8E31-4004-977D-181D973B1AA2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E31-4004-977D-181D973B1AA2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8E31-4004-977D-181D973B1AA2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8E31-4004-977D-181D973B1AA2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8E31-4004-977D-181D973B1AA2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8E31-4004-977D-181D973B1AA2}"/>
              </c:ext>
            </c:extLst>
          </c:dPt>
          <c:dPt>
            <c:idx val="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8E31-4004-977D-181D973B1AA2}"/>
              </c:ext>
            </c:extLst>
          </c:dPt>
          <c:dPt>
            <c:idx val="3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8E31-4004-977D-181D973B1AA2}"/>
              </c:ext>
            </c:extLst>
          </c:dPt>
          <c:dPt>
            <c:idx val="4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8E31-4004-977D-181D973B1AA2}"/>
              </c:ext>
            </c:extLst>
          </c:dPt>
          <c:dPt>
            <c:idx val="4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8E31-4004-977D-181D973B1AA2}"/>
              </c:ext>
            </c:extLst>
          </c:dPt>
          <c:dPt>
            <c:idx val="4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8E31-4004-977D-181D973B1AA2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19050" cap="rnd">
                <a:solidFill>
                  <a:srgbClr val="005D8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8E31-4004-977D-181D973B1AA2}"/>
              </c:ext>
            </c:extLst>
          </c:dPt>
          <c:dPt>
            <c:idx val="4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8E31-4004-977D-181D973B1AA2}"/>
              </c:ext>
            </c:extLst>
          </c:dPt>
          <c:dPt>
            <c:idx val="5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8E31-4004-977D-181D973B1AA2}"/>
              </c:ext>
            </c:extLst>
          </c:dPt>
          <c:dPt>
            <c:idx val="5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8E31-4004-977D-181D973B1AA2}"/>
              </c:ext>
            </c:extLst>
          </c:dPt>
          <c:dPt>
            <c:idx val="5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8E31-4004-977D-181D973B1AA2}"/>
              </c:ext>
            </c:extLst>
          </c:dPt>
          <c:dPt>
            <c:idx val="6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8E31-4004-977D-181D973B1AA2}"/>
              </c:ext>
            </c:extLst>
          </c:dPt>
          <c:dPt>
            <c:idx val="6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8E31-4004-977D-181D973B1AA2}"/>
              </c:ext>
            </c:extLst>
          </c:dPt>
          <c:dPt>
            <c:idx val="6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8E31-4004-977D-181D973B1AA2}"/>
              </c:ext>
            </c:extLst>
          </c:dPt>
          <c:cat>
            <c:numRef>
              <c:f>'Fig 07'!$A$8:$A$73</c:f>
              <c:numCache>
                <c:formatCode>mmm\-yy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('Fig 07'!$B$8:$B$73,'Fig 07'!$A$74)</c:f>
              <c:numCache>
                <c:formatCode>#,##0</c:formatCode>
                <c:ptCount val="67"/>
                <c:pt idx="0">
                  <c:v>30259199</c:v>
                </c:pt>
                <c:pt idx="1">
                  <c:v>30230122</c:v>
                </c:pt>
                <c:pt idx="2">
                  <c:v>30305634</c:v>
                </c:pt>
                <c:pt idx="3">
                  <c:v>30375334</c:v>
                </c:pt>
                <c:pt idx="4">
                  <c:v>30369781</c:v>
                </c:pt>
                <c:pt idx="5">
                  <c:v>30405328</c:v>
                </c:pt>
                <c:pt idx="6">
                  <c:v>30461814</c:v>
                </c:pt>
                <c:pt idx="7">
                  <c:v>30527778</c:v>
                </c:pt>
                <c:pt idx="8">
                  <c:v>30637501</c:v>
                </c:pt>
                <c:pt idx="9">
                  <c:v>30703164</c:v>
                </c:pt>
                <c:pt idx="10">
                  <c:v>30830055</c:v>
                </c:pt>
                <c:pt idx="11">
                  <c:v>30865783</c:v>
                </c:pt>
                <c:pt idx="12">
                  <c:v>30855050</c:v>
                </c:pt>
                <c:pt idx="13">
                  <c:v>30826331</c:v>
                </c:pt>
                <c:pt idx="14">
                  <c:v>30944219</c:v>
                </c:pt>
                <c:pt idx="15">
                  <c:v>30841080</c:v>
                </c:pt>
                <c:pt idx="16">
                  <c:v>30903747</c:v>
                </c:pt>
                <c:pt idx="17">
                  <c:v>30858597</c:v>
                </c:pt>
                <c:pt idx="18">
                  <c:v>30850201</c:v>
                </c:pt>
                <c:pt idx="19">
                  <c:v>30841431</c:v>
                </c:pt>
                <c:pt idx="20">
                  <c:v>30933055</c:v>
                </c:pt>
                <c:pt idx="21">
                  <c:v>31056617</c:v>
                </c:pt>
                <c:pt idx="22">
                  <c:v>31127346</c:v>
                </c:pt>
                <c:pt idx="23">
                  <c:v>31239908</c:v>
                </c:pt>
                <c:pt idx="24">
                  <c:v>31076142</c:v>
                </c:pt>
                <c:pt idx="25">
                  <c:v>31095854</c:v>
                </c:pt>
                <c:pt idx="26">
                  <c:v>31143481</c:v>
                </c:pt>
                <c:pt idx="27">
                  <c:v>31096581</c:v>
                </c:pt>
                <c:pt idx="28">
                  <c:v>31234449</c:v>
                </c:pt>
                <c:pt idx="29">
                  <c:v>31237399</c:v>
                </c:pt>
                <c:pt idx="30">
                  <c:v>31280696</c:v>
                </c:pt>
                <c:pt idx="31">
                  <c:v>31384315</c:v>
                </c:pt>
                <c:pt idx="32">
                  <c:v>31413867</c:v>
                </c:pt>
                <c:pt idx="33">
                  <c:v>31408396</c:v>
                </c:pt>
                <c:pt idx="34">
                  <c:v>31487614</c:v>
                </c:pt>
                <c:pt idx="35">
                  <c:v>31522687</c:v>
                </c:pt>
                <c:pt idx="36">
                  <c:v>31581574</c:v>
                </c:pt>
                <c:pt idx="37">
                  <c:v>31615656</c:v>
                </c:pt>
                <c:pt idx="38">
                  <c:v>31702669</c:v>
                </c:pt>
                <c:pt idx="39">
                  <c:v>31776860</c:v>
                </c:pt>
                <c:pt idx="40">
                  <c:v>31818398</c:v>
                </c:pt>
                <c:pt idx="41">
                  <c:v>31922719</c:v>
                </c:pt>
                <c:pt idx="42">
                  <c:v>31950386</c:v>
                </c:pt>
                <c:pt idx="43">
                  <c:v>32087491</c:v>
                </c:pt>
                <c:pt idx="44">
                  <c:v>32145325</c:v>
                </c:pt>
                <c:pt idx="45">
                  <c:v>32313082</c:v>
                </c:pt>
                <c:pt idx="46">
                  <c:v>32378132</c:v>
                </c:pt>
                <c:pt idx="47">
                  <c:v>32412927</c:v>
                </c:pt>
                <c:pt idx="48">
                  <c:v>32476251</c:v>
                </c:pt>
                <c:pt idx="49">
                  <c:v>32484192</c:v>
                </c:pt>
                <c:pt idx="50">
                  <c:v>32494965</c:v>
                </c:pt>
                <c:pt idx="51">
                  <c:v>32611523</c:v>
                </c:pt>
                <c:pt idx="52">
                  <c:v>32631758</c:v>
                </c:pt>
                <c:pt idx="53">
                  <c:v>32682460</c:v>
                </c:pt>
                <c:pt idx="54">
                  <c:v>32788150</c:v>
                </c:pt>
                <c:pt idx="55">
                  <c:v>32874533</c:v>
                </c:pt>
                <c:pt idx="56">
                  <c:v>32773476</c:v>
                </c:pt>
                <c:pt idx="57">
                  <c:v>33231895</c:v>
                </c:pt>
                <c:pt idx="58">
                  <c:v>33291379</c:v>
                </c:pt>
                <c:pt idx="59">
                  <c:v>33504626</c:v>
                </c:pt>
                <c:pt idx="60">
                  <c:v>33530902</c:v>
                </c:pt>
                <c:pt idx="61">
                  <c:v>33625714</c:v>
                </c:pt>
                <c:pt idx="62">
                  <c:v>33814406</c:v>
                </c:pt>
                <c:pt idx="63">
                  <c:v>33921996</c:v>
                </c:pt>
                <c:pt idx="64">
                  <c:v>34048210</c:v>
                </c:pt>
                <c:pt idx="65">
                  <c:v>34187004</c:v>
                </c:pt>
                <c:pt idx="66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E31-4004-977D-181D973B1AA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07'!$A$8:$A$73</c:f>
              <c:numCache>
                <c:formatCode>mmm\-yy</c:formatCode>
                <c:ptCount val="6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</c:numCache>
            </c:numRef>
          </c:cat>
          <c:val>
            <c:numRef>
              <c:f>'Fig 07'!$A$74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0DE-435E-9F59-151BD1D9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375392"/>
        <c:axId val="490371864"/>
      </c:lineChart>
      <c:dateAx>
        <c:axId val="490375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90371864"/>
        <c:crosses val="autoZero"/>
        <c:auto val="1"/>
        <c:lblOffset val="100"/>
        <c:baseTimeUnit val="months"/>
      </c:dateAx>
      <c:valAx>
        <c:axId val="490371864"/>
        <c:scaling>
          <c:orientation val="minMax"/>
          <c:min val="29499999.999999996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490375392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EVOLUÇÃO DA DÍVIDA BRUTA DO GOVERNO GERAL (% DO PIB)</a:t>
            </a:r>
          </a:p>
        </c:rich>
      </c:tx>
      <c:layout>
        <c:manualLayout>
          <c:xMode val="edge"/>
          <c:yMode val="edge"/>
          <c:x val="0.22945833502322294"/>
          <c:y val="1.45597871290335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565059205053725E-2"/>
          <c:y val="8.5457065537958343E-2"/>
          <c:w val="0.90587469466651815"/>
          <c:h val="0.73755811733927323"/>
        </c:manualLayout>
      </c:layout>
      <c:areaChart>
        <c:grouping val="standard"/>
        <c:varyColors val="0"/>
        <c:ser>
          <c:idx val="0"/>
          <c:order val="1"/>
          <c:tx>
            <c:strRef>
              <c:f>'Fig 08'!$C$7</c:f>
              <c:strCache>
                <c:ptCount val="1"/>
                <c:pt idx="0">
                  <c:v>Recessões</c:v>
                </c:pt>
              </c:strCache>
            </c:strRef>
          </c:tx>
          <c:spPr>
            <a:solidFill>
              <a:srgbClr val="C4C4C4">
                <a:alpha val="40000"/>
              </a:srgbClr>
            </a:solidFill>
            <a:ln>
              <a:noFill/>
            </a:ln>
            <a:effectLst/>
          </c:spPr>
          <c:cat>
            <c:numRef>
              <c:f>'Fig 08'!$A$8:$A$279</c:f>
              <c:numCache>
                <c:formatCode>mmm\-yy</c:formatCode>
                <c:ptCount val="27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</c:numCache>
            </c:numRef>
          </c:cat>
          <c:val>
            <c:numRef>
              <c:f>'Fig 08'!$C$8:$C$279</c:f>
              <c:numCache>
                <c:formatCode>#,##0</c:formatCode>
                <c:ptCount val="272"/>
                <c:pt idx="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5-4E86-8D26-776F91C9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098096"/>
        <c:axId val="2021100016"/>
      </c:areaChart>
      <c:lineChart>
        <c:grouping val="standard"/>
        <c:varyColors val="0"/>
        <c:ser>
          <c:idx val="2"/>
          <c:order val="0"/>
          <c:tx>
            <c:strRef>
              <c:f>'Fig 08'!$B$7</c:f>
              <c:strCache>
                <c:ptCount val="1"/>
                <c:pt idx="0">
                  <c:v>DBGG/PIB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4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85-4E86-8D26-776F91C9986F}"/>
                </c:ext>
              </c:extLst>
            </c:dLbl>
            <c:dLbl>
              <c:idx val="2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85-4E86-8D26-776F91C9986F}"/>
                </c:ext>
              </c:extLst>
            </c:dLbl>
            <c:dLbl>
              <c:idx val="228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85-4E86-8D26-776F91C9986F}"/>
                </c:ext>
              </c:extLst>
            </c:dLbl>
            <c:dLbl>
              <c:idx val="240"/>
              <c:layout>
                <c:manualLayout>
                  <c:x val="-2.7687017133206419E-2"/>
                  <c:y val="-4.989617579612165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85-4E86-8D26-776F91C9986F}"/>
                </c:ext>
              </c:extLst>
            </c:dLbl>
            <c:dLbl>
              <c:idx val="252"/>
              <c:layout>
                <c:manualLayout>
                  <c:x val="-7.9225153887748978E-2"/>
                  <c:y val="5.1814734279798366E-2"/>
                </c:manualLayout>
              </c:layout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85-4E86-8D26-776F91C9986F}"/>
                </c:ext>
              </c:extLst>
            </c:dLbl>
            <c:dLbl>
              <c:idx val="264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85-4E86-8D26-776F91C9986F}"/>
                </c:ext>
              </c:extLst>
            </c:dLbl>
            <c:dLbl>
              <c:idx val="271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85-4E86-8D26-776F91C998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08'!$A$8:$A$279</c:f>
              <c:numCache>
                <c:formatCode>mmm\-yy</c:formatCode>
                <c:ptCount val="272"/>
                <c:pt idx="0">
                  <c:v>37226</c:v>
                </c:pt>
                <c:pt idx="1">
                  <c:v>37257</c:v>
                </c:pt>
                <c:pt idx="2">
                  <c:v>37288</c:v>
                </c:pt>
                <c:pt idx="3">
                  <c:v>37316</c:v>
                </c:pt>
                <c:pt idx="4">
                  <c:v>37347</c:v>
                </c:pt>
                <c:pt idx="5">
                  <c:v>37377</c:v>
                </c:pt>
                <c:pt idx="6">
                  <c:v>37408</c:v>
                </c:pt>
                <c:pt idx="7">
                  <c:v>37438</c:v>
                </c:pt>
                <c:pt idx="8">
                  <c:v>37469</c:v>
                </c:pt>
                <c:pt idx="9">
                  <c:v>37500</c:v>
                </c:pt>
                <c:pt idx="10">
                  <c:v>37530</c:v>
                </c:pt>
                <c:pt idx="11">
                  <c:v>37561</c:v>
                </c:pt>
                <c:pt idx="12">
                  <c:v>37591</c:v>
                </c:pt>
                <c:pt idx="13">
                  <c:v>37622</c:v>
                </c:pt>
                <c:pt idx="14">
                  <c:v>37653</c:v>
                </c:pt>
                <c:pt idx="15">
                  <c:v>37681</c:v>
                </c:pt>
                <c:pt idx="16">
                  <c:v>37712</c:v>
                </c:pt>
                <c:pt idx="17">
                  <c:v>37742</c:v>
                </c:pt>
                <c:pt idx="18">
                  <c:v>37773</c:v>
                </c:pt>
                <c:pt idx="19">
                  <c:v>37803</c:v>
                </c:pt>
                <c:pt idx="20">
                  <c:v>37834</c:v>
                </c:pt>
                <c:pt idx="21">
                  <c:v>37865</c:v>
                </c:pt>
                <c:pt idx="22">
                  <c:v>37895</c:v>
                </c:pt>
                <c:pt idx="23">
                  <c:v>37926</c:v>
                </c:pt>
                <c:pt idx="24">
                  <c:v>37956</c:v>
                </c:pt>
                <c:pt idx="25">
                  <c:v>37987</c:v>
                </c:pt>
                <c:pt idx="26">
                  <c:v>38018</c:v>
                </c:pt>
                <c:pt idx="27">
                  <c:v>38047</c:v>
                </c:pt>
                <c:pt idx="28">
                  <c:v>38078</c:v>
                </c:pt>
                <c:pt idx="29">
                  <c:v>38108</c:v>
                </c:pt>
                <c:pt idx="30">
                  <c:v>38139</c:v>
                </c:pt>
                <c:pt idx="31">
                  <c:v>38169</c:v>
                </c:pt>
                <c:pt idx="32">
                  <c:v>38200</c:v>
                </c:pt>
                <c:pt idx="33">
                  <c:v>38231</c:v>
                </c:pt>
                <c:pt idx="34">
                  <c:v>38261</c:v>
                </c:pt>
                <c:pt idx="35">
                  <c:v>38292</c:v>
                </c:pt>
                <c:pt idx="36">
                  <c:v>38322</c:v>
                </c:pt>
                <c:pt idx="37">
                  <c:v>38353</c:v>
                </c:pt>
                <c:pt idx="38">
                  <c:v>38384</c:v>
                </c:pt>
                <c:pt idx="39">
                  <c:v>38412</c:v>
                </c:pt>
                <c:pt idx="40">
                  <c:v>38443</c:v>
                </c:pt>
                <c:pt idx="41">
                  <c:v>38473</c:v>
                </c:pt>
                <c:pt idx="42">
                  <c:v>38504</c:v>
                </c:pt>
                <c:pt idx="43">
                  <c:v>38534</c:v>
                </c:pt>
                <c:pt idx="44">
                  <c:v>38565</c:v>
                </c:pt>
                <c:pt idx="45">
                  <c:v>38596</c:v>
                </c:pt>
                <c:pt idx="46">
                  <c:v>38626</c:v>
                </c:pt>
                <c:pt idx="47">
                  <c:v>38657</c:v>
                </c:pt>
                <c:pt idx="48">
                  <c:v>38687</c:v>
                </c:pt>
                <c:pt idx="49">
                  <c:v>38718</c:v>
                </c:pt>
                <c:pt idx="50">
                  <c:v>38749</c:v>
                </c:pt>
                <c:pt idx="51">
                  <c:v>38777</c:v>
                </c:pt>
                <c:pt idx="52">
                  <c:v>38808</c:v>
                </c:pt>
                <c:pt idx="53">
                  <c:v>38838</c:v>
                </c:pt>
                <c:pt idx="54">
                  <c:v>38869</c:v>
                </c:pt>
                <c:pt idx="55">
                  <c:v>38899</c:v>
                </c:pt>
                <c:pt idx="56">
                  <c:v>38930</c:v>
                </c:pt>
                <c:pt idx="57">
                  <c:v>38961</c:v>
                </c:pt>
                <c:pt idx="58">
                  <c:v>38991</c:v>
                </c:pt>
                <c:pt idx="59">
                  <c:v>39022</c:v>
                </c:pt>
                <c:pt idx="60">
                  <c:v>39052</c:v>
                </c:pt>
                <c:pt idx="61">
                  <c:v>39083</c:v>
                </c:pt>
                <c:pt idx="62">
                  <c:v>39114</c:v>
                </c:pt>
                <c:pt idx="63">
                  <c:v>39142</c:v>
                </c:pt>
                <c:pt idx="64">
                  <c:v>39173</c:v>
                </c:pt>
                <c:pt idx="65">
                  <c:v>39203</c:v>
                </c:pt>
                <c:pt idx="66">
                  <c:v>39234</c:v>
                </c:pt>
                <c:pt idx="67">
                  <c:v>39264</c:v>
                </c:pt>
                <c:pt idx="68">
                  <c:v>39295</c:v>
                </c:pt>
                <c:pt idx="69">
                  <c:v>39326</c:v>
                </c:pt>
                <c:pt idx="70">
                  <c:v>39356</c:v>
                </c:pt>
                <c:pt idx="71">
                  <c:v>39387</c:v>
                </c:pt>
                <c:pt idx="72">
                  <c:v>39417</c:v>
                </c:pt>
                <c:pt idx="73">
                  <c:v>39448</c:v>
                </c:pt>
                <c:pt idx="74">
                  <c:v>39479</c:v>
                </c:pt>
                <c:pt idx="75">
                  <c:v>39508</c:v>
                </c:pt>
                <c:pt idx="76">
                  <c:v>39539</c:v>
                </c:pt>
                <c:pt idx="77">
                  <c:v>39569</c:v>
                </c:pt>
                <c:pt idx="78">
                  <c:v>39600</c:v>
                </c:pt>
                <c:pt idx="79">
                  <c:v>39630</c:v>
                </c:pt>
                <c:pt idx="80">
                  <c:v>39661</c:v>
                </c:pt>
                <c:pt idx="81">
                  <c:v>39692</c:v>
                </c:pt>
                <c:pt idx="82">
                  <c:v>39722</c:v>
                </c:pt>
                <c:pt idx="83">
                  <c:v>39753</c:v>
                </c:pt>
                <c:pt idx="84">
                  <c:v>39783</c:v>
                </c:pt>
                <c:pt idx="85">
                  <c:v>39814</c:v>
                </c:pt>
                <c:pt idx="86">
                  <c:v>39845</c:v>
                </c:pt>
                <c:pt idx="87">
                  <c:v>39873</c:v>
                </c:pt>
                <c:pt idx="88">
                  <c:v>39904</c:v>
                </c:pt>
                <c:pt idx="89">
                  <c:v>39934</c:v>
                </c:pt>
                <c:pt idx="90">
                  <c:v>39965</c:v>
                </c:pt>
                <c:pt idx="91">
                  <c:v>39995</c:v>
                </c:pt>
                <c:pt idx="92">
                  <c:v>40026</c:v>
                </c:pt>
                <c:pt idx="93">
                  <c:v>40057</c:v>
                </c:pt>
                <c:pt idx="94">
                  <c:v>40087</c:v>
                </c:pt>
                <c:pt idx="95">
                  <c:v>40118</c:v>
                </c:pt>
                <c:pt idx="96">
                  <c:v>40148</c:v>
                </c:pt>
                <c:pt idx="97">
                  <c:v>40179</c:v>
                </c:pt>
                <c:pt idx="98">
                  <c:v>40210</c:v>
                </c:pt>
                <c:pt idx="99">
                  <c:v>40238</c:v>
                </c:pt>
                <c:pt idx="100">
                  <c:v>40269</c:v>
                </c:pt>
                <c:pt idx="101">
                  <c:v>40299</c:v>
                </c:pt>
                <c:pt idx="102">
                  <c:v>40330</c:v>
                </c:pt>
                <c:pt idx="103">
                  <c:v>40360</c:v>
                </c:pt>
                <c:pt idx="104">
                  <c:v>40391</c:v>
                </c:pt>
                <c:pt idx="105">
                  <c:v>40422</c:v>
                </c:pt>
                <c:pt idx="106">
                  <c:v>40452</c:v>
                </c:pt>
                <c:pt idx="107">
                  <c:v>40483</c:v>
                </c:pt>
                <c:pt idx="108">
                  <c:v>40513</c:v>
                </c:pt>
                <c:pt idx="109">
                  <c:v>40544</c:v>
                </c:pt>
                <c:pt idx="110">
                  <c:v>40575</c:v>
                </c:pt>
                <c:pt idx="111">
                  <c:v>40603</c:v>
                </c:pt>
                <c:pt idx="112">
                  <c:v>40634</c:v>
                </c:pt>
                <c:pt idx="113">
                  <c:v>40664</c:v>
                </c:pt>
                <c:pt idx="114">
                  <c:v>40695</c:v>
                </c:pt>
                <c:pt idx="115">
                  <c:v>40725</c:v>
                </c:pt>
                <c:pt idx="116">
                  <c:v>40756</c:v>
                </c:pt>
                <c:pt idx="117">
                  <c:v>40787</c:v>
                </c:pt>
                <c:pt idx="118">
                  <c:v>40817</c:v>
                </c:pt>
                <c:pt idx="119">
                  <c:v>40848</c:v>
                </c:pt>
                <c:pt idx="120">
                  <c:v>40878</c:v>
                </c:pt>
                <c:pt idx="121">
                  <c:v>40909</c:v>
                </c:pt>
                <c:pt idx="122">
                  <c:v>40940</c:v>
                </c:pt>
                <c:pt idx="123">
                  <c:v>40969</c:v>
                </c:pt>
                <c:pt idx="124">
                  <c:v>41000</c:v>
                </c:pt>
                <c:pt idx="125">
                  <c:v>41030</c:v>
                </c:pt>
                <c:pt idx="126">
                  <c:v>41061</c:v>
                </c:pt>
                <c:pt idx="127">
                  <c:v>41091</c:v>
                </c:pt>
                <c:pt idx="128">
                  <c:v>41122</c:v>
                </c:pt>
                <c:pt idx="129">
                  <c:v>41153</c:v>
                </c:pt>
                <c:pt idx="130">
                  <c:v>41183</c:v>
                </c:pt>
                <c:pt idx="131">
                  <c:v>41214</c:v>
                </c:pt>
                <c:pt idx="132">
                  <c:v>41244</c:v>
                </c:pt>
                <c:pt idx="133">
                  <c:v>41275</c:v>
                </c:pt>
                <c:pt idx="134">
                  <c:v>41306</c:v>
                </c:pt>
                <c:pt idx="135">
                  <c:v>41334</c:v>
                </c:pt>
                <c:pt idx="136">
                  <c:v>41365</c:v>
                </c:pt>
                <c:pt idx="137">
                  <c:v>41395</c:v>
                </c:pt>
                <c:pt idx="138">
                  <c:v>41426</c:v>
                </c:pt>
                <c:pt idx="139">
                  <c:v>41456</c:v>
                </c:pt>
                <c:pt idx="140">
                  <c:v>41487</c:v>
                </c:pt>
                <c:pt idx="141">
                  <c:v>41518</c:v>
                </c:pt>
                <c:pt idx="142">
                  <c:v>41548</c:v>
                </c:pt>
                <c:pt idx="143">
                  <c:v>41579</c:v>
                </c:pt>
                <c:pt idx="144">
                  <c:v>41609</c:v>
                </c:pt>
                <c:pt idx="145">
                  <c:v>41640</c:v>
                </c:pt>
                <c:pt idx="146">
                  <c:v>41671</c:v>
                </c:pt>
                <c:pt idx="147">
                  <c:v>41699</c:v>
                </c:pt>
                <c:pt idx="148">
                  <c:v>41730</c:v>
                </c:pt>
                <c:pt idx="149">
                  <c:v>41760</c:v>
                </c:pt>
                <c:pt idx="150">
                  <c:v>41791</c:v>
                </c:pt>
                <c:pt idx="151">
                  <c:v>41821</c:v>
                </c:pt>
                <c:pt idx="152">
                  <c:v>41852</c:v>
                </c:pt>
                <c:pt idx="153">
                  <c:v>41883</c:v>
                </c:pt>
                <c:pt idx="154">
                  <c:v>41913</c:v>
                </c:pt>
                <c:pt idx="155">
                  <c:v>41944</c:v>
                </c:pt>
                <c:pt idx="156">
                  <c:v>41974</c:v>
                </c:pt>
                <c:pt idx="157">
                  <c:v>42005</c:v>
                </c:pt>
                <c:pt idx="158">
                  <c:v>42036</c:v>
                </c:pt>
                <c:pt idx="159">
                  <c:v>42064</c:v>
                </c:pt>
                <c:pt idx="160">
                  <c:v>42095</c:v>
                </c:pt>
                <c:pt idx="161">
                  <c:v>42125</c:v>
                </c:pt>
                <c:pt idx="162">
                  <c:v>42156</c:v>
                </c:pt>
                <c:pt idx="163">
                  <c:v>42186</c:v>
                </c:pt>
                <c:pt idx="164">
                  <c:v>42217</c:v>
                </c:pt>
                <c:pt idx="165">
                  <c:v>42248</c:v>
                </c:pt>
                <c:pt idx="166">
                  <c:v>42278</c:v>
                </c:pt>
                <c:pt idx="167">
                  <c:v>42309</c:v>
                </c:pt>
                <c:pt idx="168">
                  <c:v>42339</c:v>
                </c:pt>
                <c:pt idx="169">
                  <c:v>42370</c:v>
                </c:pt>
                <c:pt idx="170">
                  <c:v>42401</c:v>
                </c:pt>
                <c:pt idx="171">
                  <c:v>42430</c:v>
                </c:pt>
                <c:pt idx="172">
                  <c:v>42461</c:v>
                </c:pt>
                <c:pt idx="173">
                  <c:v>42491</c:v>
                </c:pt>
                <c:pt idx="174">
                  <c:v>42522</c:v>
                </c:pt>
                <c:pt idx="175">
                  <c:v>42552</c:v>
                </c:pt>
                <c:pt idx="176">
                  <c:v>42583</c:v>
                </c:pt>
                <c:pt idx="177">
                  <c:v>42614</c:v>
                </c:pt>
                <c:pt idx="178">
                  <c:v>42644</c:v>
                </c:pt>
                <c:pt idx="179">
                  <c:v>42675</c:v>
                </c:pt>
                <c:pt idx="180">
                  <c:v>42705</c:v>
                </c:pt>
                <c:pt idx="181">
                  <c:v>42736</c:v>
                </c:pt>
                <c:pt idx="182">
                  <c:v>42767</c:v>
                </c:pt>
                <c:pt idx="183">
                  <c:v>42795</c:v>
                </c:pt>
                <c:pt idx="184">
                  <c:v>42826</c:v>
                </c:pt>
                <c:pt idx="185">
                  <c:v>42856</c:v>
                </c:pt>
                <c:pt idx="186">
                  <c:v>42887</c:v>
                </c:pt>
                <c:pt idx="187">
                  <c:v>42917</c:v>
                </c:pt>
                <c:pt idx="188">
                  <c:v>42948</c:v>
                </c:pt>
                <c:pt idx="189">
                  <c:v>42979</c:v>
                </c:pt>
                <c:pt idx="190">
                  <c:v>43009</c:v>
                </c:pt>
                <c:pt idx="191">
                  <c:v>43040</c:v>
                </c:pt>
                <c:pt idx="192">
                  <c:v>43070</c:v>
                </c:pt>
                <c:pt idx="193">
                  <c:v>43101</c:v>
                </c:pt>
                <c:pt idx="194">
                  <c:v>43132</c:v>
                </c:pt>
                <c:pt idx="195">
                  <c:v>43160</c:v>
                </c:pt>
                <c:pt idx="196">
                  <c:v>43191</c:v>
                </c:pt>
                <c:pt idx="197">
                  <c:v>43221</c:v>
                </c:pt>
                <c:pt idx="198">
                  <c:v>43252</c:v>
                </c:pt>
                <c:pt idx="199">
                  <c:v>43282</c:v>
                </c:pt>
                <c:pt idx="200">
                  <c:v>43313</c:v>
                </c:pt>
                <c:pt idx="201">
                  <c:v>43344</c:v>
                </c:pt>
                <c:pt idx="202">
                  <c:v>43374</c:v>
                </c:pt>
                <c:pt idx="203">
                  <c:v>43405</c:v>
                </c:pt>
                <c:pt idx="204">
                  <c:v>43435</c:v>
                </c:pt>
                <c:pt idx="205">
                  <c:v>43466</c:v>
                </c:pt>
                <c:pt idx="206">
                  <c:v>43497</c:v>
                </c:pt>
                <c:pt idx="207">
                  <c:v>43525</c:v>
                </c:pt>
                <c:pt idx="208">
                  <c:v>43556</c:v>
                </c:pt>
                <c:pt idx="209">
                  <c:v>43586</c:v>
                </c:pt>
                <c:pt idx="210">
                  <c:v>43617</c:v>
                </c:pt>
                <c:pt idx="211">
                  <c:v>43647</c:v>
                </c:pt>
                <c:pt idx="212">
                  <c:v>43678</c:v>
                </c:pt>
                <c:pt idx="213">
                  <c:v>43709</c:v>
                </c:pt>
                <c:pt idx="214">
                  <c:v>43739</c:v>
                </c:pt>
                <c:pt idx="215">
                  <c:v>43770</c:v>
                </c:pt>
                <c:pt idx="216">
                  <c:v>43800</c:v>
                </c:pt>
                <c:pt idx="217">
                  <c:v>43831</c:v>
                </c:pt>
                <c:pt idx="218">
                  <c:v>43862</c:v>
                </c:pt>
                <c:pt idx="219">
                  <c:v>43891</c:v>
                </c:pt>
                <c:pt idx="220">
                  <c:v>43922</c:v>
                </c:pt>
                <c:pt idx="221">
                  <c:v>43952</c:v>
                </c:pt>
                <c:pt idx="222">
                  <c:v>43983</c:v>
                </c:pt>
                <c:pt idx="223">
                  <c:v>44013</c:v>
                </c:pt>
                <c:pt idx="224">
                  <c:v>44044</c:v>
                </c:pt>
                <c:pt idx="225">
                  <c:v>44075</c:v>
                </c:pt>
                <c:pt idx="226">
                  <c:v>44105</c:v>
                </c:pt>
                <c:pt idx="227">
                  <c:v>44136</c:v>
                </c:pt>
                <c:pt idx="228">
                  <c:v>44166</c:v>
                </c:pt>
                <c:pt idx="229">
                  <c:v>44197</c:v>
                </c:pt>
                <c:pt idx="230">
                  <c:v>44228</c:v>
                </c:pt>
                <c:pt idx="231">
                  <c:v>44256</c:v>
                </c:pt>
                <c:pt idx="232">
                  <c:v>44287</c:v>
                </c:pt>
                <c:pt idx="233">
                  <c:v>44317</c:v>
                </c:pt>
                <c:pt idx="234">
                  <c:v>44348</c:v>
                </c:pt>
                <c:pt idx="235">
                  <c:v>44378</c:v>
                </c:pt>
                <c:pt idx="236">
                  <c:v>44409</c:v>
                </c:pt>
                <c:pt idx="237">
                  <c:v>44440</c:v>
                </c:pt>
                <c:pt idx="238">
                  <c:v>44470</c:v>
                </c:pt>
                <c:pt idx="239">
                  <c:v>44501</c:v>
                </c:pt>
                <c:pt idx="240">
                  <c:v>44531</c:v>
                </c:pt>
                <c:pt idx="241">
                  <c:v>44562</c:v>
                </c:pt>
                <c:pt idx="242">
                  <c:v>44593</c:v>
                </c:pt>
                <c:pt idx="243">
                  <c:v>44621</c:v>
                </c:pt>
                <c:pt idx="244">
                  <c:v>44652</c:v>
                </c:pt>
                <c:pt idx="245">
                  <c:v>44682</c:v>
                </c:pt>
                <c:pt idx="246">
                  <c:v>44713</c:v>
                </c:pt>
                <c:pt idx="247">
                  <c:v>44743</c:v>
                </c:pt>
                <c:pt idx="248">
                  <c:v>44774</c:v>
                </c:pt>
                <c:pt idx="249">
                  <c:v>44805</c:v>
                </c:pt>
                <c:pt idx="250">
                  <c:v>44835</c:v>
                </c:pt>
                <c:pt idx="251">
                  <c:v>44866</c:v>
                </c:pt>
                <c:pt idx="252">
                  <c:v>44896</c:v>
                </c:pt>
                <c:pt idx="253">
                  <c:v>44927</c:v>
                </c:pt>
                <c:pt idx="254">
                  <c:v>44958</c:v>
                </c:pt>
                <c:pt idx="255">
                  <c:v>44986</c:v>
                </c:pt>
                <c:pt idx="256">
                  <c:v>45017</c:v>
                </c:pt>
                <c:pt idx="257">
                  <c:v>45047</c:v>
                </c:pt>
                <c:pt idx="258">
                  <c:v>45078</c:v>
                </c:pt>
                <c:pt idx="259">
                  <c:v>45108</c:v>
                </c:pt>
                <c:pt idx="260">
                  <c:v>45139</c:v>
                </c:pt>
                <c:pt idx="261">
                  <c:v>45170</c:v>
                </c:pt>
                <c:pt idx="262">
                  <c:v>45200</c:v>
                </c:pt>
                <c:pt idx="263">
                  <c:v>45231</c:v>
                </c:pt>
                <c:pt idx="264">
                  <c:v>45261</c:v>
                </c:pt>
                <c:pt idx="265">
                  <c:v>45292</c:v>
                </c:pt>
                <c:pt idx="266">
                  <c:v>45323</c:v>
                </c:pt>
                <c:pt idx="267">
                  <c:v>45352</c:v>
                </c:pt>
                <c:pt idx="268">
                  <c:v>45383</c:v>
                </c:pt>
                <c:pt idx="269">
                  <c:v>45413</c:v>
                </c:pt>
                <c:pt idx="270">
                  <c:v>45444</c:v>
                </c:pt>
                <c:pt idx="271">
                  <c:v>45474</c:v>
                </c:pt>
              </c:numCache>
            </c:numRef>
          </c:cat>
          <c:val>
            <c:numRef>
              <c:f>'Fig 08'!$B$8:$B$279</c:f>
              <c:numCache>
                <c:formatCode>0.0%</c:formatCode>
                <c:ptCount val="272"/>
                <c:pt idx="0">
                  <c:v>0.52265770331164862</c:v>
                </c:pt>
                <c:pt idx="1">
                  <c:v>0.5386994036919529</c:v>
                </c:pt>
                <c:pt idx="2">
                  <c:v>0.53500987969360103</c:v>
                </c:pt>
                <c:pt idx="3">
                  <c:v>0.53667340620157988</c:v>
                </c:pt>
                <c:pt idx="4">
                  <c:v>0.54815829232899704</c:v>
                </c:pt>
                <c:pt idx="5">
                  <c:v>0.56004339119955993</c:v>
                </c:pt>
                <c:pt idx="6">
                  <c:v>0.5847771858805042</c:v>
                </c:pt>
                <c:pt idx="7">
                  <c:v>0.63526008893634156</c:v>
                </c:pt>
                <c:pt idx="8">
                  <c:v>0.60285560008940198</c:v>
                </c:pt>
                <c:pt idx="9">
                  <c:v>0.6616428462804278</c:v>
                </c:pt>
                <c:pt idx="10">
                  <c:v>0.63073599135673863</c:v>
                </c:pt>
                <c:pt idx="11">
                  <c:v>0.63454973810028459</c:v>
                </c:pt>
                <c:pt idx="12">
                  <c:v>0.62282416032933963</c:v>
                </c:pt>
                <c:pt idx="13">
                  <c:v>0.63669803096970756</c:v>
                </c:pt>
                <c:pt idx="14">
                  <c:v>0.63610602332072852</c:v>
                </c:pt>
                <c:pt idx="15">
                  <c:v>0.61937193288171821</c:v>
                </c:pt>
                <c:pt idx="16">
                  <c:v>0.57604045146287786</c:v>
                </c:pt>
                <c:pt idx="17">
                  <c:v>0.58611926059068953</c:v>
                </c:pt>
                <c:pt idx="18">
                  <c:v>0.5839257954327739</c:v>
                </c:pt>
                <c:pt idx="19">
                  <c:v>0.5929567239934922</c:v>
                </c:pt>
                <c:pt idx="20">
                  <c:v>0.59922218817299333</c:v>
                </c:pt>
                <c:pt idx="21">
                  <c:v>0.5988919006778205</c:v>
                </c:pt>
                <c:pt idx="22">
                  <c:v>0.59116937483064835</c:v>
                </c:pt>
                <c:pt idx="23">
                  <c:v>0.59654152121507298</c:v>
                </c:pt>
                <c:pt idx="24">
                  <c:v>0.59226080223677813</c:v>
                </c:pt>
                <c:pt idx="25">
                  <c:v>0.60481527861773066</c:v>
                </c:pt>
                <c:pt idx="26">
                  <c:v>0.60170827537879223</c:v>
                </c:pt>
                <c:pt idx="27">
                  <c:v>0.60135431894239155</c:v>
                </c:pt>
                <c:pt idx="28">
                  <c:v>0.59142468700120499</c:v>
                </c:pt>
                <c:pt idx="29">
                  <c:v>0.59728728990928259</c:v>
                </c:pt>
                <c:pt idx="30">
                  <c:v>0.5930354731651033</c:v>
                </c:pt>
                <c:pt idx="31">
                  <c:v>0.58318733231482645</c:v>
                </c:pt>
                <c:pt idx="32">
                  <c:v>0.5769416747578372</c:v>
                </c:pt>
                <c:pt idx="33">
                  <c:v>0.57294849840476081</c:v>
                </c:pt>
                <c:pt idx="34">
                  <c:v>0.57243162499599953</c:v>
                </c:pt>
                <c:pt idx="35">
                  <c:v>0.56234068746414234</c:v>
                </c:pt>
                <c:pt idx="36">
                  <c:v>0.5556366301325607</c:v>
                </c:pt>
                <c:pt idx="37">
                  <c:v>0.55998341067870727</c:v>
                </c:pt>
                <c:pt idx="38">
                  <c:v>0.56338998152294706</c:v>
                </c:pt>
                <c:pt idx="39">
                  <c:v>0.57062498767356895</c:v>
                </c:pt>
                <c:pt idx="40">
                  <c:v>0.55867697954694717</c:v>
                </c:pt>
                <c:pt idx="41">
                  <c:v>0.55205225970773175</c:v>
                </c:pt>
                <c:pt idx="42">
                  <c:v>0.55151217581965217</c:v>
                </c:pt>
                <c:pt idx="43">
                  <c:v>0.55204248499183772</c:v>
                </c:pt>
                <c:pt idx="44">
                  <c:v>0.55344272301832886</c:v>
                </c:pt>
                <c:pt idx="45">
                  <c:v>0.55146240451882744</c:v>
                </c:pt>
                <c:pt idx="46">
                  <c:v>0.55431352812881629</c:v>
                </c:pt>
                <c:pt idx="47">
                  <c:v>0.55399683086185492</c:v>
                </c:pt>
                <c:pt idx="48">
                  <c:v>0.55796641633853583</c:v>
                </c:pt>
                <c:pt idx="49">
                  <c:v>0.56400482235266292</c:v>
                </c:pt>
                <c:pt idx="50">
                  <c:v>0.55803279345774626</c:v>
                </c:pt>
                <c:pt idx="51">
                  <c:v>0.56181616607803131</c:v>
                </c:pt>
                <c:pt idx="52">
                  <c:v>0.5531073800851215</c:v>
                </c:pt>
                <c:pt idx="53">
                  <c:v>0.56179620221307081</c:v>
                </c:pt>
                <c:pt idx="54">
                  <c:v>0.55263748034186577</c:v>
                </c:pt>
                <c:pt idx="55">
                  <c:v>0.5564213219174643</c:v>
                </c:pt>
                <c:pt idx="56">
                  <c:v>0.55470845930783785</c:v>
                </c:pt>
                <c:pt idx="57">
                  <c:v>0.55842116585086787</c:v>
                </c:pt>
                <c:pt idx="58">
                  <c:v>0.56076519405874981</c:v>
                </c:pt>
                <c:pt idx="59">
                  <c:v>0.5599769118272957</c:v>
                </c:pt>
                <c:pt idx="60">
                  <c:v>0.55475106139963515</c:v>
                </c:pt>
                <c:pt idx="61">
                  <c:v>0.5617176528865172</c:v>
                </c:pt>
                <c:pt idx="62">
                  <c:v>0.56897216788117166</c:v>
                </c:pt>
                <c:pt idx="63">
                  <c:v>0.57237675489636652</c:v>
                </c:pt>
                <c:pt idx="64">
                  <c:v>0.57166816666938136</c:v>
                </c:pt>
                <c:pt idx="65">
                  <c:v>0.57913770882285454</c:v>
                </c:pt>
                <c:pt idx="66">
                  <c:v>0.58225068605815633</c:v>
                </c:pt>
                <c:pt idx="67">
                  <c:v>0.58319263777545505</c:v>
                </c:pt>
                <c:pt idx="68">
                  <c:v>0.58462020362262479</c:v>
                </c:pt>
                <c:pt idx="69">
                  <c:v>0.57881107665368203</c:v>
                </c:pt>
                <c:pt idx="70">
                  <c:v>0.57486145429813407</c:v>
                </c:pt>
                <c:pt idx="71">
                  <c:v>0.57258479286517716</c:v>
                </c:pt>
                <c:pt idx="72">
                  <c:v>0.56717011147508711</c:v>
                </c:pt>
                <c:pt idx="73">
                  <c:v>0.57510170246302916</c:v>
                </c:pt>
                <c:pt idx="74">
                  <c:v>0.57039043690456914</c:v>
                </c:pt>
                <c:pt idx="75">
                  <c:v>0.57090623114964145</c:v>
                </c:pt>
                <c:pt idx="76">
                  <c:v>0.56517211920978072</c:v>
                </c:pt>
                <c:pt idx="77">
                  <c:v>0.55822654282499484</c:v>
                </c:pt>
                <c:pt idx="78">
                  <c:v>0.55595414577736257</c:v>
                </c:pt>
                <c:pt idx="79">
                  <c:v>0.55531891779999587</c:v>
                </c:pt>
                <c:pt idx="80">
                  <c:v>0.54948247884899248</c:v>
                </c:pt>
                <c:pt idx="81">
                  <c:v>0.5483046882099869</c:v>
                </c:pt>
                <c:pt idx="82">
                  <c:v>0.55046369447856391</c:v>
                </c:pt>
                <c:pt idx="83">
                  <c:v>0.54642675727678736</c:v>
                </c:pt>
                <c:pt idx="84">
                  <c:v>0.55980644585910355</c:v>
                </c:pt>
                <c:pt idx="85">
                  <c:v>0.56874444898850807</c:v>
                </c:pt>
                <c:pt idx="86">
                  <c:v>0.57181162504647232</c:v>
                </c:pt>
                <c:pt idx="87">
                  <c:v>0.57469847116157879</c:v>
                </c:pt>
                <c:pt idx="88">
                  <c:v>0.56795560059643324</c:v>
                </c:pt>
                <c:pt idx="89">
                  <c:v>0.5706873069102677</c:v>
                </c:pt>
                <c:pt idx="90">
                  <c:v>0.58338895353200881</c:v>
                </c:pt>
                <c:pt idx="91">
                  <c:v>0.59679720163218197</c:v>
                </c:pt>
                <c:pt idx="92">
                  <c:v>0.60768612619778484</c:v>
                </c:pt>
                <c:pt idx="93">
                  <c:v>0.60803910384471604</c:v>
                </c:pt>
                <c:pt idx="94">
                  <c:v>0.60997443104206461</c:v>
                </c:pt>
                <c:pt idx="95">
                  <c:v>0.60218116980876246</c:v>
                </c:pt>
                <c:pt idx="96">
                  <c:v>0.59207932269685437</c:v>
                </c:pt>
                <c:pt idx="97">
                  <c:v>0.59762509925919205</c:v>
                </c:pt>
                <c:pt idx="98">
                  <c:v>0.5902936769294147</c:v>
                </c:pt>
                <c:pt idx="99">
                  <c:v>0.56243857003275011</c:v>
                </c:pt>
                <c:pt idx="100">
                  <c:v>0.56048605300051746</c:v>
                </c:pt>
                <c:pt idx="101">
                  <c:v>0.55956725831385201</c:v>
                </c:pt>
                <c:pt idx="102">
                  <c:v>0.5578207971427368</c:v>
                </c:pt>
                <c:pt idx="103">
                  <c:v>0.55531181988529477</c:v>
                </c:pt>
                <c:pt idx="104">
                  <c:v>0.54978690556369414</c:v>
                </c:pt>
                <c:pt idx="105">
                  <c:v>0.54892680067232957</c:v>
                </c:pt>
                <c:pt idx="106">
                  <c:v>0.55074686989012156</c:v>
                </c:pt>
                <c:pt idx="107">
                  <c:v>0.54647487321633703</c:v>
                </c:pt>
                <c:pt idx="108">
                  <c:v>0.51765333579186468</c:v>
                </c:pt>
                <c:pt idx="109">
                  <c:v>0.52400836016073937</c:v>
                </c:pt>
                <c:pt idx="110">
                  <c:v>0.52373406971904313</c:v>
                </c:pt>
                <c:pt idx="111">
                  <c:v>0.52612088770020238</c:v>
                </c:pt>
                <c:pt idx="112">
                  <c:v>0.526094330245231</c:v>
                </c:pt>
                <c:pt idx="113">
                  <c:v>0.52215611330365408</c:v>
                </c:pt>
                <c:pt idx="114">
                  <c:v>0.52352184528682288</c:v>
                </c:pt>
                <c:pt idx="115">
                  <c:v>0.52520524951589675</c:v>
                </c:pt>
                <c:pt idx="116">
                  <c:v>0.5228566633059919</c:v>
                </c:pt>
                <c:pt idx="117">
                  <c:v>0.52106596325828902</c:v>
                </c:pt>
                <c:pt idx="118">
                  <c:v>0.51703821224446067</c:v>
                </c:pt>
                <c:pt idx="119">
                  <c:v>0.51762663031707201</c:v>
                </c:pt>
                <c:pt idx="120">
                  <c:v>0.51266176381852013</c:v>
                </c:pt>
                <c:pt idx="121">
                  <c:v>0.51826284067878825</c:v>
                </c:pt>
                <c:pt idx="122">
                  <c:v>0.5221941665857972</c:v>
                </c:pt>
                <c:pt idx="123">
                  <c:v>0.52717661495358736</c:v>
                </c:pt>
                <c:pt idx="124">
                  <c:v>0.5322258840964923</c:v>
                </c:pt>
                <c:pt idx="125">
                  <c:v>0.53265288473420414</c:v>
                </c:pt>
                <c:pt idx="126">
                  <c:v>0.53419816078227012</c:v>
                </c:pt>
                <c:pt idx="127">
                  <c:v>0.53598422095133347</c:v>
                </c:pt>
                <c:pt idx="128">
                  <c:v>0.53332834000938922</c:v>
                </c:pt>
                <c:pt idx="129">
                  <c:v>0.54049995766280245</c:v>
                </c:pt>
                <c:pt idx="130">
                  <c:v>0.54520243274392188</c:v>
                </c:pt>
                <c:pt idx="131">
                  <c:v>0.54649673854977776</c:v>
                </c:pt>
                <c:pt idx="132">
                  <c:v>0.53667189110826563</c:v>
                </c:pt>
                <c:pt idx="133">
                  <c:v>0.53984735355541347</c:v>
                </c:pt>
                <c:pt idx="134">
                  <c:v>0.54027628553001983</c:v>
                </c:pt>
                <c:pt idx="135">
                  <c:v>0.54054461597971337</c:v>
                </c:pt>
                <c:pt idx="136">
                  <c:v>0.53780792960834356</c:v>
                </c:pt>
                <c:pt idx="137">
                  <c:v>0.53924133374306238</c:v>
                </c:pt>
                <c:pt idx="138">
                  <c:v>0.53606974656499384</c:v>
                </c:pt>
                <c:pt idx="139">
                  <c:v>0.53699816189283534</c:v>
                </c:pt>
                <c:pt idx="140">
                  <c:v>0.53436354301285627</c:v>
                </c:pt>
                <c:pt idx="141">
                  <c:v>0.52945648980127147</c:v>
                </c:pt>
                <c:pt idx="142">
                  <c:v>0.53098536025505216</c:v>
                </c:pt>
                <c:pt idx="143">
                  <c:v>0.52732651049218893</c:v>
                </c:pt>
                <c:pt idx="144">
                  <c:v>0.5154150560358981</c:v>
                </c:pt>
                <c:pt idx="145">
                  <c:v>0.52633827099282948</c:v>
                </c:pt>
                <c:pt idx="146">
                  <c:v>0.51840564093621644</c:v>
                </c:pt>
                <c:pt idx="147">
                  <c:v>0.51785344959595192</c:v>
                </c:pt>
                <c:pt idx="148">
                  <c:v>0.52004939187447163</c:v>
                </c:pt>
                <c:pt idx="149">
                  <c:v>0.52184986705682823</c:v>
                </c:pt>
                <c:pt idx="150">
                  <c:v>0.52748933311036572</c:v>
                </c:pt>
                <c:pt idx="151">
                  <c:v>0.53174464002900768</c:v>
                </c:pt>
                <c:pt idx="152">
                  <c:v>0.53806024938550934</c:v>
                </c:pt>
                <c:pt idx="153">
                  <c:v>0.5510707520045387</c:v>
                </c:pt>
                <c:pt idx="154">
                  <c:v>0.55426392344780862</c:v>
                </c:pt>
                <c:pt idx="155">
                  <c:v>0.56009806275906815</c:v>
                </c:pt>
                <c:pt idx="156">
                  <c:v>0.56280930974699128</c:v>
                </c:pt>
                <c:pt idx="157">
                  <c:v>0.57160386099870431</c:v>
                </c:pt>
                <c:pt idx="158">
                  <c:v>0.58281028254075851</c:v>
                </c:pt>
                <c:pt idx="159">
                  <c:v>0.59494917521658308</c:v>
                </c:pt>
                <c:pt idx="160">
                  <c:v>0.59111997493584378</c:v>
                </c:pt>
                <c:pt idx="161">
                  <c:v>0.60202116553889773</c:v>
                </c:pt>
                <c:pt idx="162">
                  <c:v>0.60746205797819774</c:v>
                </c:pt>
                <c:pt idx="163">
                  <c:v>0.62166707191926895</c:v>
                </c:pt>
                <c:pt idx="164">
                  <c:v>0.62970385752810409</c:v>
                </c:pt>
                <c:pt idx="165">
                  <c:v>0.63645501074635968</c:v>
                </c:pt>
                <c:pt idx="166">
                  <c:v>0.63930784177500755</c:v>
                </c:pt>
                <c:pt idx="167">
                  <c:v>0.6428380935440724</c:v>
                </c:pt>
                <c:pt idx="168">
                  <c:v>0.65504712940724574</c:v>
                </c:pt>
                <c:pt idx="169">
                  <c:v>0.66511718799825481</c:v>
                </c:pt>
                <c:pt idx="170">
                  <c:v>0.66656817968460969</c:v>
                </c:pt>
                <c:pt idx="171">
                  <c:v>0.66325552018298295</c:v>
                </c:pt>
                <c:pt idx="172">
                  <c:v>0.66619736772106208</c:v>
                </c:pt>
                <c:pt idx="173">
                  <c:v>0.67580533477029536</c:v>
                </c:pt>
                <c:pt idx="174">
                  <c:v>0.67513134482195891</c:v>
                </c:pt>
                <c:pt idx="175">
                  <c:v>0.68706424135500677</c:v>
                </c:pt>
                <c:pt idx="176">
                  <c:v>0.69333612603287342</c:v>
                </c:pt>
                <c:pt idx="177">
                  <c:v>0.69974978748417693</c:v>
                </c:pt>
                <c:pt idx="178">
                  <c:v>0.69780863368104418</c:v>
                </c:pt>
                <c:pt idx="179">
                  <c:v>0.70826042662097821</c:v>
                </c:pt>
                <c:pt idx="180">
                  <c:v>0.69839804120309834</c:v>
                </c:pt>
                <c:pt idx="181">
                  <c:v>0.69810165854030226</c:v>
                </c:pt>
                <c:pt idx="182">
                  <c:v>0.70391187360962526</c:v>
                </c:pt>
                <c:pt idx="183">
                  <c:v>0.71239861827708972</c:v>
                </c:pt>
                <c:pt idx="184">
                  <c:v>0.71377607378501307</c:v>
                </c:pt>
                <c:pt idx="185">
                  <c:v>0.72333196630502317</c:v>
                </c:pt>
                <c:pt idx="186">
                  <c:v>0.72743267938977962</c:v>
                </c:pt>
                <c:pt idx="187">
                  <c:v>0.73181803435038117</c:v>
                </c:pt>
                <c:pt idx="188">
                  <c:v>0.73618977571333322</c:v>
                </c:pt>
                <c:pt idx="189">
                  <c:v>0.73709178893441096</c:v>
                </c:pt>
                <c:pt idx="190">
                  <c:v>0.74113866333383815</c:v>
                </c:pt>
                <c:pt idx="191">
                  <c:v>0.74032138431144867</c:v>
                </c:pt>
                <c:pt idx="192">
                  <c:v>0.73717926763629538</c:v>
                </c:pt>
                <c:pt idx="193">
                  <c:v>0.7403365526753406</c:v>
                </c:pt>
                <c:pt idx="194">
                  <c:v>0.74503697707659211</c:v>
                </c:pt>
                <c:pt idx="195">
                  <c:v>0.74595073216886676</c:v>
                </c:pt>
                <c:pt idx="196">
                  <c:v>0.74945613937514477</c:v>
                </c:pt>
                <c:pt idx="197">
                  <c:v>0.76118046865208711</c:v>
                </c:pt>
                <c:pt idx="198">
                  <c:v>0.76116596965069427</c:v>
                </c:pt>
                <c:pt idx="199">
                  <c:v>0.75936603029654159</c:v>
                </c:pt>
                <c:pt idx="200">
                  <c:v>0.76004909079720073</c:v>
                </c:pt>
                <c:pt idx="201">
                  <c:v>0.75980071431186269</c:v>
                </c:pt>
                <c:pt idx="202">
                  <c:v>0.75286409190178805</c:v>
                </c:pt>
                <c:pt idx="203">
                  <c:v>0.75681089167311777</c:v>
                </c:pt>
                <c:pt idx="204">
                  <c:v>0.75269504978469415</c:v>
                </c:pt>
                <c:pt idx="205">
                  <c:v>0.75433214767600232</c:v>
                </c:pt>
                <c:pt idx="206">
                  <c:v>0.75528555280354148</c:v>
                </c:pt>
                <c:pt idx="207">
                  <c:v>0.76733013823346397</c:v>
                </c:pt>
                <c:pt idx="208">
                  <c:v>0.7714666799268346</c:v>
                </c:pt>
                <c:pt idx="209">
                  <c:v>0.76587773475416754</c:v>
                </c:pt>
                <c:pt idx="210">
                  <c:v>0.76711358301958732</c:v>
                </c:pt>
                <c:pt idx="211">
                  <c:v>0.76872122934349074</c:v>
                </c:pt>
                <c:pt idx="212">
                  <c:v>0.7760917698008134</c:v>
                </c:pt>
                <c:pt idx="213">
                  <c:v>0.76641881087040797</c:v>
                </c:pt>
                <c:pt idx="214">
                  <c:v>0.75817047363018697</c:v>
                </c:pt>
                <c:pt idx="215">
                  <c:v>0.76210891929643709</c:v>
                </c:pt>
                <c:pt idx="216">
                  <c:v>0.74435060850218926</c:v>
                </c:pt>
                <c:pt idx="217">
                  <c:v>0.74738905108256604</c:v>
                </c:pt>
                <c:pt idx="218">
                  <c:v>0.75109832452768399</c:v>
                </c:pt>
                <c:pt idx="219">
                  <c:v>0.76711949372631272</c:v>
                </c:pt>
                <c:pt idx="220">
                  <c:v>0.77958518169895441</c:v>
                </c:pt>
                <c:pt idx="221">
                  <c:v>0.79833016991464789</c:v>
                </c:pt>
                <c:pt idx="222">
                  <c:v>0.82721439613187076</c:v>
                </c:pt>
                <c:pt idx="223">
                  <c:v>0.83332656645094583</c:v>
                </c:pt>
                <c:pt idx="224">
                  <c:v>0.85650384144233604</c:v>
                </c:pt>
                <c:pt idx="225">
                  <c:v>0.87255724471619378</c:v>
                </c:pt>
                <c:pt idx="226">
                  <c:v>0.87570960756480709</c:v>
                </c:pt>
                <c:pt idx="227">
                  <c:v>0.8692732447813043</c:v>
                </c:pt>
                <c:pt idx="228">
                  <c:v>0.86939626415276683</c:v>
                </c:pt>
                <c:pt idx="229">
                  <c:v>0.86950174344334663</c:v>
                </c:pt>
                <c:pt idx="230">
                  <c:v>0.86935288944101652</c:v>
                </c:pt>
                <c:pt idx="231">
                  <c:v>0.85197311188093805</c:v>
                </c:pt>
                <c:pt idx="232">
                  <c:v>0.82765959552175983</c:v>
                </c:pt>
                <c:pt idx="233">
                  <c:v>0.81681380509095747</c:v>
                </c:pt>
                <c:pt idx="234">
                  <c:v>0.80948843393425896</c:v>
                </c:pt>
                <c:pt idx="235">
                  <c:v>0.80710462269067063</c:v>
                </c:pt>
                <c:pt idx="236">
                  <c:v>0.802222770277907</c:v>
                </c:pt>
                <c:pt idx="237">
                  <c:v>0.80338210076514327</c:v>
                </c:pt>
                <c:pt idx="238">
                  <c:v>0.80348656667594631</c:v>
                </c:pt>
                <c:pt idx="239">
                  <c:v>0.79137581211702057</c:v>
                </c:pt>
                <c:pt idx="240">
                  <c:v>0.78291252645666543</c:v>
                </c:pt>
                <c:pt idx="241">
                  <c:v>0.77963595039969902</c:v>
                </c:pt>
                <c:pt idx="242">
                  <c:v>0.77866542424624963</c:v>
                </c:pt>
                <c:pt idx="243">
                  <c:v>0.77349513693358118</c:v>
                </c:pt>
                <c:pt idx="244">
                  <c:v>0.77340830036523445</c:v>
                </c:pt>
                <c:pt idx="245">
                  <c:v>0.76742637105422629</c:v>
                </c:pt>
                <c:pt idx="246">
                  <c:v>0.76719774370490512</c:v>
                </c:pt>
                <c:pt idx="247">
                  <c:v>0.76371086391335152</c:v>
                </c:pt>
                <c:pt idx="248">
                  <c:v>0.75720772856764762</c:v>
                </c:pt>
                <c:pt idx="249">
                  <c:v>0.75330302297492591</c:v>
                </c:pt>
                <c:pt idx="250">
                  <c:v>0.74912006183503266</c:v>
                </c:pt>
                <c:pt idx="251">
                  <c:v>0.74167910316419783</c:v>
                </c:pt>
                <c:pt idx="252">
                  <c:v>0.72865876538263252</c:v>
                </c:pt>
                <c:pt idx="253">
                  <c:v>0.72598239334404435</c:v>
                </c:pt>
                <c:pt idx="254">
                  <c:v>0.73027679370027909</c:v>
                </c:pt>
                <c:pt idx="255">
                  <c:v>0.72843129659050232</c:v>
                </c:pt>
                <c:pt idx="256">
                  <c:v>0.72942324593302621</c:v>
                </c:pt>
                <c:pt idx="257">
                  <c:v>0.7357245322050493</c:v>
                </c:pt>
                <c:pt idx="258">
                  <c:v>0.73475568344130582</c:v>
                </c:pt>
                <c:pt idx="259">
                  <c:v>0.73960174108993815</c:v>
                </c:pt>
                <c:pt idx="260">
                  <c:v>0.74324395530727561</c:v>
                </c:pt>
                <c:pt idx="261">
                  <c:v>0.74360315059300797</c:v>
                </c:pt>
                <c:pt idx="262">
                  <c:v>0.73754391451316625</c:v>
                </c:pt>
                <c:pt idx="263">
                  <c:v>0.73823620003671997</c:v>
                </c:pt>
                <c:pt idx="264">
                  <c:v>0.74421393378585798</c:v>
                </c:pt>
                <c:pt idx="265">
                  <c:v>0.7519568165185323</c:v>
                </c:pt>
                <c:pt idx="266">
                  <c:v>0.75650052378159716</c:v>
                </c:pt>
                <c:pt idx="267">
                  <c:v>0.75970405178410128</c:v>
                </c:pt>
                <c:pt idx="268">
                  <c:v>0.76168777537619348</c:v>
                </c:pt>
                <c:pt idx="269">
                  <c:v>0.7670274981398304</c:v>
                </c:pt>
                <c:pt idx="270">
                  <c:v>0.77801905684789496</c:v>
                </c:pt>
                <c:pt idx="271">
                  <c:v>0.78475671241973632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85-4E86-8D26-776F91C99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098096"/>
        <c:axId val="2021100016"/>
      </c:lineChart>
      <c:dateAx>
        <c:axId val="2021098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21100016"/>
        <c:crosses val="autoZero"/>
        <c:auto val="1"/>
        <c:lblOffset val="100"/>
        <c:baseTimeUnit val="months"/>
      </c:dateAx>
      <c:valAx>
        <c:axId val="2021100016"/>
        <c:scaling>
          <c:orientation val="minMax"/>
          <c:max val="1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02109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MENSAL DOS CONDICIONANTES DA DBGG (P.P. DO PIB)</a:t>
            </a:r>
          </a:p>
        </c:rich>
      </c:tx>
      <c:layout>
        <c:manualLayout>
          <c:xMode val="edge"/>
          <c:yMode val="edge"/>
          <c:x val="0.2130978235870688"/>
          <c:y val="1.45527798960794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6303199788164303E-2"/>
          <c:y val="8.5415937356584926E-2"/>
          <c:w val="0.93767023621420764"/>
          <c:h val="0.7294154079562453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 09'!$C$7</c:f>
              <c:strCache>
                <c:ptCount val="1"/>
                <c:pt idx="0">
                  <c:v>Efeito do cresc. do PIB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 09'!$A$8:$A$27</c:f>
              <c:numCache>
                <c:formatCode>mmm\-yy</c:formatCode>
                <c:ptCount val="20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</c:numCache>
            </c:numRef>
          </c:cat>
          <c:val>
            <c:numRef>
              <c:f>'Fig 09'!$C$8:$C$27</c:f>
              <c:numCache>
                <c:formatCode>0.00</c:formatCode>
                <c:ptCount val="20"/>
                <c:pt idx="0">
                  <c:v>-0.62322668251802327</c:v>
                </c:pt>
                <c:pt idx="1">
                  <c:v>-0.61947107121758904</c:v>
                </c:pt>
                <c:pt idx="2">
                  <c:v>-0.54488982732816282</c:v>
                </c:pt>
                <c:pt idx="3">
                  <c:v>-0.67356686344417938</c:v>
                </c:pt>
                <c:pt idx="4">
                  <c:v>-0.49644668580143048</c:v>
                </c:pt>
                <c:pt idx="5">
                  <c:v>-0.41832310926876914</c:v>
                </c:pt>
                <c:pt idx="6">
                  <c:v>-0.34379437649496936</c:v>
                </c:pt>
                <c:pt idx="7">
                  <c:v>-0.28714942385062159</c:v>
                </c:pt>
                <c:pt idx="8">
                  <c:v>-0.33980311892229054</c:v>
                </c:pt>
                <c:pt idx="9">
                  <c:v>-0.33004699232377277</c:v>
                </c:pt>
                <c:pt idx="10">
                  <c:v>-0.43249945056011541</c:v>
                </c:pt>
                <c:pt idx="11">
                  <c:v>-0.47799804512389699</c:v>
                </c:pt>
                <c:pt idx="12">
                  <c:v>-0.38501436988566695</c:v>
                </c:pt>
                <c:pt idx="13">
                  <c:v>-0.42951194394024128</c:v>
                </c:pt>
                <c:pt idx="14">
                  <c:v>-0.37560438206021729</c:v>
                </c:pt>
                <c:pt idx="15">
                  <c:v>-9.210832812038916E-2</c:v>
                </c:pt>
                <c:pt idx="16">
                  <c:v>-0.4985522841122787</c:v>
                </c:pt>
                <c:pt idx="17">
                  <c:v>-0.35331324264328146</c:v>
                </c:pt>
                <c:pt idx="18">
                  <c:v>-0.41141627727743924</c:v>
                </c:pt>
                <c:pt idx="19">
                  <c:v>-0.52516198024792971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3-4303-BA0D-6FE659CC9213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Emissões Líquidas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 09'!$A$8:$A$27</c:f>
              <c:numCache>
                <c:formatCode>mmm\-yy</c:formatCode>
                <c:ptCount val="20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</c:numCache>
            </c:numRef>
          </c:cat>
          <c:val>
            <c:numRef>
              <c:f>'Fig 09'!$D$8:$D$27</c:f>
              <c:numCache>
                <c:formatCode>0.00</c:formatCode>
                <c:ptCount val="20"/>
                <c:pt idx="0">
                  <c:v>-1.2939557628778244</c:v>
                </c:pt>
                <c:pt idx="1">
                  <c:v>-0.29632139895308079</c:v>
                </c:pt>
                <c:pt idx="2">
                  <c:v>0.24222129603450265</c:v>
                </c:pt>
                <c:pt idx="3">
                  <c:v>-0.26655174883213567</c:v>
                </c:pt>
                <c:pt idx="4">
                  <c:v>5.8425827032021942E-3</c:v>
                </c:pt>
                <c:pt idx="5">
                  <c:v>0.31772583003359678</c:v>
                </c:pt>
                <c:pt idx="6">
                  <c:v>-7.0825253117401926E-2</c:v>
                </c:pt>
                <c:pt idx="7">
                  <c:v>0.30749321859166606</c:v>
                </c:pt>
                <c:pt idx="8">
                  <c:v>-2.1655174918571884E-2</c:v>
                </c:pt>
                <c:pt idx="9">
                  <c:v>-0.18348133582813697</c:v>
                </c:pt>
                <c:pt idx="10">
                  <c:v>0.14460994750257905</c:v>
                </c:pt>
                <c:pt idx="11">
                  <c:v>4.8745966864368565E-2</c:v>
                </c:pt>
                <c:pt idx="12">
                  <c:v>0.38345497871277578</c:v>
                </c:pt>
                <c:pt idx="13">
                  <c:v>0.41659291206720694</c:v>
                </c:pt>
                <c:pt idx="14">
                  <c:v>0.11981989625976046</c:v>
                </c:pt>
                <c:pt idx="15">
                  <c:v>-0.24110659586782285</c:v>
                </c:pt>
                <c:pt idx="16">
                  <c:v>-5.8125488628417349E-2</c:v>
                </c:pt>
                <c:pt idx="17">
                  <c:v>0.12182233363276079</c:v>
                </c:pt>
                <c:pt idx="18">
                  <c:v>0.5873191312309104</c:v>
                </c:pt>
                <c:pt idx="19">
                  <c:v>0.44528446544513162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F3-4303-BA0D-6FE659CC9213}"/>
            </c:ext>
          </c:extLst>
        </c:ser>
        <c:ser>
          <c:idx val="3"/>
          <c:order val="3"/>
          <c:tx>
            <c:strRef>
              <c:f>'Fig 09'!$E$7</c:f>
              <c:strCache>
                <c:ptCount val="1"/>
                <c:pt idx="0">
                  <c:v>Juros Nominais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'Fig 09'!$A$8:$A$27</c:f>
              <c:numCache>
                <c:formatCode>mmm\-yy</c:formatCode>
                <c:ptCount val="20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</c:numCache>
            </c:numRef>
          </c:cat>
          <c:val>
            <c:numRef>
              <c:f>'Fig 09'!$E$8:$E$27</c:f>
              <c:numCache>
                <c:formatCode>0.00</c:formatCode>
                <c:ptCount val="20"/>
                <c:pt idx="0">
                  <c:v>0.71183360852984712</c:v>
                </c:pt>
                <c:pt idx="1">
                  <c:v>0.6916801606029046</c:v>
                </c:pt>
                <c:pt idx="2">
                  <c:v>0.61627503178978194</c:v>
                </c:pt>
                <c:pt idx="3">
                  <c:v>0.77580389497165803</c:v>
                </c:pt>
                <c:pt idx="4">
                  <c:v>0.62495527754997648</c:v>
                </c:pt>
                <c:pt idx="5">
                  <c:v>0.65264884789845601</c:v>
                </c:pt>
                <c:pt idx="6">
                  <c:v>0.5904634298166751</c:v>
                </c:pt>
                <c:pt idx="7">
                  <c:v>0.60890837708402745</c:v>
                </c:pt>
                <c:pt idx="8">
                  <c:v>0.68392933974948167</c:v>
                </c:pt>
                <c:pt idx="9">
                  <c:v>0.63087476682711741</c:v>
                </c:pt>
                <c:pt idx="10">
                  <c:v>0.61142102520773878</c:v>
                </c:pt>
                <c:pt idx="11">
                  <c:v>0.59610827329274163</c:v>
                </c:pt>
                <c:pt idx="12">
                  <c:v>0.66893613298040122</c:v>
                </c:pt>
                <c:pt idx="13">
                  <c:v>0.67637459354066143</c:v>
                </c:pt>
                <c:pt idx="14">
                  <c:v>0.61948190015082338</c:v>
                </c:pt>
                <c:pt idx="15">
                  <c:v>0.64990248891536817</c:v>
                </c:pt>
                <c:pt idx="16">
                  <c:v>0.61410125632822321</c:v>
                </c:pt>
                <c:pt idx="17">
                  <c:v>0.64898455323586446</c:v>
                </c:pt>
                <c:pt idx="18">
                  <c:v>0.62973209291690724</c:v>
                </c:pt>
                <c:pt idx="19">
                  <c:v>0.65844288173497523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3-4303-BA0D-6FE659CC9213}"/>
            </c:ext>
          </c:extLst>
        </c:ser>
        <c:ser>
          <c:idx val="4"/>
          <c:order val="4"/>
          <c:tx>
            <c:strRef>
              <c:f>'Fig 09'!$F$7</c:f>
              <c:strCache>
                <c:ptCount val="1"/>
                <c:pt idx="0">
                  <c:v>Demais fatores condicionantes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 09'!$A$8:$A$27</c:f>
              <c:numCache>
                <c:formatCode>mmm\-yy</c:formatCode>
                <c:ptCount val="20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</c:numCache>
            </c:numRef>
          </c:cat>
          <c:val>
            <c:numRef>
              <c:f>'Fig 09'!$F$8:$F$27</c:f>
              <c:numCache>
                <c:formatCode>0.00</c:formatCode>
                <c:ptCount val="20"/>
                <c:pt idx="0">
                  <c:v>-7.2366307275307365E-2</c:v>
                </c:pt>
                <c:pt idx="1">
                  <c:v>-7.7125223057299533E-2</c:v>
                </c:pt>
                <c:pt idx="2">
                  <c:v>6.5000297109414379E-2</c:v>
                </c:pt>
                <c:pt idx="3">
                  <c:v>-6.264833879151202E-2</c:v>
                </c:pt>
                <c:pt idx="4">
                  <c:v>-6.759325969872973E-2</c:v>
                </c:pt>
                <c:pt idx="5">
                  <c:v>5.3121522869361358E-2</c:v>
                </c:pt>
                <c:pt idx="6">
                  <c:v>-0.23366027662689584</c:v>
                </c:pt>
                <c:pt idx="7">
                  <c:v>-5.0568358637456699E-2</c:v>
                </c:pt>
                <c:pt idx="8">
                  <c:v>0.14848943363272737</c:v>
                </c:pt>
                <c:pt idx="9">
                  <c:v>6.3088559378935885E-2</c:v>
                </c:pt>
                <c:pt idx="10">
                  <c:v>5.8541850495798582E-2</c:v>
                </c:pt>
                <c:pt idx="11">
                  <c:v>-9.7627642677880239E-2</c:v>
                </c:pt>
                <c:pt idx="12">
                  <c:v>-6.960336689373875E-2</c:v>
                </c:pt>
                <c:pt idx="13">
                  <c:v>0.11083271159976159</c:v>
                </c:pt>
                <c:pt idx="14">
                  <c:v>9.0673311956078639E-2</c:v>
                </c:pt>
                <c:pt idx="15">
                  <c:v>3.6652353232456639E-3</c:v>
                </c:pt>
                <c:pt idx="16">
                  <c:v>0.14094887562165404</c:v>
                </c:pt>
                <c:pt idx="17">
                  <c:v>0.11647863213833021</c:v>
                </c:pt>
                <c:pt idx="18">
                  <c:v>0.29352092393603496</c:v>
                </c:pt>
                <c:pt idx="19">
                  <c:v>9.5200190251910316E-2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F3-4303-BA0D-6FE659CC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49254384"/>
        <c:axId val="1649253904"/>
      </c:barChart>
      <c:lineChart>
        <c:grouping val="standar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DBGG - Var. Mensal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1"/>
                </a:solidFill>
              </a:ln>
              <a:effectLst/>
            </c:spPr>
          </c:marker>
          <c:cat>
            <c:numRef>
              <c:f>'Fig 09'!$A$8:$A$27</c:f>
              <c:numCache>
                <c:formatCode>mmm\-yy</c:formatCode>
                <c:ptCount val="20"/>
                <c:pt idx="0">
                  <c:v>44896</c:v>
                </c:pt>
                <c:pt idx="1">
                  <c:v>44927</c:v>
                </c:pt>
                <c:pt idx="2">
                  <c:v>44958</c:v>
                </c:pt>
                <c:pt idx="3">
                  <c:v>44986</c:v>
                </c:pt>
                <c:pt idx="4">
                  <c:v>45017</c:v>
                </c:pt>
                <c:pt idx="5">
                  <c:v>45047</c:v>
                </c:pt>
                <c:pt idx="6">
                  <c:v>45078</c:v>
                </c:pt>
                <c:pt idx="7">
                  <c:v>45108</c:v>
                </c:pt>
                <c:pt idx="8">
                  <c:v>45139</c:v>
                </c:pt>
                <c:pt idx="9">
                  <c:v>45170</c:v>
                </c:pt>
                <c:pt idx="10">
                  <c:v>45200</c:v>
                </c:pt>
                <c:pt idx="11">
                  <c:v>45231</c:v>
                </c:pt>
                <c:pt idx="12">
                  <c:v>45261</c:v>
                </c:pt>
                <c:pt idx="13">
                  <c:v>45292</c:v>
                </c:pt>
                <c:pt idx="14">
                  <c:v>45323</c:v>
                </c:pt>
                <c:pt idx="15">
                  <c:v>45352</c:v>
                </c:pt>
                <c:pt idx="16">
                  <c:v>45383</c:v>
                </c:pt>
                <c:pt idx="17">
                  <c:v>45413</c:v>
                </c:pt>
                <c:pt idx="18">
                  <c:v>45444</c:v>
                </c:pt>
                <c:pt idx="19">
                  <c:v>45474</c:v>
                </c:pt>
              </c:numCache>
            </c:numRef>
          </c:cat>
          <c:val>
            <c:numRef>
              <c:f>'Fig 09'!$B$8:$B$27</c:f>
              <c:numCache>
                <c:formatCode>0.00</c:formatCode>
                <c:ptCount val="20"/>
                <c:pt idx="0">
                  <c:v>-1.2777151441413077</c:v>
                </c:pt>
                <c:pt idx="1">
                  <c:v>-0.30123753262506475</c:v>
                </c:pt>
                <c:pt idx="2">
                  <c:v>0.37860679760553628</c:v>
                </c:pt>
                <c:pt idx="3">
                  <c:v>-0.22696305609616885</c:v>
                </c:pt>
                <c:pt idx="4">
                  <c:v>6.6757914753018399E-2</c:v>
                </c:pt>
                <c:pt idx="5">
                  <c:v>0.60517309153264498</c:v>
                </c:pt>
                <c:pt idx="6">
                  <c:v>-5.7816476422592022E-2</c:v>
                </c:pt>
                <c:pt idx="7">
                  <c:v>0.5786838131876153</c:v>
                </c:pt>
                <c:pt idx="8">
                  <c:v>0.47096047954134657</c:v>
                </c:pt>
                <c:pt idx="9">
                  <c:v>0.18043499805414354</c:v>
                </c:pt>
                <c:pt idx="10">
                  <c:v>0.38207337264600094</c:v>
                </c:pt>
                <c:pt idx="11">
                  <c:v>6.9228552355332984E-2</c:v>
                </c:pt>
                <c:pt idx="12">
                  <c:v>0.59777337491377136</c:v>
                </c:pt>
                <c:pt idx="13">
                  <c:v>0.77428827326738836</c:v>
                </c:pt>
                <c:pt idx="14">
                  <c:v>0.45437072630644526</c:v>
                </c:pt>
                <c:pt idx="15">
                  <c:v>0.3203528002504018</c:v>
                </c:pt>
                <c:pt idx="16">
                  <c:v>0.19837235920918106</c:v>
                </c:pt>
                <c:pt idx="17">
                  <c:v>0.53397227636367395</c:v>
                </c:pt>
                <c:pt idx="18">
                  <c:v>1.0991558708064131</c:v>
                </c:pt>
                <c:pt idx="19">
                  <c:v>0.67376555718408748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9F3-4303-BA0D-6FE659CC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254384"/>
        <c:axId val="1649253904"/>
      </c:lineChart>
      <c:dateAx>
        <c:axId val="1649254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649253904"/>
        <c:crosses val="autoZero"/>
        <c:auto val="1"/>
        <c:lblOffset val="100"/>
        <c:baseTimeUnit val="months"/>
      </c:dateAx>
      <c:valAx>
        <c:axId val="16492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64925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47226183091185"/>
          <c:y val="0.69784217796674752"/>
          <c:w val="0.872967421559255"/>
          <c:h val="9.1142461487604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TAXA IMPLÍCITA DA DBGG E SELIC (% A.A. NOMINAL)</a:t>
            </a:r>
          </a:p>
        </c:rich>
      </c:tx>
      <c:layout>
        <c:manualLayout>
          <c:xMode val="edge"/>
          <c:yMode val="edge"/>
          <c:x val="0.26187356802669248"/>
          <c:y val="1.45527757271159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865340124341589E-2"/>
          <c:y val="8.5415912887313677E-2"/>
          <c:w val="0.93930002846852989"/>
          <c:h val="0.72456035863998014"/>
        </c:manualLayout>
      </c:layout>
      <c:lineChart>
        <c:grouping val="standard"/>
        <c:varyColors val="0"/>
        <c:ser>
          <c:idx val="2"/>
          <c:order val="0"/>
          <c:tx>
            <c:strRef>
              <c:f>'Fig 10'!$B$7</c:f>
              <c:strCache>
                <c:ptCount val="1"/>
                <c:pt idx="0">
                  <c:v>SELIC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Pt>
            <c:idx val="11"/>
            <c:bubble3D val="0"/>
            <c:spPr>
              <a:ln w="1905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5-4F16-A0A3-3FF7B3111D65}"/>
              </c:ext>
            </c:extLst>
          </c:dPt>
          <c:dPt>
            <c:idx val="12"/>
            <c:bubble3D val="0"/>
            <c:spPr>
              <a:ln w="1905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75-4F16-A0A3-3FF7B3111D65}"/>
              </c:ext>
            </c:extLst>
          </c:dPt>
          <c:dPt>
            <c:idx val="13"/>
            <c:bubble3D val="0"/>
            <c:spPr>
              <a:ln w="19050" cap="rnd">
                <a:solidFill>
                  <a:srgbClr val="005D89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75-4F16-A0A3-3FF7B3111D65}"/>
              </c:ext>
            </c:extLst>
          </c:dPt>
          <c:cat>
            <c:numRef>
              <c:f>'Fig 10'!$A$8:$A$209</c:f>
              <c:numCache>
                <c:formatCode>mmm\-yy</c:formatCode>
                <c:ptCount val="202"/>
                <c:pt idx="0">
                  <c:v>39417</c:v>
                </c:pt>
                <c:pt idx="1">
                  <c:v>39448</c:v>
                </c:pt>
                <c:pt idx="2">
                  <c:v>39479</c:v>
                </c:pt>
                <c:pt idx="3">
                  <c:v>39508</c:v>
                </c:pt>
                <c:pt idx="4">
                  <c:v>39539</c:v>
                </c:pt>
                <c:pt idx="5">
                  <c:v>39569</c:v>
                </c:pt>
                <c:pt idx="6">
                  <c:v>39600</c:v>
                </c:pt>
                <c:pt idx="7">
                  <c:v>39630</c:v>
                </c:pt>
                <c:pt idx="8">
                  <c:v>39661</c:v>
                </c:pt>
                <c:pt idx="9">
                  <c:v>39692</c:v>
                </c:pt>
                <c:pt idx="10">
                  <c:v>39722</c:v>
                </c:pt>
                <c:pt idx="11">
                  <c:v>39753</c:v>
                </c:pt>
                <c:pt idx="12">
                  <c:v>39783</c:v>
                </c:pt>
                <c:pt idx="13">
                  <c:v>39814</c:v>
                </c:pt>
                <c:pt idx="14">
                  <c:v>39845</c:v>
                </c:pt>
                <c:pt idx="15">
                  <c:v>39873</c:v>
                </c:pt>
                <c:pt idx="16">
                  <c:v>39904</c:v>
                </c:pt>
                <c:pt idx="17">
                  <c:v>39934</c:v>
                </c:pt>
                <c:pt idx="18">
                  <c:v>39965</c:v>
                </c:pt>
                <c:pt idx="19">
                  <c:v>39995</c:v>
                </c:pt>
                <c:pt idx="20">
                  <c:v>40026</c:v>
                </c:pt>
                <c:pt idx="21">
                  <c:v>40057</c:v>
                </c:pt>
                <c:pt idx="22">
                  <c:v>40087</c:v>
                </c:pt>
                <c:pt idx="23">
                  <c:v>40118</c:v>
                </c:pt>
                <c:pt idx="24">
                  <c:v>40148</c:v>
                </c:pt>
                <c:pt idx="25">
                  <c:v>40179</c:v>
                </c:pt>
                <c:pt idx="26">
                  <c:v>40210</c:v>
                </c:pt>
                <c:pt idx="27">
                  <c:v>40238</c:v>
                </c:pt>
                <c:pt idx="28">
                  <c:v>40269</c:v>
                </c:pt>
                <c:pt idx="29">
                  <c:v>40299</c:v>
                </c:pt>
                <c:pt idx="30">
                  <c:v>40330</c:v>
                </c:pt>
                <c:pt idx="31">
                  <c:v>40360</c:v>
                </c:pt>
                <c:pt idx="32">
                  <c:v>40391</c:v>
                </c:pt>
                <c:pt idx="33">
                  <c:v>40422</c:v>
                </c:pt>
                <c:pt idx="34">
                  <c:v>40452</c:v>
                </c:pt>
                <c:pt idx="35">
                  <c:v>40483</c:v>
                </c:pt>
                <c:pt idx="36">
                  <c:v>40513</c:v>
                </c:pt>
                <c:pt idx="37">
                  <c:v>40544</c:v>
                </c:pt>
                <c:pt idx="38">
                  <c:v>40575</c:v>
                </c:pt>
                <c:pt idx="39">
                  <c:v>40603</c:v>
                </c:pt>
                <c:pt idx="40">
                  <c:v>40634</c:v>
                </c:pt>
                <c:pt idx="41">
                  <c:v>40664</c:v>
                </c:pt>
                <c:pt idx="42">
                  <c:v>40695</c:v>
                </c:pt>
                <c:pt idx="43">
                  <c:v>40725</c:v>
                </c:pt>
                <c:pt idx="44">
                  <c:v>40756</c:v>
                </c:pt>
                <c:pt idx="45">
                  <c:v>40787</c:v>
                </c:pt>
                <c:pt idx="46">
                  <c:v>40817</c:v>
                </c:pt>
                <c:pt idx="47">
                  <c:v>40848</c:v>
                </c:pt>
                <c:pt idx="48">
                  <c:v>40878</c:v>
                </c:pt>
                <c:pt idx="49">
                  <c:v>40909</c:v>
                </c:pt>
                <c:pt idx="50">
                  <c:v>40940</c:v>
                </c:pt>
                <c:pt idx="51">
                  <c:v>40969</c:v>
                </c:pt>
                <c:pt idx="52">
                  <c:v>41000</c:v>
                </c:pt>
                <c:pt idx="53">
                  <c:v>41030</c:v>
                </c:pt>
                <c:pt idx="54">
                  <c:v>41061</c:v>
                </c:pt>
                <c:pt idx="55">
                  <c:v>41091</c:v>
                </c:pt>
                <c:pt idx="56">
                  <c:v>41122</c:v>
                </c:pt>
                <c:pt idx="57">
                  <c:v>41153</c:v>
                </c:pt>
                <c:pt idx="58">
                  <c:v>41183</c:v>
                </c:pt>
                <c:pt idx="59">
                  <c:v>41214</c:v>
                </c:pt>
                <c:pt idx="60">
                  <c:v>41244</c:v>
                </c:pt>
                <c:pt idx="61">
                  <c:v>41275</c:v>
                </c:pt>
                <c:pt idx="62">
                  <c:v>41306</c:v>
                </c:pt>
                <c:pt idx="63">
                  <c:v>41334</c:v>
                </c:pt>
                <c:pt idx="64">
                  <c:v>41365</c:v>
                </c:pt>
                <c:pt idx="65">
                  <c:v>41395</c:v>
                </c:pt>
                <c:pt idx="66">
                  <c:v>41426</c:v>
                </c:pt>
                <c:pt idx="67">
                  <c:v>41456</c:v>
                </c:pt>
                <c:pt idx="68">
                  <c:v>41487</c:v>
                </c:pt>
                <c:pt idx="69">
                  <c:v>41518</c:v>
                </c:pt>
                <c:pt idx="70">
                  <c:v>41548</c:v>
                </c:pt>
                <c:pt idx="71">
                  <c:v>41579</c:v>
                </c:pt>
                <c:pt idx="72">
                  <c:v>41609</c:v>
                </c:pt>
                <c:pt idx="73">
                  <c:v>41640</c:v>
                </c:pt>
                <c:pt idx="74">
                  <c:v>41671</c:v>
                </c:pt>
                <c:pt idx="75">
                  <c:v>41699</c:v>
                </c:pt>
                <c:pt idx="76">
                  <c:v>41730</c:v>
                </c:pt>
                <c:pt idx="77">
                  <c:v>41760</c:v>
                </c:pt>
                <c:pt idx="78">
                  <c:v>41791</c:v>
                </c:pt>
                <c:pt idx="79">
                  <c:v>41821</c:v>
                </c:pt>
                <c:pt idx="80">
                  <c:v>41852</c:v>
                </c:pt>
                <c:pt idx="81">
                  <c:v>41883</c:v>
                </c:pt>
                <c:pt idx="82">
                  <c:v>41913</c:v>
                </c:pt>
                <c:pt idx="83">
                  <c:v>41944</c:v>
                </c:pt>
                <c:pt idx="84">
                  <c:v>41974</c:v>
                </c:pt>
                <c:pt idx="85">
                  <c:v>42005</c:v>
                </c:pt>
                <c:pt idx="86">
                  <c:v>42036</c:v>
                </c:pt>
                <c:pt idx="87">
                  <c:v>42064</c:v>
                </c:pt>
                <c:pt idx="88">
                  <c:v>42095</c:v>
                </c:pt>
                <c:pt idx="89">
                  <c:v>42125</c:v>
                </c:pt>
                <c:pt idx="90">
                  <c:v>42156</c:v>
                </c:pt>
                <c:pt idx="91">
                  <c:v>42186</c:v>
                </c:pt>
                <c:pt idx="92">
                  <c:v>42217</c:v>
                </c:pt>
                <c:pt idx="93">
                  <c:v>42248</c:v>
                </c:pt>
                <c:pt idx="94">
                  <c:v>42278</c:v>
                </c:pt>
                <c:pt idx="95">
                  <c:v>42309</c:v>
                </c:pt>
                <c:pt idx="96">
                  <c:v>42339</c:v>
                </c:pt>
                <c:pt idx="97">
                  <c:v>42370</c:v>
                </c:pt>
                <c:pt idx="98">
                  <c:v>42401</c:v>
                </c:pt>
                <c:pt idx="99">
                  <c:v>42430</c:v>
                </c:pt>
                <c:pt idx="100">
                  <c:v>42461</c:v>
                </c:pt>
                <c:pt idx="101">
                  <c:v>42491</c:v>
                </c:pt>
                <c:pt idx="102">
                  <c:v>42522</c:v>
                </c:pt>
                <c:pt idx="103">
                  <c:v>42552</c:v>
                </c:pt>
                <c:pt idx="104">
                  <c:v>42583</c:v>
                </c:pt>
                <c:pt idx="105">
                  <c:v>42614</c:v>
                </c:pt>
                <c:pt idx="106">
                  <c:v>42644</c:v>
                </c:pt>
                <c:pt idx="107">
                  <c:v>42675</c:v>
                </c:pt>
                <c:pt idx="108">
                  <c:v>42705</c:v>
                </c:pt>
                <c:pt idx="109">
                  <c:v>42736</c:v>
                </c:pt>
                <c:pt idx="110">
                  <c:v>42767</c:v>
                </c:pt>
                <c:pt idx="111">
                  <c:v>42795</c:v>
                </c:pt>
                <c:pt idx="112">
                  <c:v>42826</c:v>
                </c:pt>
                <c:pt idx="113">
                  <c:v>42856</c:v>
                </c:pt>
                <c:pt idx="114">
                  <c:v>42887</c:v>
                </c:pt>
                <c:pt idx="115">
                  <c:v>42917</c:v>
                </c:pt>
                <c:pt idx="116">
                  <c:v>42948</c:v>
                </c:pt>
                <c:pt idx="117">
                  <c:v>42979</c:v>
                </c:pt>
                <c:pt idx="118">
                  <c:v>43009</c:v>
                </c:pt>
                <c:pt idx="119">
                  <c:v>43040</c:v>
                </c:pt>
                <c:pt idx="120">
                  <c:v>43070</c:v>
                </c:pt>
                <c:pt idx="121">
                  <c:v>43101</c:v>
                </c:pt>
                <c:pt idx="122">
                  <c:v>43132</c:v>
                </c:pt>
                <c:pt idx="123">
                  <c:v>43160</c:v>
                </c:pt>
                <c:pt idx="124">
                  <c:v>43191</c:v>
                </c:pt>
                <c:pt idx="125">
                  <c:v>43221</c:v>
                </c:pt>
                <c:pt idx="126">
                  <c:v>43252</c:v>
                </c:pt>
                <c:pt idx="127">
                  <c:v>43282</c:v>
                </c:pt>
                <c:pt idx="128">
                  <c:v>43313</c:v>
                </c:pt>
                <c:pt idx="129">
                  <c:v>43344</c:v>
                </c:pt>
                <c:pt idx="130">
                  <c:v>43374</c:v>
                </c:pt>
                <c:pt idx="131">
                  <c:v>43405</c:v>
                </c:pt>
                <c:pt idx="132">
                  <c:v>43435</c:v>
                </c:pt>
                <c:pt idx="133">
                  <c:v>43466</c:v>
                </c:pt>
                <c:pt idx="134">
                  <c:v>43497</c:v>
                </c:pt>
                <c:pt idx="135">
                  <c:v>43525</c:v>
                </c:pt>
                <c:pt idx="136">
                  <c:v>43556</c:v>
                </c:pt>
                <c:pt idx="137">
                  <c:v>43586</c:v>
                </c:pt>
                <c:pt idx="138">
                  <c:v>43617</c:v>
                </c:pt>
                <c:pt idx="139">
                  <c:v>43647</c:v>
                </c:pt>
                <c:pt idx="140">
                  <c:v>43678</c:v>
                </c:pt>
                <c:pt idx="141">
                  <c:v>43709</c:v>
                </c:pt>
                <c:pt idx="142">
                  <c:v>43739</c:v>
                </c:pt>
                <c:pt idx="143">
                  <c:v>43770</c:v>
                </c:pt>
                <c:pt idx="144">
                  <c:v>43800</c:v>
                </c:pt>
                <c:pt idx="145">
                  <c:v>43831</c:v>
                </c:pt>
                <c:pt idx="146">
                  <c:v>43862</c:v>
                </c:pt>
                <c:pt idx="147">
                  <c:v>43891</c:v>
                </c:pt>
                <c:pt idx="148">
                  <c:v>43922</c:v>
                </c:pt>
                <c:pt idx="149">
                  <c:v>43952</c:v>
                </c:pt>
                <c:pt idx="150">
                  <c:v>43983</c:v>
                </c:pt>
                <c:pt idx="151">
                  <c:v>44013</c:v>
                </c:pt>
                <c:pt idx="152">
                  <c:v>44044</c:v>
                </c:pt>
                <c:pt idx="153">
                  <c:v>44075</c:v>
                </c:pt>
                <c:pt idx="154">
                  <c:v>44105</c:v>
                </c:pt>
                <c:pt idx="155">
                  <c:v>44136</c:v>
                </c:pt>
                <c:pt idx="156">
                  <c:v>44166</c:v>
                </c:pt>
                <c:pt idx="157">
                  <c:v>44197</c:v>
                </c:pt>
                <c:pt idx="158">
                  <c:v>44228</c:v>
                </c:pt>
                <c:pt idx="159">
                  <c:v>44256</c:v>
                </c:pt>
                <c:pt idx="160">
                  <c:v>44287</c:v>
                </c:pt>
                <c:pt idx="161">
                  <c:v>44317</c:v>
                </c:pt>
                <c:pt idx="162">
                  <c:v>44348</c:v>
                </c:pt>
                <c:pt idx="163">
                  <c:v>44378</c:v>
                </c:pt>
                <c:pt idx="164">
                  <c:v>44409</c:v>
                </c:pt>
                <c:pt idx="165">
                  <c:v>44440</c:v>
                </c:pt>
                <c:pt idx="166">
                  <c:v>44470</c:v>
                </c:pt>
                <c:pt idx="167">
                  <c:v>44501</c:v>
                </c:pt>
                <c:pt idx="168">
                  <c:v>44531</c:v>
                </c:pt>
                <c:pt idx="169">
                  <c:v>44562</c:v>
                </c:pt>
                <c:pt idx="170">
                  <c:v>44593</c:v>
                </c:pt>
                <c:pt idx="171">
                  <c:v>44621</c:v>
                </c:pt>
                <c:pt idx="172">
                  <c:v>44652</c:v>
                </c:pt>
                <c:pt idx="173">
                  <c:v>44682</c:v>
                </c:pt>
                <c:pt idx="174">
                  <c:v>44713</c:v>
                </c:pt>
                <c:pt idx="175">
                  <c:v>44743</c:v>
                </c:pt>
                <c:pt idx="176">
                  <c:v>44774</c:v>
                </c:pt>
                <c:pt idx="177">
                  <c:v>44805</c:v>
                </c:pt>
                <c:pt idx="178">
                  <c:v>44835</c:v>
                </c:pt>
                <c:pt idx="179">
                  <c:v>44866</c:v>
                </c:pt>
                <c:pt idx="180">
                  <c:v>44896</c:v>
                </c:pt>
                <c:pt idx="181">
                  <c:v>44927</c:v>
                </c:pt>
                <c:pt idx="182">
                  <c:v>44958</c:v>
                </c:pt>
                <c:pt idx="183">
                  <c:v>44986</c:v>
                </c:pt>
                <c:pt idx="184">
                  <c:v>45017</c:v>
                </c:pt>
                <c:pt idx="185">
                  <c:v>45047</c:v>
                </c:pt>
                <c:pt idx="186">
                  <c:v>45078</c:v>
                </c:pt>
                <c:pt idx="187">
                  <c:v>45108</c:v>
                </c:pt>
                <c:pt idx="188">
                  <c:v>45139</c:v>
                </c:pt>
                <c:pt idx="189">
                  <c:v>45170</c:v>
                </c:pt>
                <c:pt idx="190">
                  <c:v>45200</c:v>
                </c:pt>
                <c:pt idx="191">
                  <c:v>45231</c:v>
                </c:pt>
                <c:pt idx="192">
                  <c:v>45261</c:v>
                </c:pt>
                <c:pt idx="193">
                  <c:v>45292</c:v>
                </c:pt>
                <c:pt idx="194">
                  <c:v>45323</c:v>
                </c:pt>
                <c:pt idx="195">
                  <c:v>45352</c:v>
                </c:pt>
                <c:pt idx="196">
                  <c:v>45383</c:v>
                </c:pt>
                <c:pt idx="197">
                  <c:v>45413</c:v>
                </c:pt>
                <c:pt idx="198">
                  <c:v>45444</c:v>
                </c:pt>
                <c:pt idx="199">
                  <c:v>45474</c:v>
                </c:pt>
                <c:pt idx="200">
                  <c:v>45505</c:v>
                </c:pt>
                <c:pt idx="201">
                  <c:v>45536</c:v>
                </c:pt>
              </c:numCache>
            </c:numRef>
          </c:cat>
          <c:val>
            <c:numRef>
              <c:f>'Fig 10'!$B$8:$B$209</c:f>
              <c:numCache>
                <c:formatCode>#,##0.00</c:formatCode>
                <c:ptCount val="202"/>
                <c:pt idx="0">
                  <c:v>11.18</c:v>
                </c:pt>
                <c:pt idx="1">
                  <c:v>11.18</c:v>
                </c:pt>
                <c:pt idx="2">
                  <c:v>11.18</c:v>
                </c:pt>
                <c:pt idx="3">
                  <c:v>11.18</c:v>
                </c:pt>
                <c:pt idx="4">
                  <c:v>11.37</c:v>
                </c:pt>
                <c:pt idx="5">
                  <c:v>11.63</c:v>
                </c:pt>
                <c:pt idx="6">
                  <c:v>12.09</c:v>
                </c:pt>
                <c:pt idx="7">
                  <c:v>12.36</c:v>
                </c:pt>
                <c:pt idx="8">
                  <c:v>12.92</c:v>
                </c:pt>
                <c:pt idx="9">
                  <c:v>13.39</c:v>
                </c:pt>
                <c:pt idx="10">
                  <c:v>13.66</c:v>
                </c:pt>
                <c:pt idx="11">
                  <c:v>13.64</c:v>
                </c:pt>
                <c:pt idx="12">
                  <c:v>13.66</c:v>
                </c:pt>
                <c:pt idx="13">
                  <c:v>13.32</c:v>
                </c:pt>
                <c:pt idx="14">
                  <c:v>12.66</c:v>
                </c:pt>
                <c:pt idx="15">
                  <c:v>11.7</c:v>
                </c:pt>
                <c:pt idx="16">
                  <c:v>11.11</c:v>
                </c:pt>
                <c:pt idx="17">
                  <c:v>10.16</c:v>
                </c:pt>
                <c:pt idx="18">
                  <c:v>9.5399999999999991</c:v>
                </c:pt>
                <c:pt idx="19">
                  <c:v>9.01</c:v>
                </c:pt>
                <c:pt idx="20">
                  <c:v>8.65</c:v>
                </c:pt>
                <c:pt idx="21">
                  <c:v>8.65</c:v>
                </c:pt>
                <c:pt idx="22">
                  <c:v>8.65</c:v>
                </c:pt>
                <c:pt idx="23">
                  <c:v>8.65</c:v>
                </c:pt>
                <c:pt idx="24">
                  <c:v>8.65</c:v>
                </c:pt>
                <c:pt idx="25">
                  <c:v>8.65</c:v>
                </c:pt>
                <c:pt idx="26">
                  <c:v>8.65</c:v>
                </c:pt>
                <c:pt idx="27">
                  <c:v>8.65</c:v>
                </c:pt>
                <c:pt idx="28">
                  <c:v>8.7200000000000006</c:v>
                </c:pt>
                <c:pt idx="29">
                  <c:v>9.4</c:v>
                </c:pt>
                <c:pt idx="30">
                  <c:v>9.94</c:v>
                </c:pt>
                <c:pt idx="31">
                  <c:v>10.32</c:v>
                </c:pt>
                <c:pt idx="32">
                  <c:v>10.66</c:v>
                </c:pt>
                <c:pt idx="33">
                  <c:v>10.66</c:v>
                </c:pt>
                <c:pt idx="34">
                  <c:v>10.66</c:v>
                </c:pt>
                <c:pt idx="35">
                  <c:v>10.66</c:v>
                </c:pt>
                <c:pt idx="36">
                  <c:v>10.66</c:v>
                </c:pt>
                <c:pt idx="37">
                  <c:v>10.85</c:v>
                </c:pt>
                <c:pt idx="38">
                  <c:v>11.17</c:v>
                </c:pt>
                <c:pt idx="39">
                  <c:v>11.62</c:v>
                </c:pt>
                <c:pt idx="40">
                  <c:v>11.74</c:v>
                </c:pt>
                <c:pt idx="41">
                  <c:v>11.92</c:v>
                </c:pt>
                <c:pt idx="42">
                  <c:v>12.1</c:v>
                </c:pt>
                <c:pt idx="43">
                  <c:v>12.25</c:v>
                </c:pt>
                <c:pt idx="44">
                  <c:v>12.42</c:v>
                </c:pt>
                <c:pt idx="45">
                  <c:v>11.91</c:v>
                </c:pt>
                <c:pt idx="46">
                  <c:v>11.7</c:v>
                </c:pt>
                <c:pt idx="47">
                  <c:v>11.4</c:v>
                </c:pt>
                <c:pt idx="48">
                  <c:v>10.9</c:v>
                </c:pt>
                <c:pt idx="49">
                  <c:v>10.7</c:v>
                </c:pt>
                <c:pt idx="50">
                  <c:v>10.4</c:v>
                </c:pt>
                <c:pt idx="51">
                  <c:v>9.82</c:v>
                </c:pt>
                <c:pt idx="52">
                  <c:v>9.35</c:v>
                </c:pt>
                <c:pt idx="53">
                  <c:v>8.8699999999999992</c:v>
                </c:pt>
                <c:pt idx="54">
                  <c:v>8.39</c:v>
                </c:pt>
                <c:pt idx="55">
                  <c:v>8.07</c:v>
                </c:pt>
                <c:pt idx="56">
                  <c:v>7.85</c:v>
                </c:pt>
                <c:pt idx="57">
                  <c:v>7.39</c:v>
                </c:pt>
                <c:pt idx="58">
                  <c:v>7.23</c:v>
                </c:pt>
                <c:pt idx="59">
                  <c:v>7.14</c:v>
                </c:pt>
                <c:pt idx="60">
                  <c:v>7.16</c:v>
                </c:pt>
                <c:pt idx="61">
                  <c:v>7.11</c:v>
                </c:pt>
                <c:pt idx="62">
                  <c:v>7.12</c:v>
                </c:pt>
                <c:pt idx="63">
                  <c:v>7.15</c:v>
                </c:pt>
                <c:pt idx="64">
                  <c:v>7.26</c:v>
                </c:pt>
                <c:pt idx="65">
                  <c:v>7.42</c:v>
                </c:pt>
                <c:pt idx="66">
                  <c:v>7.9</c:v>
                </c:pt>
                <c:pt idx="67">
                  <c:v>8.23</c:v>
                </c:pt>
                <c:pt idx="68">
                  <c:v>8.4499999999999993</c:v>
                </c:pt>
                <c:pt idx="69">
                  <c:v>8.9</c:v>
                </c:pt>
                <c:pt idx="70">
                  <c:v>9.25</c:v>
                </c:pt>
                <c:pt idx="71">
                  <c:v>9.4499999999999993</c:v>
                </c:pt>
                <c:pt idx="72">
                  <c:v>9.9</c:v>
                </c:pt>
                <c:pt idx="73">
                  <c:v>10.17</c:v>
                </c:pt>
                <c:pt idx="74">
                  <c:v>10.43</c:v>
                </c:pt>
                <c:pt idx="75">
                  <c:v>10.65</c:v>
                </c:pt>
                <c:pt idx="76">
                  <c:v>10.87</c:v>
                </c:pt>
                <c:pt idx="77">
                  <c:v>10.9</c:v>
                </c:pt>
                <c:pt idx="78">
                  <c:v>10.9</c:v>
                </c:pt>
                <c:pt idx="79">
                  <c:v>10.9</c:v>
                </c:pt>
                <c:pt idx="80">
                  <c:v>10.9</c:v>
                </c:pt>
                <c:pt idx="81">
                  <c:v>10.9</c:v>
                </c:pt>
                <c:pt idx="82">
                  <c:v>10.92</c:v>
                </c:pt>
                <c:pt idx="83">
                  <c:v>11.15</c:v>
                </c:pt>
                <c:pt idx="84">
                  <c:v>11.58</c:v>
                </c:pt>
                <c:pt idx="85">
                  <c:v>11.82</c:v>
                </c:pt>
                <c:pt idx="86">
                  <c:v>12.15</c:v>
                </c:pt>
                <c:pt idx="87">
                  <c:v>12.58</c:v>
                </c:pt>
                <c:pt idx="88">
                  <c:v>12.68</c:v>
                </c:pt>
                <c:pt idx="89">
                  <c:v>13.15</c:v>
                </c:pt>
                <c:pt idx="90">
                  <c:v>13.58</c:v>
                </c:pt>
                <c:pt idx="91">
                  <c:v>13.69</c:v>
                </c:pt>
                <c:pt idx="92">
                  <c:v>14.15</c:v>
                </c:pt>
                <c:pt idx="93">
                  <c:v>14.15</c:v>
                </c:pt>
                <c:pt idx="94">
                  <c:v>14.15</c:v>
                </c:pt>
                <c:pt idx="95">
                  <c:v>14.15</c:v>
                </c:pt>
                <c:pt idx="96">
                  <c:v>14.15</c:v>
                </c:pt>
                <c:pt idx="97">
                  <c:v>14.15</c:v>
                </c:pt>
                <c:pt idx="98">
                  <c:v>14.15</c:v>
                </c:pt>
                <c:pt idx="99">
                  <c:v>14.15</c:v>
                </c:pt>
                <c:pt idx="100">
                  <c:v>14.15</c:v>
                </c:pt>
                <c:pt idx="101">
                  <c:v>14.15</c:v>
                </c:pt>
                <c:pt idx="102">
                  <c:v>14.15</c:v>
                </c:pt>
                <c:pt idx="103">
                  <c:v>14.15</c:v>
                </c:pt>
                <c:pt idx="104">
                  <c:v>14.15</c:v>
                </c:pt>
                <c:pt idx="105">
                  <c:v>14.15</c:v>
                </c:pt>
                <c:pt idx="106">
                  <c:v>14.05</c:v>
                </c:pt>
                <c:pt idx="107">
                  <c:v>13.9</c:v>
                </c:pt>
                <c:pt idx="108">
                  <c:v>13.65</c:v>
                </c:pt>
                <c:pt idx="109">
                  <c:v>13.17</c:v>
                </c:pt>
                <c:pt idx="110">
                  <c:v>12.82</c:v>
                </c:pt>
                <c:pt idx="111">
                  <c:v>12.15</c:v>
                </c:pt>
                <c:pt idx="112">
                  <c:v>11.59</c:v>
                </c:pt>
                <c:pt idx="113">
                  <c:v>11.15</c:v>
                </c:pt>
                <c:pt idx="114">
                  <c:v>10.15</c:v>
                </c:pt>
                <c:pt idx="115">
                  <c:v>10.01</c:v>
                </c:pt>
                <c:pt idx="116">
                  <c:v>9.15</c:v>
                </c:pt>
                <c:pt idx="117">
                  <c:v>8.35</c:v>
                </c:pt>
                <c:pt idx="118">
                  <c:v>8.01</c:v>
                </c:pt>
                <c:pt idx="119">
                  <c:v>7.4</c:v>
                </c:pt>
                <c:pt idx="120">
                  <c:v>7</c:v>
                </c:pt>
                <c:pt idx="121">
                  <c:v>6.9</c:v>
                </c:pt>
                <c:pt idx="122">
                  <c:v>6.72</c:v>
                </c:pt>
                <c:pt idx="123">
                  <c:v>6.58</c:v>
                </c:pt>
                <c:pt idx="124">
                  <c:v>6.4</c:v>
                </c:pt>
                <c:pt idx="125">
                  <c:v>6.4</c:v>
                </c:pt>
                <c:pt idx="126">
                  <c:v>6.4</c:v>
                </c:pt>
                <c:pt idx="127">
                  <c:v>6.4</c:v>
                </c:pt>
                <c:pt idx="128">
                  <c:v>6.4</c:v>
                </c:pt>
                <c:pt idx="129">
                  <c:v>6.4</c:v>
                </c:pt>
                <c:pt idx="130">
                  <c:v>6.4</c:v>
                </c:pt>
                <c:pt idx="131">
                  <c:v>6.4</c:v>
                </c:pt>
                <c:pt idx="132">
                  <c:v>6.4</c:v>
                </c:pt>
                <c:pt idx="133">
                  <c:v>6.4</c:v>
                </c:pt>
                <c:pt idx="134">
                  <c:v>6.4</c:v>
                </c:pt>
                <c:pt idx="135">
                  <c:v>6.4</c:v>
                </c:pt>
                <c:pt idx="136">
                  <c:v>6.4</c:v>
                </c:pt>
                <c:pt idx="137">
                  <c:v>6.4</c:v>
                </c:pt>
                <c:pt idx="138">
                  <c:v>6.4</c:v>
                </c:pt>
                <c:pt idx="139">
                  <c:v>6.4</c:v>
                </c:pt>
                <c:pt idx="140">
                  <c:v>5.9</c:v>
                </c:pt>
                <c:pt idx="141">
                  <c:v>5.71</c:v>
                </c:pt>
                <c:pt idx="142">
                  <c:v>5.38</c:v>
                </c:pt>
                <c:pt idx="143">
                  <c:v>4.9000000000000004</c:v>
                </c:pt>
                <c:pt idx="144">
                  <c:v>4.59</c:v>
                </c:pt>
                <c:pt idx="145">
                  <c:v>4.4000000000000004</c:v>
                </c:pt>
                <c:pt idx="146">
                  <c:v>4.1900000000000004</c:v>
                </c:pt>
                <c:pt idx="147">
                  <c:v>3.95</c:v>
                </c:pt>
                <c:pt idx="148">
                  <c:v>3.65</c:v>
                </c:pt>
                <c:pt idx="149">
                  <c:v>3.01</c:v>
                </c:pt>
                <c:pt idx="150">
                  <c:v>2.58</c:v>
                </c:pt>
                <c:pt idx="151">
                  <c:v>2.15</c:v>
                </c:pt>
                <c:pt idx="152">
                  <c:v>1.94</c:v>
                </c:pt>
                <c:pt idx="153">
                  <c:v>1.9</c:v>
                </c:pt>
                <c:pt idx="154">
                  <c:v>1.9</c:v>
                </c:pt>
                <c:pt idx="155">
                  <c:v>1.9</c:v>
                </c:pt>
                <c:pt idx="156">
                  <c:v>1.9</c:v>
                </c:pt>
                <c:pt idx="157">
                  <c:v>1.9</c:v>
                </c:pt>
                <c:pt idx="158">
                  <c:v>1.9</c:v>
                </c:pt>
                <c:pt idx="159">
                  <c:v>2.23</c:v>
                </c:pt>
                <c:pt idx="160">
                  <c:v>2.65</c:v>
                </c:pt>
                <c:pt idx="161">
                  <c:v>3.29</c:v>
                </c:pt>
                <c:pt idx="162">
                  <c:v>3.76</c:v>
                </c:pt>
                <c:pt idx="163">
                  <c:v>4.1500000000000004</c:v>
                </c:pt>
                <c:pt idx="164">
                  <c:v>5.01</c:v>
                </c:pt>
                <c:pt idx="165">
                  <c:v>5.43</c:v>
                </c:pt>
                <c:pt idx="166">
                  <c:v>6.3</c:v>
                </c:pt>
                <c:pt idx="167">
                  <c:v>7.65</c:v>
                </c:pt>
                <c:pt idx="168">
                  <c:v>8.76</c:v>
                </c:pt>
                <c:pt idx="169">
                  <c:v>9.15</c:v>
                </c:pt>
                <c:pt idx="170">
                  <c:v>10.49</c:v>
                </c:pt>
                <c:pt idx="171">
                  <c:v>11.15</c:v>
                </c:pt>
                <c:pt idx="172">
                  <c:v>11.65</c:v>
                </c:pt>
                <c:pt idx="173">
                  <c:v>12.51</c:v>
                </c:pt>
                <c:pt idx="174">
                  <c:v>12.89</c:v>
                </c:pt>
                <c:pt idx="175">
                  <c:v>13.15</c:v>
                </c:pt>
                <c:pt idx="176">
                  <c:v>13.58</c:v>
                </c:pt>
                <c:pt idx="177">
                  <c:v>13.65</c:v>
                </c:pt>
                <c:pt idx="178">
                  <c:v>13.65</c:v>
                </c:pt>
                <c:pt idx="179">
                  <c:v>13.65</c:v>
                </c:pt>
                <c:pt idx="180">
                  <c:v>13.65</c:v>
                </c:pt>
                <c:pt idx="181">
                  <c:v>13.65</c:v>
                </c:pt>
                <c:pt idx="182">
                  <c:v>13.65</c:v>
                </c:pt>
                <c:pt idx="183">
                  <c:v>13.65</c:v>
                </c:pt>
                <c:pt idx="184">
                  <c:v>13.65</c:v>
                </c:pt>
                <c:pt idx="185">
                  <c:v>13.65</c:v>
                </c:pt>
                <c:pt idx="186">
                  <c:v>13.65</c:v>
                </c:pt>
                <c:pt idx="187">
                  <c:v>13.65</c:v>
                </c:pt>
                <c:pt idx="188">
                  <c:v>13.19</c:v>
                </c:pt>
                <c:pt idx="189">
                  <c:v>12.97</c:v>
                </c:pt>
                <c:pt idx="190">
                  <c:v>12.65</c:v>
                </c:pt>
                <c:pt idx="191">
                  <c:v>12.17</c:v>
                </c:pt>
                <c:pt idx="192">
                  <c:v>11.87</c:v>
                </c:pt>
                <c:pt idx="193">
                  <c:v>11.65</c:v>
                </c:pt>
                <c:pt idx="194">
                  <c:v>11.15</c:v>
                </c:pt>
                <c:pt idx="195">
                  <c:v>11</c:v>
                </c:pt>
                <c:pt idx="196">
                  <c:v>10.65</c:v>
                </c:pt>
                <c:pt idx="197">
                  <c:v>10.46</c:v>
                </c:pt>
                <c:pt idx="198">
                  <c:v>10.4</c:v>
                </c:pt>
                <c:pt idx="199">
                  <c:v>10.4</c:v>
                </c:pt>
                <c:pt idx="200">
                  <c:v>10.4</c:v>
                </c:pt>
                <c:pt idx="201">
                  <c:v>10.46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A75-4F16-A0A3-3FF7B3111D65}"/>
            </c:ext>
          </c:extLst>
        </c:ser>
        <c:ser>
          <c:idx val="0"/>
          <c:order val="1"/>
          <c:tx>
            <c:strRef>
              <c:f>'Fig 10'!$C$7</c:f>
              <c:strCache>
                <c:ptCount val="1"/>
                <c:pt idx="0">
                  <c:v>Taxa implícita da DBGG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'Fig 10'!$A$8:$A$209</c:f>
              <c:numCache>
                <c:formatCode>mmm\-yy</c:formatCode>
                <c:ptCount val="202"/>
                <c:pt idx="0">
                  <c:v>39417</c:v>
                </c:pt>
                <c:pt idx="1">
                  <c:v>39448</c:v>
                </c:pt>
                <c:pt idx="2">
                  <c:v>39479</c:v>
                </c:pt>
                <c:pt idx="3">
                  <c:v>39508</c:v>
                </c:pt>
                <c:pt idx="4">
                  <c:v>39539</c:v>
                </c:pt>
                <c:pt idx="5">
                  <c:v>39569</c:v>
                </c:pt>
                <c:pt idx="6">
                  <c:v>39600</c:v>
                </c:pt>
                <c:pt idx="7">
                  <c:v>39630</c:v>
                </c:pt>
                <c:pt idx="8">
                  <c:v>39661</c:v>
                </c:pt>
                <c:pt idx="9">
                  <c:v>39692</c:v>
                </c:pt>
                <c:pt idx="10">
                  <c:v>39722</c:v>
                </c:pt>
                <c:pt idx="11">
                  <c:v>39753</c:v>
                </c:pt>
                <c:pt idx="12">
                  <c:v>39783</c:v>
                </c:pt>
                <c:pt idx="13">
                  <c:v>39814</c:v>
                </c:pt>
                <c:pt idx="14">
                  <c:v>39845</c:v>
                </c:pt>
                <c:pt idx="15">
                  <c:v>39873</c:v>
                </c:pt>
                <c:pt idx="16">
                  <c:v>39904</c:v>
                </c:pt>
                <c:pt idx="17">
                  <c:v>39934</c:v>
                </c:pt>
                <c:pt idx="18">
                  <c:v>39965</c:v>
                </c:pt>
                <c:pt idx="19">
                  <c:v>39995</c:v>
                </c:pt>
                <c:pt idx="20">
                  <c:v>40026</c:v>
                </c:pt>
                <c:pt idx="21">
                  <c:v>40057</c:v>
                </c:pt>
                <c:pt idx="22">
                  <c:v>40087</c:v>
                </c:pt>
                <c:pt idx="23">
                  <c:v>40118</c:v>
                </c:pt>
                <c:pt idx="24">
                  <c:v>40148</c:v>
                </c:pt>
                <c:pt idx="25">
                  <c:v>40179</c:v>
                </c:pt>
                <c:pt idx="26">
                  <c:v>40210</c:v>
                </c:pt>
                <c:pt idx="27">
                  <c:v>40238</c:v>
                </c:pt>
                <c:pt idx="28">
                  <c:v>40269</c:v>
                </c:pt>
                <c:pt idx="29">
                  <c:v>40299</c:v>
                </c:pt>
                <c:pt idx="30">
                  <c:v>40330</c:v>
                </c:pt>
                <c:pt idx="31">
                  <c:v>40360</c:v>
                </c:pt>
                <c:pt idx="32">
                  <c:v>40391</c:v>
                </c:pt>
                <c:pt idx="33">
                  <c:v>40422</c:v>
                </c:pt>
                <c:pt idx="34">
                  <c:v>40452</c:v>
                </c:pt>
                <c:pt idx="35">
                  <c:v>40483</c:v>
                </c:pt>
                <c:pt idx="36">
                  <c:v>40513</c:v>
                </c:pt>
                <c:pt idx="37">
                  <c:v>40544</c:v>
                </c:pt>
                <c:pt idx="38">
                  <c:v>40575</c:v>
                </c:pt>
                <c:pt idx="39">
                  <c:v>40603</c:v>
                </c:pt>
                <c:pt idx="40">
                  <c:v>40634</c:v>
                </c:pt>
                <c:pt idx="41">
                  <c:v>40664</c:v>
                </c:pt>
                <c:pt idx="42">
                  <c:v>40695</c:v>
                </c:pt>
                <c:pt idx="43">
                  <c:v>40725</c:v>
                </c:pt>
                <c:pt idx="44">
                  <c:v>40756</c:v>
                </c:pt>
                <c:pt idx="45">
                  <c:v>40787</c:v>
                </c:pt>
                <c:pt idx="46">
                  <c:v>40817</c:v>
                </c:pt>
                <c:pt idx="47">
                  <c:v>40848</c:v>
                </c:pt>
                <c:pt idx="48">
                  <c:v>40878</c:v>
                </c:pt>
                <c:pt idx="49">
                  <c:v>40909</c:v>
                </c:pt>
                <c:pt idx="50">
                  <c:v>40940</c:v>
                </c:pt>
                <c:pt idx="51">
                  <c:v>40969</c:v>
                </c:pt>
                <c:pt idx="52">
                  <c:v>41000</c:v>
                </c:pt>
                <c:pt idx="53">
                  <c:v>41030</c:v>
                </c:pt>
                <c:pt idx="54">
                  <c:v>41061</c:v>
                </c:pt>
                <c:pt idx="55">
                  <c:v>41091</c:v>
                </c:pt>
                <c:pt idx="56">
                  <c:v>41122</c:v>
                </c:pt>
                <c:pt idx="57">
                  <c:v>41153</c:v>
                </c:pt>
                <c:pt idx="58">
                  <c:v>41183</c:v>
                </c:pt>
                <c:pt idx="59">
                  <c:v>41214</c:v>
                </c:pt>
                <c:pt idx="60">
                  <c:v>41244</c:v>
                </c:pt>
                <c:pt idx="61">
                  <c:v>41275</c:v>
                </c:pt>
                <c:pt idx="62">
                  <c:v>41306</c:v>
                </c:pt>
                <c:pt idx="63">
                  <c:v>41334</c:v>
                </c:pt>
                <c:pt idx="64">
                  <c:v>41365</c:v>
                </c:pt>
                <c:pt idx="65">
                  <c:v>41395</c:v>
                </c:pt>
                <c:pt idx="66">
                  <c:v>41426</c:v>
                </c:pt>
                <c:pt idx="67">
                  <c:v>41456</c:v>
                </c:pt>
                <c:pt idx="68">
                  <c:v>41487</c:v>
                </c:pt>
                <c:pt idx="69">
                  <c:v>41518</c:v>
                </c:pt>
                <c:pt idx="70">
                  <c:v>41548</c:v>
                </c:pt>
                <c:pt idx="71">
                  <c:v>41579</c:v>
                </c:pt>
                <c:pt idx="72">
                  <c:v>41609</c:v>
                </c:pt>
                <c:pt idx="73">
                  <c:v>41640</c:v>
                </c:pt>
                <c:pt idx="74">
                  <c:v>41671</c:v>
                </c:pt>
                <c:pt idx="75">
                  <c:v>41699</c:v>
                </c:pt>
                <c:pt idx="76">
                  <c:v>41730</c:v>
                </c:pt>
                <c:pt idx="77">
                  <c:v>41760</c:v>
                </c:pt>
                <c:pt idx="78">
                  <c:v>41791</c:v>
                </c:pt>
                <c:pt idx="79">
                  <c:v>41821</c:v>
                </c:pt>
                <c:pt idx="80">
                  <c:v>41852</c:v>
                </c:pt>
                <c:pt idx="81">
                  <c:v>41883</c:v>
                </c:pt>
                <c:pt idx="82">
                  <c:v>41913</c:v>
                </c:pt>
                <c:pt idx="83">
                  <c:v>41944</c:v>
                </c:pt>
                <c:pt idx="84">
                  <c:v>41974</c:v>
                </c:pt>
                <c:pt idx="85">
                  <c:v>42005</c:v>
                </c:pt>
                <c:pt idx="86">
                  <c:v>42036</c:v>
                </c:pt>
                <c:pt idx="87">
                  <c:v>42064</c:v>
                </c:pt>
                <c:pt idx="88">
                  <c:v>42095</c:v>
                </c:pt>
                <c:pt idx="89">
                  <c:v>42125</c:v>
                </c:pt>
                <c:pt idx="90">
                  <c:v>42156</c:v>
                </c:pt>
                <c:pt idx="91">
                  <c:v>42186</c:v>
                </c:pt>
                <c:pt idx="92">
                  <c:v>42217</c:v>
                </c:pt>
                <c:pt idx="93">
                  <c:v>42248</c:v>
                </c:pt>
                <c:pt idx="94">
                  <c:v>42278</c:v>
                </c:pt>
                <c:pt idx="95">
                  <c:v>42309</c:v>
                </c:pt>
                <c:pt idx="96">
                  <c:v>42339</c:v>
                </c:pt>
                <c:pt idx="97">
                  <c:v>42370</c:v>
                </c:pt>
                <c:pt idx="98">
                  <c:v>42401</c:v>
                </c:pt>
                <c:pt idx="99">
                  <c:v>42430</c:v>
                </c:pt>
                <c:pt idx="100">
                  <c:v>42461</c:v>
                </c:pt>
                <c:pt idx="101">
                  <c:v>42491</c:v>
                </c:pt>
                <c:pt idx="102">
                  <c:v>42522</c:v>
                </c:pt>
                <c:pt idx="103">
                  <c:v>42552</c:v>
                </c:pt>
                <c:pt idx="104">
                  <c:v>42583</c:v>
                </c:pt>
                <c:pt idx="105">
                  <c:v>42614</c:v>
                </c:pt>
                <c:pt idx="106">
                  <c:v>42644</c:v>
                </c:pt>
                <c:pt idx="107">
                  <c:v>42675</c:v>
                </c:pt>
                <c:pt idx="108">
                  <c:v>42705</c:v>
                </c:pt>
                <c:pt idx="109">
                  <c:v>42736</c:v>
                </c:pt>
                <c:pt idx="110">
                  <c:v>42767</c:v>
                </c:pt>
                <c:pt idx="111">
                  <c:v>42795</c:v>
                </c:pt>
                <c:pt idx="112">
                  <c:v>42826</c:v>
                </c:pt>
                <c:pt idx="113">
                  <c:v>42856</c:v>
                </c:pt>
                <c:pt idx="114">
                  <c:v>42887</c:v>
                </c:pt>
                <c:pt idx="115">
                  <c:v>42917</c:v>
                </c:pt>
                <c:pt idx="116">
                  <c:v>42948</c:v>
                </c:pt>
                <c:pt idx="117">
                  <c:v>42979</c:v>
                </c:pt>
                <c:pt idx="118">
                  <c:v>43009</c:v>
                </c:pt>
                <c:pt idx="119">
                  <c:v>43040</c:v>
                </c:pt>
                <c:pt idx="120">
                  <c:v>43070</c:v>
                </c:pt>
                <c:pt idx="121">
                  <c:v>43101</c:v>
                </c:pt>
                <c:pt idx="122">
                  <c:v>43132</c:v>
                </c:pt>
                <c:pt idx="123">
                  <c:v>43160</c:v>
                </c:pt>
                <c:pt idx="124">
                  <c:v>43191</c:v>
                </c:pt>
                <c:pt idx="125">
                  <c:v>43221</c:v>
                </c:pt>
                <c:pt idx="126">
                  <c:v>43252</c:v>
                </c:pt>
                <c:pt idx="127">
                  <c:v>43282</c:v>
                </c:pt>
                <c:pt idx="128">
                  <c:v>43313</c:v>
                </c:pt>
                <c:pt idx="129">
                  <c:v>43344</c:v>
                </c:pt>
                <c:pt idx="130">
                  <c:v>43374</c:v>
                </c:pt>
                <c:pt idx="131">
                  <c:v>43405</c:v>
                </c:pt>
                <c:pt idx="132">
                  <c:v>43435</c:v>
                </c:pt>
                <c:pt idx="133">
                  <c:v>43466</c:v>
                </c:pt>
                <c:pt idx="134">
                  <c:v>43497</c:v>
                </c:pt>
                <c:pt idx="135">
                  <c:v>43525</c:v>
                </c:pt>
                <c:pt idx="136">
                  <c:v>43556</c:v>
                </c:pt>
                <c:pt idx="137">
                  <c:v>43586</c:v>
                </c:pt>
                <c:pt idx="138">
                  <c:v>43617</c:v>
                </c:pt>
                <c:pt idx="139">
                  <c:v>43647</c:v>
                </c:pt>
                <c:pt idx="140">
                  <c:v>43678</c:v>
                </c:pt>
                <c:pt idx="141">
                  <c:v>43709</c:v>
                </c:pt>
                <c:pt idx="142">
                  <c:v>43739</c:v>
                </c:pt>
                <c:pt idx="143">
                  <c:v>43770</c:v>
                </c:pt>
                <c:pt idx="144">
                  <c:v>43800</c:v>
                </c:pt>
                <c:pt idx="145">
                  <c:v>43831</c:v>
                </c:pt>
                <c:pt idx="146">
                  <c:v>43862</c:v>
                </c:pt>
                <c:pt idx="147">
                  <c:v>43891</c:v>
                </c:pt>
                <c:pt idx="148">
                  <c:v>43922</c:v>
                </c:pt>
                <c:pt idx="149">
                  <c:v>43952</c:v>
                </c:pt>
                <c:pt idx="150">
                  <c:v>43983</c:v>
                </c:pt>
                <c:pt idx="151">
                  <c:v>44013</c:v>
                </c:pt>
                <c:pt idx="152">
                  <c:v>44044</c:v>
                </c:pt>
                <c:pt idx="153">
                  <c:v>44075</c:v>
                </c:pt>
                <c:pt idx="154">
                  <c:v>44105</c:v>
                </c:pt>
                <c:pt idx="155">
                  <c:v>44136</c:v>
                </c:pt>
                <c:pt idx="156">
                  <c:v>44166</c:v>
                </c:pt>
                <c:pt idx="157">
                  <c:v>44197</c:v>
                </c:pt>
                <c:pt idx="158">
                  <c:v>44228</c:v>
                </c:pt>
                <c:pt idx="159">
                  <c:v>44256</c:v>
                </c:pt>
                <c:pt idx="160">
                  <c:v>44287</c:v>
                </c:pt>
                <c:pt idx="161">
                  <c:v>44317</c:v>
                </c:pt>
                <c:pt idx="162">
                  <c:v>44348</c:v>
                </c:pt>
                <c:pt idx="163">
                  <c:v>44378</c:v>
                </c:pt>
                <c:pt idx="164">
                  <c:v>44409</c:v>
                </c:pt>
                <c:pt idx="165">
                  <c:v>44440</c:v>
                </c:pt>
                <c:pt idx="166">
                  <c:v>44470</c:v>
                </c:pt>
                <c:pt idx="167">
                  <c:v>44501</c:v>
                </c:pt>
                <c:pt idx="168">
                  <c:v>44531</c:v>
                </c:pt>
                <c:pt idx="169">
                  <c:v>44562</c:v>
                </c:pt>
                <c:pt idx="170">
                  <c:v>44593</c:v>
                </c:pt>
                <c:pt idx="171">
                  <c:v>44621</c:v>
                </c:pt>
                <c:pt idx="172">
                  <c:v>44652</c:v>
                </c:pt>
                <c:pt idx="173">
                  <c:v>44682</c:v>
                </c:pt>
                <c:pt idx="174">
                  <c:v>44713</c:v>
                </c:pt>
                <c:pt idx="175">
                  <c:v>44743</c:v>
                </c:pt>
                <c:pt idx="176">
                  <c:v>44774</c:v>
                </c:pt>
                <c:pt idx="177">
                  <c:v>44805</c:v>
                </c:pt>
                <c:pt idx="178">
                  <c:v>44835</c:v>
                </c:pt>
                <c:pt idx="179">
                  <c:v>44866</c:v>
                </c:pt>
                <c:pt idx="180">
                  <c:v>44896</c:v>
                </c:pt>
                <c:pt idx="181">
                  <c:v>44927</c:v>
                </c:pt>
                <c:pt idx="182">
                  <c:v>44958</c:v>
                </c:pt>
                <c:pt idx="183">
                  <c:v>44986</c:v>
                </c:pt>
                <c:pt idx="184">
                  <c:v>45017</c:v>
                </c:pt>
                <c:pt idx="185">
                  <c:v>45047</c:v>
                </c:pt>
                <c:pt idx="186">
                  <c:v>45078</c:v>
                </c:pt>
                <c:pt idx="187">
                  <c:v>45108</c:v>
                </c:pt>
                <c:pt idx="188">
                  <c:v>45139</c:v>
                </c:pt>
                <c:pt idx="189">
                  <c:v>45170</c:v>
                </c:pt>
                <c:pt idx="190">
                  <c:v>45200</c:v>
                </c:pt>
                <c:pt idx="191">
                  <c:v>45231</c:v>
                </c:pt>
                <c:pt idx="192">
                  <c:v>45261</c:v>
                </c:pt>
                <c:pt idx="193">
                  <c:v>45292</c:v>
                </c:pt>
                <c:pt idx="194">
                  <c:v>45323</c:v>
                </c:pt>
                <c:pt idx="195">
                  <c:v>45352</c:v>
                </c:pt>
                <c:pt idx="196">
                  <c:v>45383</c:v>
                </c:pt>
                <c:pt idx="197">
                  <c:v>45413</c:v>
                </c:pt>
                <c:pt idx="198">
                  <c:v>45444</c:v>
                </c:pt>
                <c:pt idx="199">
                  <c:v>45474</c:v>
                </c:pt>
                <c:pt idx="200">
                  <c:v>45505</c:v>
                </c:pt>
                <c:pt idx="201">
                  <c:v>45536</c:v>
                </c:pt>
              </c:numCache>
            </c:numRef>
          </c:cat>
          <c:val>
            <c:numRef>
              <c:f>'Fig 10'!$C$8:$C$209</c:f>
              <c:numCache>
                <c:formatCode>#,##0.00</c:formatCode>
                <c:ptCount val="202"/>
                <c:pt idx="0">
                  <c:v>12.910605339649228</c:v>
                </c:pt>
                <c:pt idx="1">
                  <c:v>12.840222058587504</c:v>
                </c:pt>
                <c:pt idx="2">
                  <c:v>12.862175423887637</c:v>
                </c:pt>
                <c:pt idx="3">
                  <c:v>12.718897260167347</c:v>
                </c:pt>
                <c:pt idx="4">
                  <c:v>12.720093822583255</c:v>
                </c:pt>
                <c:pt idx="5">
                  <c:v>12.66963939926864</c:v>
                </c:pt>
                <c:pt idx="6">
                  <c:v>12.854282351699698</c:v>
                </c:pt>
                <c:pt idx="7">
                  <c:v>13.042116296231864</c:v>
                </c:pt>
                <c:pt idx="8">
                  <c:v>12.95524089705593</c:v>
                </c:pt>
                <c:pt idx="9">
                  <c:v>13.041322695758284</c:v>
                </c:pt>
                <c:pt idx="10">
                  <c:v>13.122848892072961</c:v>
                </c:pt>
                <c:pt idx="11">
                  <c:v>13.147076561030136</c:v>
                </c:pt>
                <c:pt idx="12">
                  <c:v>13.149128053949322</c:v>
                </c:pt>
                <c:pt idx="13">
                  <c:v>13.001631031842908</c:v>
                </c:pt>
                <c:pt idx="14">
                  <c:v>12.94457879699773</c:v>
                </c:pt>
                <c:pt idx="15">
                  <c:v>12.94292615582069</c:v>
                </c:pt>
                <c:pt idx="16">
                  <c:v>12.803237232907636</c:v>
                </c:pt>
                <c:pt idx="17">
                  <c:v>12.63132400796998</c:v>
                </c:pt>
                <c:pt idx="18">
                  <c:v>12.381204259814703</c:v>
                </c:pt>
                <c:pt idx="19">
                  <c:v>12.044574236147309</c:v>
                </c:pt>
                <c:pt idx="20">
                  <c:v>11.774970082663504</c:v>
                </c:pt>
                <c:pt idx="21">
                  <c:v>11.514445932106309</c:v>
                </c:pt>
                <c:pt idx="22">
                  <c:v>11.1950632160569</c:v>
                </c:pt>
                <c:pt idx="23">
                  <c:v>10.950092530991595</c:v>
                </c:pt>
                <c:pt idx="24">
                  <c:v>10.775941914738365</c:v>
                </c:pt>
                <c:pt idx="25">
                  <c:v>10.585794975173911</c:v>
                </c:pt>
                <c:pt idx="26">
                  <c:v>10.511627523314536</c:v>
                </c:pt>
                <c:pt idx="27">
                  <c:v>10.551863177876864</c:v>
                </c:pt>
                <c:pt idx="28">
                  <c:v>10.544904079013362</c:v>
                </c:pt>
                <c:pt idx="29">
                  <c:v>10.62049498972064</c:v>
                </c:pt>
                <c:pt idx="30">
                  <c:v>10.654293614469101</c:v>
                </c:pt>
                <c:pt idx="31">
                  <c:v>10.608831146737783</c:v>
                </c:pt>
                <c:pt idx="32">
                  <c:v>10.713690922369</c:v>
                </c:pt>
                <c:pt idx="33">
                  <c:v>10.795924534400635</c:v>
                </c:pt>
                <c:pt idx="34">
                  <c:v>10.907707434483529</c:v>
                </c:pt>
                <c:pt idx="35">
                  <c:v>11.11205345027091</c:v>
                </c:pt>
                <c:pt idx="36">
                  <c:v>11.304085331046544</c:v>
                </c:pt>
                <c:pt idx="37">
                  <c:v>11.532373773376502</c:v>
                </c:pt>
                <c:pt idx="38">
                  <c:v>11.737688495038112</c:v>
                </c:pt>
                <c:pt idx="39">
                  <c:v>11.790476209045408</c:v>
                </c:pt>
                <c:pt idx="40">
                  <c:v>11.919080918860359</c:v>
                </c:pt>
                <c:pt idx="41">
                  <c:v>12.0832387819509</c:v>
                </c:pt>
                <c:pt idx="42">
                  <c:v>12.134994053396976</c:v>
                </c:pt>
                <c:pt idx="43">
                  <c:v>12.219870633350284</c:v>
                </c:pt>
                <c:pt idx="44">
                  <c:v>12.405356996425263</c:v>
                </c:pt>
                <c:pt idx="45">
                  <c:v>12.494592425787232</c:v>
                </c:pt>
                <c:pt idx="46">
                  <c:v>12.546070904311012</c:v>
                </c:pt>
                <c:pt idx="47">
                  <c:v>12.481427942698245</c:v>
                </c:pt>
                <c:pt idx="48">
                  <c:v>12.451520447292827</c:v>
                </c:pt>
                <c:pt idx="49">
                  <c:v>12.404051998277945</c:v>
                </c:pt>
                <c:pt idx="50">
                  <c:v>12.327665074995895</c:v>
                </c:pt>
                <c:pt idx="51">
                  <c:v>12.156527059884215</c:v>
                </c:pt>
                <c:pt idx="52">
                  <c:v>11.952831632201066</c:v>
                </c:pt>
                <c:pt idx="53">
                  <c:v>11.767020668643704</c:v>
                </c:pt>
                <c:pt idx="54">
                  <c:v>11.556024853675684</c:v>
                </c:pt>
                <c:pt idx="55">
                  <c:v>11.478452708505538</c:v>
                </c:pt>
                <c:pt idx="56">
                  <c:v>11.437613501367716</c:v>
                </c:pt>
                <c:pt idx="57">
                  <c:v>11.154499335693412</c:v>
                </c:pt>
                <c:pt idx="58">
                  <c:v>10.95530158501008</c:v>
                </c:pt>
                <c:pt idx="59">
                  <c:v>10.850927251087247</c:v>
                </c:pt>
                <c:pt idx="60">
                  <c:v>10.714192948167511</c:v>
                </c:pt>
                <c:pt idx="61">
                  <c:v>10.742269584500374</c:v>
                </c:pt>
                <c:pt idx="62">
                  <c:v>10.674626663366048</c:v>
                </c:pt>
                <c:pt idx="63">
                  <c:v>10.585868527225228</c:v>
                </c:pt>
                <c:pt idx="64">
                  <c:v>10.592250353444577</c:v>
                </c:pt>
                <c:pt idx="65">
                  <c:v>10.561989044745149</c:v>
                </c:pt>
                <c:pt idx="66">
                  <c:v>10.537978521020142</c:v>
                </c:pt>
                <c:pt idx="67">
                  <c:v>10.684845187950543</c:v>
                </c:pt>
                <c:pt idx="68">
                  <c:v>10.457680572171649</c:v>
                </c:pt>
                <c:pt idx="69">
                  <c:v>10.558070604815416</c:v>
                </c:pt>
                <c:pt idx="70">
                  <c:v>10.662183386663116</c:v>
                </c:pt>
                <c:pt idx="71">
                  <c:v>10.730115889586768</c:v>
                </c:pt>
                <c:pt idx="72">
                  <c:v>10.615774995296956</c:v>
                </c:pt>
                <c:pt idx="73">
                  <c:v>10.60469988481163</c:v>
                </c:pt>
                <c:pt idx="74">
                  <c:v>10.562864785079263</c:v>
                </c:pt>
                <c:pt idx="75">
                  <c:v>10.665040116475732</c:v>
                </c:pt>
                <c:pt idx="76">
                  <c:v>10.821366646710628</c:v>
                </c:pt>
                <c:pt idx="77">
                  <c:v>10.800522115646016</c:v>
                </c:pt>
                <c:pt idx="78">
                  <c:v>10.870472446964907</c:v>
                </c:pt>
                <c:pt idx="79">
                  <c:v>10.789867366294882</c:v>
                </c:pt>
                <c:pt idx="80">
                  <c:v>10.730827381520314</c:v>
                </c:pt>
                <c:pt idx="81">
                  <c:v>10.833163624572538</c:v>
                </c:pt>
                <c:pt idx="82">
                  <c:v>10.918999822979655</c:v>
                </c:pt>
                <c:pt idx="83">
                  <c:v>10.88529474833182</c:v>
                </c:pt>
                <c:pt idx="84">
                  <c:v>11.087898174812016</c:v>
                </c:pt>
                <c:pt idx="85">
                  <c:v>11.079899351035394</c:v>
                </c:pt>
                <c:pt idx="86">
                  <c:v>11.248881585475768</c:v>
                </c:pt>
                <c:pt idx="87">
                  <c:v>11.54536754919655</c:v>
                </c:pt>
                <c:pt idx="88">
                  <c:v>11.725041010090465</c:v>
                </c:pt>
                <c:pt idx="89">
                  <c:v>11.857099601086365</c:v>
                </c:pt>
                <c:pt idx="90">
                  <c:v>12.110154470759804</c:v>
                </c:pt>
                <c:pt idx="91">
                  <c:v>12.354037242460002</c:v>
                </c:pt>
                <c:pt idx="92">
                  <c:v>12.701591423601144</c:v>
                </c:pt>
                <c:pt idx="93">
                  <c:v>12.718985974004829</c:v>
                </c:pt>
                <c:pt idx="94">
                  <c:v>12.807759987274924</c:v>
                </c:pt>
                <c:pt idx="95">
                  <c:v>13.04694757823064</c:v>
                </c:pt>
                <c:pt idx="96">
                  <c:v>13.196018522356212</c:v>
                </c:pt>
                <c:pt idx="97">
                  <c:v>13.354888663188261</c:v>
                </c:pt>
                <c:pt idx="98">
                  <c:v>13.50630538516997</c:v>
                </c:pt>
                <c:pt idx="99">
                  <c:v>13.438370106651188</c:v>
                </c:pt>
                <c:pt idx="100">
                  <c:v>13.279564713801784</c:v>
                </c:pt>
                <c:pt idx="101">
                  <c:v>13.342875690565425</c:v>
                </c:pt>
                <c:pt idx="102">
                  <c:v>13.454640934505724</c:v>
                </c:pt>
                <c:pt idx="103">
                  <c:v>13.401783973417958</c:v>
                </c:pt>
                <c:pt idx="104">
                  <c:v>13.460182028417057</c:v>
                </c:pt>
                <c:pt idx="105">
                  <c:v>13.558962840677992</c:v>
                </c:pt>
                <c:pt idx="106">
                  <c:v>13.404279700309218</c:v>
                </c:pt>
                <c:pt idx="107">
                  <c:v>13.222794081477174</c:v>
                </c:pt>
                <c:pt idx="108">
                  <c:v>13.083291543297214</c:v>
                </c:pt>
                <c:pt idx="109">
                  <c:v>12.944293489226675</c:v>
                </c:pt>
                <c:pt idx="110">
                  <c:v>12.606373086286982</c:v>
                </c:pt>
                <c:pt idx="111">
                  <c:v>12.438485209179827</c:v>
                </c:pt>
                <c:pt idx="112">
                  <c:v>12.190631586214806</c:v>
                </c:pt>
                <c:pt idx="113">
                  <c:v>11.954145154806174</c:v>
                </c:pt>
                <c:pt idx="114">
                  <c:v>11.515459976750208</c:v>
                </c:pt>
                <c:pt idx="115">
                  <c:v>11.168337910314239</c:v>
                </c:pt>
                <c:pt idx="116">
                  <c:v>10.883458151113087</c:v>
                </c:pt>
                <c:pt idx="117">
                  <c:v>10.607450023688392</c:v>
                </c:pt>
                <c:pt idx="118">
                  <c:v>10.441921925122234</c:v>
                </c:pt>
                <c:pt idx="119">
                  <c:v>10.222136734883923</c:v>
                </c:pt>
                <c:pt idx="120">
                  <c:v>9.9420159492151328</c:v>
                </c:pt>
                <c:pt idx="121">
                  <c:v>9.6701400768572672</c:v>
                </c:pt>
                <c:pt idx="122">
                  <c:v>9.4553415444874176</c:v>
                </c:pt>
                <c:pt idx="123">
                  <c:v>9.1731306981724288</c:v>
                </c:pt>
                <c:pt idx="124">
                  <c:v>9.024707234372098</c:v>
                </c:pt>
                <c:pt idx="125">
                  <c:v>8.9040856576110716</c:v>
                </c:pt>
                <c:pt idx="126">
                  <c:v>8.9764538873101873</c:v>
                </c:pt>
                <c:pt idx="127">
                  <c:v>8.9790986203673206</c:v>
                </c:pt>
                <c:pt idx="128">
                  <c:v>8.8335385365084349</c:v>
                </c:pt>
                <c:pt idx="129">
                  <c:v>8.6991420069908685</c:v>
                </c:pt>
                <c:pt idx="130">
                  <c:v>8.6260935458565058</c:v>
                </c:pt>
                <c:pt idx="131">
                  <c:v>8.4889587159745705</c:v>
                </c:pt>
                <c:pt idx="132">
                  <c:v>8.2684829458761442</c:v>
                </c:pt>
                <c:pt idx="133">
                  <c:v>8.2189083670165974</c:v>
                </c:pt>
                <c:pt idx="134">
                  <c:v>8.2429759218195073</c:v>
                </c:pt>
                <c:pt idx="135">
                  <c:v>8.2377050315351585</c:v>
                </c:pt>
                <c:pt idx="136">
                  <c:v>8.3409266923389467</c:v>
                </c:pt>
                <c:pt idx="137">
                  <c:v>8.2888938588044248</c:v>
                </c:pt>
                <c:pt idx="138">
                  <c:v>8.0257338667160116</c:v>
                </c:pt>
                <c:pt idx="139">
                  <c:v>7.9025832196549795</c:v>
                </c:pt>
                <c:pt idx="140">
                  <c:v>7.8072362224363987</c:v>
                </c:pt>
                <c:pt idx="141">
                  <c:v>7.7273486368191424</c:v>
                </c:pt>
                <c:pt idx="142">
                  <c:v>7.6232732429687422</c:v>
                </c:pt>
                <c:pt idx="143">
                  <c:v>7.621680349427451</c:v>
                </c:pt>
                <c:pt idx="144">
                  <c:v>7.7546354322396862</c:v>
                </c:pt>
                <c:pt idx="145">
                  <c:v>7.6943685912671986</c:v>
                </c:pt>
                <c:pt idx="146">
                  <c:v>7.489961070356288</c:v>
                </c:pt>
                <c:pt idx="147">
                  <c:v>7.3531291207049376</c:v>
                </c:pt>
                <c:pt idx="148">
                  <c:v>7.0502067930127588</c:v>
                </c:pt>
                <c:pt idx="149">
                  <c:v>6.7234928168059982</c:v>
                </c:pt>
                <c:pt idx="150">
                  <c:v>6.5484673176906316</c:v>
                </c:pt>
                <c:pt idx="151">
                  <c:v>6.364123992281856</c:v>
                </c:pt>
                <c:pt idx="152">
                  <c:v>6.1949378696639856</c:v>
                </c:pt>
                <c:pt idx="153">
                  <c:v>6.1112899446704505</c:v>
                </c:pt>
                <c:pt idx="154">
                  <c:v>6.0357424980800989</c:v>
                </c:pt>
                <c:pt idx="155">
                  <c:v>5.9653832912144322</c:v>
                </c:pt>
                <c:pt idx="156">
                  <c:v>5.858691853830611</c:v>
                </c:pt>
                <c:pt idx="157">
                  <c:v>5.7459135770525416</c:v>
                </c:pt>
                <c:pt idx="158">
                  <c:v>5.7464989377729481</c:v>
                </c:pt>
                <c:pt idx="159">
                  <c:v>5.7718621253062263</c:v>
                </c:pt>
                <c:pt idx="160">
                  <c:v>5.8252899047450457</c:v>
                </c:pt>
                <c:pt idx="161">
                  <c:v>6.0277258089877828</c:v>
                </c:pt>
                <c:pt idx="162">
                  <c:v>6.1839347799414135</c:v>
                </c:pt>
                <c:pt idx="163">
                  <c:v>6.3440836959576252</c:v>
                </c:pt>
                <c:pt idx="164">
                  <c:v>6.5681076686385786</c:v>
                </c:pt>
                <c:pt idx="165">
                  <c:v>6.7635524687633009</c:v>
                </c:pt>
                <c:pt idx="166">
                  <c:v>7.041103129394588</c:v>
                </c:pt>
                <c:pt idx="167">
                  <c:v>7.2878578461707422</c:v>
                </c:pt>
                <c:pt idx="168">
                  <c:v>7.5945211800392274</c:v>
                </c:pt>
                <c:pt idx="169">
                  <c:v>7.887465300066542</c:v>
                </c:pt>
                <c:pt idx="170">
                  <c:v>8.2863646511261546</c:v>
                </c:pt>
                <c:pt idx="171">
                  <c:v>8.7607259364363763</c:v>
                </c:pt>
                <c:pt idx="172">
                  <c:v>9.3384388757227192</c:v>
                </c:pt>
                <c:pt idx="173">
                  <c:v>9.7683963812796435</c:v>
                </c:pt>
                <c:pt idx="174">
                  <c:v>10.164185741470488</c:v>
                </c:pt>
                <c:pt idx="175">
                  <c:v>10.357699592301485</c:v>
                </c:pt>
                <c:pt idx="176">
                  <c:v>10.405390794344015</c:v>
                </c:pt>
                <c:pt idx="177">
                  <c:v>10.48221325874794</c:v>
                </c:pt>
                <c:pt idx="178">
                  <c:v>10.515569986805872</c:v>
                </c:pt>
                <c:pt idx="179">
                  <c:v>10.670805597731704</c:v>
                </c:pt>
                <c:pt idx="180">
                  <c:v>10.841015297483448</c:v>
                </c:pt>
                <c:pt idx="181">
                  <c:v>11.047646711972714</c:v>
                </c:pt>
                <c:pt idx="182">
                  <c:v>11.11517796464987</c:v>
                </c:pt>
                <c:pt idx="183">
                  <c:v>11.19574553351068</c:v>
                </c:pt>
                <c:pt idx="184">
                  <c:v>11.074537826133724</c:v>
                </c:pt>
                <c:pt idx="185">
                  <c:v>11.04536060856638</c:v>
                </c:pt>
                <c:pt idx="186">
                  <c:v>10.967437067004935</c:v>
                </c:pt>
                <c:pt idx="187">
                  <c:v>11.012995696789352</c:v>
                </c:pt>
                <c:pt idx="188">
                  <c:v>11.280550253530164</c:v>
                </c:pt>
                <c:pt idx="189">
                  <c:v>11.443139221155718</c:v>
                </c:pt>
                <c:pt idx="190">
                  <c:v>11.486053821213238</c:v>
                </c:pt>
                <c:pt idx="191">
                  <c:v>11.413713240983814</c:v>
                </c:pt>
                <c:pt idx="192">
                  <c:v>11.320454071131248</c:v>
                </c:pt>
                <c:pt idx="193">
                  <c:v>11.248711043569504</c:v>
                </c:pt>
                <c:pt idx="194">
                  <c:v>11.20307637788911</c:v>
                </c:pt>
                <c:pt idx="195">
                  <c:v>10.94736425703282</c:v>
                </c:pt>
                <c:pt idx="196">
                  <c:v>10.873710290305439</c:v>
                </c:pt>
                <c:pt idx="197">
                  <c:v>10.80789751187088</c:v>
                </c:pt>
                <c:pt idx="198">
                  <c:v>10.804856369133242</c:v>
                </c:pt>
                <c:pt idx="199">
                  <c:v>10.808364353867985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A75-4F16-A0A3-3FF7B3111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098096"/>
        <c:axId val="2021100016"/>
      </c:lineChart>
      <c:dateAx>
        <c:axId val="2021098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t-BR"/>
          </a:p>
        </c:txPr>
        <c:crossAx val="2021100016"/>
        <c:crosses val="autoZero"/>
        <c:auto val="1"/>
        <c:lblOffset val="100"/>
        <c:baseTimeUnit val="months"/>
      </c:dateAx>
      <c:valAx>
        <c:axId val="2021100016"/>
        <c:scaling>
          <c:orientation val="minMax"/>
        </c:scaling>
        <c:delete val="0"/>
        <c:axPos val="l"/>
        <c:majorGridlines>
          <c:spPr>
            <a:ln w="9525">
              <a:solidFill>
                <a:srgbClr val="D9D9D9"/>
              </a:solidFill>
              <a:prstDash val="solid"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2021098096"/>
        <c:crosses val="autoZero"/>
        <c:crossBetween val="between"/>
      </c:valAx>
      <c:spPr>
        <a:noFill/>
        <a:ln>
          <a:noFill/>
        </a:ln>
      </c:spPr>
    </c:plotArea>
    <c:legend>
      <c:legendPos val="t"/>
      <c:overlay val="0"/>
    </c:legend>
    <c:plotVisOnly val="1"/>
    <c:dispBlanksAs val="gap"/>
    <c:showDLblsOverMax val="0"/>
    <c:extLst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Cenário para a DBGG em % do PIB</a:t>
            </a:r>
          </a:p>
        </c:rich>
      </c:tx>
      <c:layout>
        <c:manualLayout>
          <c:xMode val="edge"/>
          <c:yMode val="edge"/>
          <c:x val="0.31803467495630922"/>
          <c:y val="1.4552775727115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4047300843307194E-2"/>
          <c:y val="7.5356625189104423E-2"/>
          <c:w val="0.92954853310887264"/>
          <c:h val="0.80232689716773753"/>
        </c:manualLayout>
      </c:layout>
      <c:lineChart>
        <c:grouping val="standard"/>
        <c:varyColors val="0"/>
        <c:ser>
          <c:idx val="0"/>
          <c:order val="0"/>
          <c:tx>
            <c:strRef>
              <c:f>'Fig 11'!$B$7</c:f>
              <c:strCache>
                <c:ptCount val="1"/>
                <c:pt idx="0">
                  <c:v>SELIC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1"/>
            <c:marker>
              <c:symbol val="circle"/>
              <c:size val="5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87-4EA9-941C-CE4D96BE99EA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87-4EA9-941C-CE4D96BE99EA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bg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87-4EA9-941C-CE4D96BE99EA}"/>
              </c:ext>
            </c:extLst>
          </c:dPt>
          <c:dLbls>
            <c:dLbl>
              <c:idx val="0"/>
              <c:layout>
                <c:manualLayout>
                  <c:x val="-2.6272577996715948E-2"/>
                  <c:y val="8.76930880019283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2013:</a:t>
                    </a:r>
                  </a:p>
                  <a:p>
                    <a:fld id="{D1FED046-A0E0-4967-8E82-5B7C7655A16B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2487-4EA9-941C-CE4D96BE99EA}"/>
                </c:ext>
              </c:extLst>
            </c:dLbl>
            <c:dLbl>
              <c:idx val="6"/>
              <c:layout>
                <c:manualLayout>
                  <c:x val="-3.9408866995073975E-2"/>
                  <c:y val="0.1076233352750938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2019:</a:t>
                    </a:r>
                  </a:p>
                  <a:p>
                    <a:fld id="{5380CCC6-B2DB-48E7-BF52-4CDD9FCBE24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487-4EA9-941C-CE4D96BE99EA}"/>
                </c:ext>
              </c:extLst>
            </c:dLbl>
            <c:dLbl>
              <c:idx val="7"/>
              <c:layout>
                <c:manualLayout>
                  <c:x val="4.5977011494252873E-2"/>
                  <c:y val="3.9860494546331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fld id="{98414214-6FDD-411B-9512-BB34D1ED8F1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487-4EA9-941C-CE4D96BE99EA}"/>
                </c:ext>
              </c:extLst>
            </c:dLbl>
            <c:dLbl>
              <c:idx val="10"/>
              <c:layout>
                <c:manualLayout>
                  <c:x val="-5.2545155993431854E-2"/>
                  <c:y val="0.159441978185324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fld id="{DEF0F1BB-EDD5-4B69-BBED-4DDA7F1A7EF2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487-4EA9-941C-CE4D96BE99EA}"/>
                </c:ext>
              </c:extLst>
            </c:dLbl>
            <c:dLbl>
              <c:idx val="11"/>
              <c:layout>
                <c:manualLayout>
                  <c:x val="-5.2545155993431854E-2"/>
                  <c:y val="0.175386176003856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fld id="{22315633-6646-483D-A17C-23958765031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487-4EA9-941C-CE4D96BE99EA}"/>
                </c:ext>
              </c:extLst>
            </c:dLbl>
            <c:dLbl>
              <c:idx val="12"/>
              <c:layout>
                <c:manualLayout>
                  <c:x val="-4.5977011494252873E-2"/>
                  <c:y val="0.115595434184360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2025:</a:t>
                    </a:r>
                  </a:p>
                  <a:p>
                    <a:fld id="{23524BE6-3484-472F-8084-8BA0B184C69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87-4EA9-941C-CE4D96BE99EA}"/>
                </c:ext>
              </c:extLst>
            </c:dLbl>
            <c:dLbl>
              <c:idx val="13"/>
              <c:layout>
                <c:manualLayout>
                  <c:x val="-2.40831964969896E-2"/>
                  <c:y val="7.57349396380290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2026:</a:t>
                    </a:r>
                  </a:p>
                  <a:p>
                    <a:fld id="{77BDB33C-5F47-4088-BA6B-C456CDEFFAFA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487-4EA9-941C-CE4D96BE99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11'!$A$8:$A$21</c:f>
              <c:numCache>
                <c:formatCode>General</c:formatCode>
                <c:ptCount val="1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</c:numCache>
            </c:numRef>
          </c:cat>
          <c:val>
            <c:numRef>
              <c:f>'Fig 11'!$B$8:$B$21</c:f>
              <c:numCache>
                <c:formatCode>0%</c:formatCode>
                <c:ptCount val="14"/>
                <c:pt idx="0">
                  <c:v>0.51541505604950633</c:v>
                </c:pt>
                <c:pt idx="1">
                  <c:v>0.56280930979141208</c:v>
                </c:pt>
                <c:pt idx="2">
                  <c:v>0.65504712942268228</c:v>
                </c:pt>
                <c:pt idx="3">
                  <c:v>0.69839804114761261</c:v>
                </c:pt>
                <c:pt idx="4">
                  <c:v>0.73717926765389674</c:v>
                </c:pt>
                <c:pt idx="5">
                  <c:v>0.75269504977817503</c:v>
                </c:pt>
                <c:pt idx="6">
                  <c:v>0.74435060861094537</c:v>
                </c:pt>
                <c:pt idx="7">
                  <c:v>0.86939626413227733</c:v>
                </c:pt>
                <c:pt idx="8">
                  <c:v>0.77305985650292675</c:v>
                </c:pt>
                <c:pt idx="9">
                  <c:v>0.71677718049142469</c:v>
                </c:pt>
                <c:pt idx="10">
                  <c:v>0.74421393378585809</c:v>
                </c:pt>
                <c:pt idx="11">
                  <c:v>0.80013942278678896</c:v>
                </c:pt>
                <c:pt idx="12">
                  <c:v>0.82207022401235896</c:v>
                </c:pt>
                <c:pt idx="13">
                  <c:v>0.84106093670636106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87-4EA9-941C-CE4D96BE9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24464"/>
        <c:axId val="23942704"/>
      </c:lineChart>
      <c:catAx>
        <c:axId val="2392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3942704"/>
        <c:crosses val="autoZero"/>
        <c:auto val="1"/>
        <c:lblAlgn val="ctr"/>
        <c:lblOffset val="100"/>
        <c:noMultiLvlLbl val="0"/>
      </c:catAx>
      <c:valAx>
        <c:axId val="23942704"/>
        <c:scaling>
          <c:orientation val="minMax"/>
          <c:min val="0.3000000000000000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2392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7661142285908796E-2"/>
          <c:y val="7.5661451226012422E-2"/>
          <c:w val="0.94106172917292574"/>
          <c:h val="0.82989293321022606"/>
        </c:manualLayout>
      </c:layout>
      <c:lineChart>
        <c:grouping val="standard"/>
        <c:varyColors val="0"/>
        <c:ser>
          <c:idx val="2"/>
          <c:order val="0"/>
          <c:tx>
            <c:strRef>
              <c:f>'Fig 01'!$F$7</c:f>
              <c:strCache>
                <c:ptCount val="1"/>
                <c:pt idx="0">
                  <c:v>Exportações</c:v>
                </c:pt>
              </c:strCache>
            </c:strRef>
          </c:tx>
          <c:spPr>
            <a:ln w="19050"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01'!$F$8:$F$26</c:f>
              <c:numCache>
                <c:formatCode>#,##0.00</c:formatCode>
                <c:ptCount val="19"/>
                <c:pt idx="0">
                  <c:v>100</c:v>
                </c:pt>
                <c:pt idx="1">
                  <c:v>97.378119962232404</c:v>
                </c:pt>
                <c:pt idx="2">
                  <c:v>96.528325312425466</c:v>
                </c:pt>
                <c:pt idx="3">
                  <c:v>95.83071488176239</c:v>
                </c:pt>
                <c:pt idx="4">
                  <c:v>95.040346589599523</c:v>
                </c:pt>
                <c:pt idx="5">
                  <c:v>99.111985365327101</c:v>
                </c:pt>
                <c:pt idx="6">
                  <c:v>108.30033439881566</c:v>
                </c:pt>
                <c:pt idx="7">
                  <c:v>98.30696684053855</c:v>
                </c:pt>
                <c:pt idx="8">
                  <c:v>97.682275475316018</c:v>
                </c:pt>
                <c:pt idx="9">
                  <c:v>107.20637735026814</c:v>
                </c:pt>
                <c:pt idx="10">
                  <c:v>103.31263911206094</c:v>
                </c:pt>
                <c:pt idx="11">
                  <c:v>106.48529362901314</c:v>
                </c:pt>
                <c:pt idx="12">
                  <c:v>111.46954698834821</c:v>
                </c:pt>
                <c:pt idx="13">
                  <c:v>112.49140561047692</c:v>
                </c:pt>
                <c:pt idx="14">
                  <c:v>116.0879925166127</c:v>
                </c:pt>
                <c:pt idx="15">
                  <c:v>119.43091418664912</c:v>
                </c:pt>
                <c:pt idx="16">
                  <c:v>119.4817617510616</c:v>
                </c:pt>
                <c:pt idx="17">
                  <c:v>119.92615482489541</c:v>
                </c:pt>
                <c:pt idx="18">
                  <c:v>121.56161411313586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0C8-4A77-A3D3-CD4A2B7AC792}"/>
            </c:ext>
          </c:extLst>
        </c:ser>
        <c:ser>
          <c:idx val="1"/>
          <c:order val="1"/>
          <c:tx>
            <c:strRef>
              <c:f>'Fig 01'!$G$7</c:f>
              <c:strCache>
                <c:ptCount val="1"/>
                <c:pt idx="0">
                  <c:v>Importações</c:v>
                </c:pt>
              </c:strCache>
            </c:strRef>
          </c:tx>
          <c:spPr>
            <a:ln w="19050">
              <a:solidFill>
                <a:srgbClr val="D5998E"/>
              </a:solidFill>
            </a:ln>
          </c:spPr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01'!$G$8:$G$26</c:f>
              <c:numCache>
                <c:formatCode>#,##0.00</c:formatCode>
                <c:ptCount val="19"/>
                <c:pt idx="0">
                  <c:v>100</c:v>
                </c:pt>
                <c:pt idx="1">
                  <c:v>100.16573716309142</c:v>
                </c:pt>
                <c:pt idx="2">
                  <c:v>87.641526456963533</c:v>
                </c:pt>
                <c:pt idx="3">
                  <c:v>80.589442333195862</c:v>
                </c:pt>
                <c:pt idx="4">
                  <c:v>97.52336448875181</c:v>
                </c:pt>
                <c:pt idx="5">
                  <c:v>111.16272313054725</c:v>
                </c:pt>
                <c:pt idx="6">
                  <c:v>106.49319042108523</c:v>
                </c:pt>
                <c:pt idx="7">
                  <c:v>99.393860060549173</c:v>
                </c:pt>
                <c:pt idx="8">
                  <c:v>101.49894100310117</c:v>
                </c:pt>
                <c:pt idx="9">
                  <c:v>100.41832310616184</c:v>
                </c:pt>
                <c:pt idx="10">
                  <c:v>105.47641684155968</c:v>
                </c:pt>
                <c:pt idx="11">
                  <c:v>110.38177470681002</c:v>
                </c:pt>
                <c:pt idx="12">
                  <c:v>108.47576068654176</c:v>
                </c:pt>
                <c:pt idx="13">
                  <c:v>99.995127483392423</c:v>
                </c:pt>
                <c:pt idx="14">
                  <c:v>105.95346691779341</c:v>
                </c:pt>
                <c:pt idx="15">
                  <c:v>106.60636995544648</c:v>
                </c:pt>
                <c:pt idx="16">
                  <c:v>107.60602835336519</c:v>
                </c:pt>
                <c:pt idx="17">
                  <c:v>112.41126240626626</c:v>
                </c:pt>
                <c:pt idx="18">
                  <c:v>120.99478087906714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0C8-4A77-A3D3-CD4A2B7AC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53968"/>
        <c:axId val="434856712"/>
      </c:lineChart>
      <c:dateAx>
        <c:axId val="434853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34856712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434856712"/>
        <c:scaling>
          <c:orientation val="minMax"/>
          <c:max val="130"/>
          <c:min val="70"/>
        </c:scaling>
        <c:delete val="1"/>
        <c:axPos val="l"/>
        <c:majorGridlines>
          <c:spPr>
            <a:ln w="3175">
              <a:solidFill>
                <a:srgbClr val="D9D9D9"/>
              </a:solidFill>
              <a:prstDash val="sysDash"/>
            </a:ln>
          </c:spPr>
        </c:majorGridlines>
        <c:numFmt formatCode="#,##0.00" sourceLinked="1"/>
        <c:majorTickMark val="out"/>
        <c:minorTickMark val="none"/>
        <c:tickLblPos val="nextTo"/>
        <c:crossAx val="4348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888506124234469"/>
          <c:y val="0.57434751705728049"/>
          <c:w val="0.6875"/>
          <c:h val="0.2360445167817709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7.5447353732050221E-2"/>
          <c:y val="1.3979021011734398E-2"/>
          <c:w val="0.88332098453872898"/>
          <c:h val="0.89157536342450394"/>
        </c:manualLayout>
      </c:layout>
      <c:lineChart>
        <c:grouping val="standar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PIB Total</c:v>
                </c:pt>
              </c:strCache>
            </c:strRef>
          </c:tx>
          <c:marker>
            <c:symbol val="none"/>
          </c:marker>
          <c:cat>
            <c:numRef>
              <c:f>'Fig 01'!$A$8:$A$26</c:f>
              <c:numCache>
                <c:formatCode>mmm\-yy</c:formatCode>
                <c:ptCount val="19"/>
                <c:pt idx="0">
                  <c:v>43800</c:v>
                </c:pt>
                <c:pt idx="1">
                  <c:v>43891</c:v>
                </c:pt>
                <c:pt idx="2">
                  <c:v>43983</c:v>
                </c:pt>
                <c:pt idx="3">
                  <c:v>44075</c:v>
                </c:pt>
                <c:pt idx="4">
                  <c:v>44166</c:v>
                </c:pt>
                <c:pt idx="5">
                  <c:v>44256</c:v>
                </c:pt>
                <c:pt idx="6">
                  <c:v>44348</c:v>
                </c:pt>
                <c:pt idx="7">
                  <c:v>44440</c:v>
                </c:pt>
                <c:pt idx="8">
                  <c:v>44531</c:v>
                </c:pt>
                <c:pt idx="9">
                  <c:v>44621</c:v>
                </c:pt>
                <c:pt idx="10">
                  <c:v>44713</c:v>
                </c:pt>
                <c:pt idx="11">
                  <c:v>44805</c:v>
                </c:pt>
                <c:pt idx="12">
                  <c:v>44896</c:v>
                </c:pt>
                <c:pt idx="13">
                  <c:v>44986</c:v>
                </c:pt>
                <c:pt idx="14">
                  <c:v>45078</c:v>
                </c:pt>
                <c:pt idx="15">
                  <c:v>45170</c:v>
                </c:pt>
                <c:pt idx="16">
                  <c:v>45261</c:v>
                </c:pt>
                <c:pt idx="17">
                  <c:v>45352</c:v>
                </c:pt>
                <c:pt idx="18">
                  <c:v>45444</c:v>
                </c:pt>
              </c:numCache>
            </c:numRef>
          </c:cat>
          <c:val>
            <c:numRef>
              <c:f>'Fig 01'!$B$8:$B$26</c:f>
              <c:numCache>
                <c:formatCode>#,##0.00</c:formatCode>
                <c:ptCount val="19"/>
                <c:pt idx="0">
                  <c:v>100</c:v>
                </c:pt>
                <c:pt idx="1">
                  <c:v>97.797113981135055</c:v>
                </c:pt>
                <c:pt idx="2">
                  <c:v>89.169450082434196</c:v>
                </c:pt>
                <c:pt idx="3">
                  <c:v>96.191348397349174</c:v>
                </c:pt>
                <c:pt idx="4">
                  <c:v>99.734460473700693</c:v>
                </c:pt>
                <c:pt idx="5">
                  <c:v>100.72711041050539</c:v>
                </c:pt>
                <c:pt idx="6">
                  <c:v>100.11779655505518</c:v>
                </c:pt>
                <c:pt idx="7">
                  <c:v>100.2281611659705</c:v>
                </c:pt>
                <c:pt idx="8">
                  <c:v>101.36202877075844</c:v>
                </c:pt>
                <c:pt idx="9">
                  <c:v>102.23881534046085</c:v>
                </c:pt>
                <c:pt idx="10">
                  <c:v>103.47681684343915</c:v>
                </c:pt>
                <c:pt idx="11">
                  <c:v>104.47325925571845</c:v>
                </c:pt>
                <c:pt idx="12">
                  <c:v>104.85048491688991</c:v>
                </c:pt>
                <c:pt idx="13">
                  <c:v>106.08959777563982</c:v>
                </c:pt>
                <c:pt idx="14">
                  <c:v>106.84449404138633</c:v>
                </c:pt>
                <c:pt idx="15">
                  <c:v>106.98305029140917</c:v>
                </c:pt>
                <c:pt idx="16">
                  <c:v>107.18177979019441</c:v>
                </c:pt>
                <c:pt idx="17">
                  <c:v>108.29826456453065</c:v>
                </c:pt>
                <c:pt idx="18">
                  <c:v>109.86586644381224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247-4ABF-9768-E596A9206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853968"/>
        <c:axId val="434856712"/>
      </c:lineChart>
      <c:dateAx>
        <c:axId val="434853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34856712"/>
        <c:crosses val="autoZero"/>
        <c:auto val="1"/>
        <c:lblOffset val="100"/>
        <c:baseTimeUnit val="months"/>
        <c:majorUnit val="6"/>
        <c:majorTimeUnit val="months"/>
        <c:minorUnit val="1"/>
        <c:minorTimeUnit val="months"/>
      </c:dateAx>
      <c:valAx>
        <c:axId val="434856712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Série com ajuste sazonal (dez/19 = 100)</a:t>
                </a: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3485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116943372375425"/>
          <c:y val="0.58523176370081054"/>
          <c:w val="0.47222222222222221"/>
          <c:h val="0.1786172200394974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ÍNDICE DE ATIVIDADE ECONÔMICA DO BANCO CENTRAL</a:t>
            </a:r>
          </a:p>
        </c:rich>
      </c:tx>
      <c:layout>
        <c:manualLayout>
          <c:xMode val="edge"/>
          <c:yMode val="edge"/>
          <c:x val="0.25268811728391033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2.1912357976029164E-2"/>
          <c:y val="6.344722222222221E-2"/>
          <c:w val="0.95691638603974971"/>
          <c:h val="0.8756638888888143"/>
        </c:manualLayout>
      </c:layout>
      <c:lineChart>
        <c:grouping val="standard"/>
        <c:varyColors val="0"/>
        <c:ser>
          <c:idx val="3"/>
          <c:order val="0"/>
          <c:tx>
            <c:strRef>
              <c:f>'Fig 02'!$B$7</c:f>
              <c:strCache>
                <c:ptCount val="1"/>
                <c:pt idx="0">
                  <c:v>Brasil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02'!$A$8:$A$62</c:f>
              <c:numCache>
                <c:formatCode>[$-416]mmm/yy;@</c:formatCode>
                <c:ptCount val="5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</c:numCache>
            </c:numRef>
          </c:cat>
          <c:val>
            <c:numRef>
              <c:f>'Fig 02'!$B$8:$B$62</c:f>
              <c:numCache>
                <c:formatCode>#,##0.00</c:formatCode>
                <c:ptCount val="55"/>
                <c:pt idx="0">
                  <c:v>100.48101084069209</c:v>
                </c:pt>
                <c:pt idx="1">
                  <c:v>100.25127431976451</c:v>
                </c:pt>
                <c:pt idx="2">
                  <c:v>93.129442171010126</c:v>
                </c:pt>
                <c:pt idx="3">
                  <c:v>84.298944647856999</c:v>
                </c:pt>
                <c:pt idx="4">
                  <c:v>87.120396295498608</c:v>
                </c:pt>
                <c:pt idx="5">
                  <c:v>91.334625601263554</c:v>
                </c:pt>
                <c:pt idx="6">
                  <c:v>94.026850455883419</c:v>
                </c:pt>
                <c:pt idx="7">
                  <c:v>96.051403546557552</c:v>
                </c:pt>
                <c:pt idx="8">
                  <c:v>98.147749300021545</c:v>
                </c:pt>
                <c:pt idx="9">
                  <c:v>99.971282934884059</c:v>
                </c:pt>
                <c:pt idx="10">
                  <c:v>99.870773206978257</c:v>
                </c:pt>
                <c:pt idx="11">
                  <c:v>99.992820733721018</c:v>
                </c:pt>
                <c:pt idx="12">
                  <c:v>100.38768037906527</c:v>
                </c:pt>
                <c:pt idx="13">
                  <c:v>101.06971067556896</c:v>
                </c:pt>
                <c:pt idx="14">
                  <c:v>97.314954411659144</c:v>
                </c:pt>
                <c:pt idx="15">
                  <c:v>98.61440160815566</c:v>
                </c:pt>
                <c:pt idx="16">
                  <c:v>99.648215952329693</c:v>
                </c:pt>
                <c:pt idx="17">
                  <c:v>99.648215952329693</c:v>
                </c:pt>
                <c:pt idx="18">
                  <c:v>99.231818508148478</c:v>
                </c:pt>
                <c:pt idx="19">
                  <c:v>99.734367147677503</c:v>
                </c:pt>
                <c:pt idx="20">
                  <c:v>99.67693301744562</c:v>
                </c:pt>
                <c:pt idx="21">
                  <c:v>100.20819872209061</c:v>
                </c:pt>
                <c:pt idx="22">
                  <c:v>101.23483379998564</c:v>
                </c:pt>
                <c:pt idx="23">
                  <c:v>101.35688132672843</c:v>
                </c:pt>
                <c:pt idx="24">
                  <c:v>100.56716203603993</c:v>
                </c:pt>
                <c:pt idx="25">
                  <c:v>101.11996553952187</c:v>
                </c:pt>
                <c:pt idx="26">
                  <c:v>102.01737382439515</c:v>
                </c:pt>
                <c:pt idx="27">
                  <c:v>102.16813841625387</c:v>
                </c:pt>
                <c:pt idx="28">
                  <c:v>102.30454447555462</c:v>
                </c:pt>
                <c:pt idx="29">
                  <c:v>102.70658338717784</c:v>
                </c:pt>
                <c:pt idx="30">
                  <c:v>104.3434560987867</c:v>
                </c:pt>
                <c:pt idx="31">
                  <c:v>103.89834158948956</c:v>
                </c:pt>
                <c:pt idx="32">
                  <c:v>103.96295498600043</c:v>
                </c:pt>
                <c:pt idx="33">
                  <c:v>104.07064398018524</c:v>
                </c:pt>
                <c:pt idx="34">
                  <c:v>102.64914925694595</c:v>
                </c:pt>
                <c:pt idx="35">
                  <c:v>102.32608227439157</c:v>
                </c:pt>
                <c:pt idx="36">
                  <c:v>102.9865747720583</c:v>
                </c:pt>
                <c:pt idx="37">
                  <c:v>106.0234044080695</c:v>
                </c:pt>
                <c:pt idx="38">
                  <c:v>105.8654605499318</c:v>
                </c:pt>
                <c:pt idx="39">
                  <c:v>107.12901141503339</c:v>
                </c:pt>
                <c:pt idx="40">
                  <c:v>105.17625098714912</c:v>
                </c:pt>
                <c:pt idx="41">
                  <c:v>105.34855337784479</c:v>
                </c:pt>
                <c:pt idx="42">
                  <c:v>105.27676071505492</c:v>
                </c:pt>
                <c:pt idx="43">
                  <c:v>104.88190106971069</c:v>
                </c:pt>
                <c:pt idx="44">
                  <c:v>104.95369373250054</c:v>
                </c:pt>
                <c:pt idx="45">
                  <c:v>104.98959006389548</c:v>
                </c:pt>
                <c:pt idx="46">
                  <c:v>105.09727905808026</c:v>
                </c:pt>
                <c:pt idx="47">
                  <c:v>105.87981908248977</c:v>
                </c:pt>
                <c:pt idx="48">
                  <c:v>106.57620791155145</c:v>
                </c:pt>
                <c:pt idx="49">
                  <c:v>107.10747361619643</c:v>
                </c:pt>
                <c:pt idx="50">
                  <c:v>106.92799195922179</c:v>
                </c:pt>
                <c:pt idx="51">
                  <c:v>107.33721013712399</c:v>
                </c:pt>
                <c:pt idx="52">
                  <c:v>107.72489051618925</c:v>
                </c:pt>
                <c:pt idx="53">
                  <c:v>109.18946083710246</c:v>
                </c:pt>
                <c:pt idx="54">
                  <c:v>108.73716706152632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284-48E8-A336-2BC18F6E118D}"/>
            </c:ext>
          </c:extLst>
        </c:ser>
        <c:ser>
          <c:idx val="0"/>
          <c:order val="1"/>
          <c:tx>
            <c:strRef>
              <c:f>'Fig 02'!$C$7</c:f>
              <c:strCache>
                <c:ptCount val="1"/>
                <c:pt idx="0">
                  <c:v>RS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02'!$A$8:$A$62</c:f>
              <c:numCache>
                <c:formatCode>[$-416]mmm/yy;@</c:formatCode>
                <c:ptCount val="55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</c:numCache>
            </c:numRef>
          </c:cat>
          <c:val>
            <c:numRef>
              <c:f>'Fig 02'!$C$8:$C$62</c:f>
              <c:numCache>
                <c:formatCode>#,##0.00</c:formatCode>
                <c:ptCount val="55"/>
                <c:pt idx="0">
                  <c:v>99.497374343585889</c:v>
                </c:pt>
                <c:pt idx="1">
                  <c:v>97.096774193548384</c:v>
                </c:pt>
                <c:pt idx="2">
                  <c:v>89.167291822955733</c:v>
                </c:pt>
                <c:pt idx="3">
                  <c:v>81.567891972993252</c:v>
                </c:pt>
                <c:pt idx="4">
                  <c:v>89.834958739684907</c:v>
                </c:pt>
                <c:pt idx="5">
                  <c:v>92.423105776444103</c:v>
                </c:pt>
                <c:pt idx="6">
                  <c:v>94.238559639909965</c:v>
                </c:pt>
                <c:pt idx="7">
                  <c:v>96.406601650412597</c:v>
                </c:pt>
                <c:pt idx="8">
                  <c:v>98.109527381845453</c:v>
                </c:pt>
                <c:pt idx="9">
                  <c:v>98.612153038259549</c:v>
                </c:pt>
                <c:pt idx="10">
                  <c:v>99.159789947486871</c:v>
                </c:pt>
                <c:pt idx="11">
                  <c:v>99.579894973743436</c:v>
                </c:pt>
                <c:pt idx="12">
                  <c:v>100.54013503375845</c:v>
                </c:pt>
                <c:pt idx="13">
                  <c:v>103.59339834958739</c:v>
                </c:pt>
                <c:pt idx="14">
                  <c:v>101.42535633908476</c:v>
                </c:pt>
                <c:pt idx="15">
                  <c:v>102.63315828957238</c:v>
                </c:pt>
                <c:pt idx="16">
                  <c:v>101.15528882220555</c:v>
                </c:pt>
                <c:pt idx="17">
                  <c:v>100.15003750937734</c:v>
                </c:pt>
                <c:pt idx="18">
                  <c:v>100.15003750937734</c:v>
                </c:pt>
                <c:pt idx="19">
                  <c:v>99.504876219054751</c:v>
                </c:pt>
                <c:pt idx="20">
                  <c:v>99.609902475618895</c:v>
                </c:pt>
                <c:pt idx="21">
                  <c:v>101.82295573893472</c:v>
                </c:pt>
                <c:pt idx="22">
                  <c:v>104.13353338334583</c:v>
                </c:pt>
                <c:pt idx="23">
                  <c:v>100.98274568642161</c:v>
                </c:pt>
                <c:pt idx="24">
                  <c:v>97.404351087771929</c:v>
                </c:pt>
                <c:pt idx="25">
                  <c:v>97.119279819954983</c:v>
                </c:pt>
                <c:pt idx="26">
                  <c:v>101.29032258064517</c:v>
                </c:pt>
                <c:pt idx="27">
                  <c:v>99.122280570142536</c:v>
                </c:pt>
                <c:pt idx="28">
                  <c:v>99.459864966241568</c:v>
                </c:pt>
                <c:pt idx="29">
                  <c:v>99.924981245311301</c:v>
                </c:pt>
                <c:pt idx="30">
                  <c:v>99.85746436609152</c:v>
                </c:pt>
                <c:pt idx="31">
                  <c:v>99.722430607651916</c:v>
                </c:pt>
                <c:pt idx="32">
                  <c:v>100.52513128282069</c:v>
                </c:pt>
                <c:pt idx="33">
                  <c:v>101.74793698424605</c:v>
                </c:pt>
                <c:pt idx="34">
                  <c:v>105.52138034508627</c:v>
                </c:pt>
                <c:pt idx="35">
                  <c:v>100.67516879219802</c:v>
                </c:pt>
                <c:pt idx="36">
                  <c:v>101.13278319579895</c:v>
                </c:pt>
                <c:pt idx="37">
                  <c:v>100.48762190547636</c:v>
                </c:pt>
                <c:pt idx="38">
                  <c:v>100.31507876969241</c:v>
                </c:pt>
                <c:pt idx="39">
                  <c:v>102.47561890472616</c:v>
                </c:pt>
                <c:pt idx="40">
                  <c:v>104.17104276069018</c:v>
                </c:pt>
                <c:pt idx="41">
                  <c:v>103.39084771192798</c:v>
                </c:pt>
                <c:pt idx="42">
                  <c:v>102.84321080270067</c:v>
                </c:pt>
                <c:pt idx="43">
                  <c:v>103.67591897974494</c:v>
                </c:pt>
                <c:pt idx="44">
                  <c:v>102.62565641410353</c:v>
                </c:pt>
                <c:pt idx="45">
                  <c:v>102.36309077269317</c:v>
                </c:pt>
                <c:pt idx="46">
                  <c:v>102.53563390847711</c:v>
                </c:pt>
                <c:pt idx="47">
                  <c:v>103.06826706676668</c:v>
                </c:pt>
                <c:pt idx="48">
                  <c:v>104.38859714928732</c:v>
                </c:pt>
                <c:pt idx="49">
                  <c:v>107.14178544636157</c:v>
                </c:pt>
                <c:pt idx="50">
                  <c:v>107.09677419354837</c:v>
                </c:pt>
                <c:pt idx="51">
                  <c:v>106.84921230307576</c:v>
                </c:pt>
                <c:pt idx="52">
                  <c:v>99.242310577644403</c:v>
                </c:pt>
                <c:pt idx="53">
                  <c:v>106.57914478619655</c:v>
                </c:pt>
                <c:pt idx="54">
                  <c:v>107.38184546136533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284-48E8-A336-2BC18F6E1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806944"/>
        <c:axId val="449919168"/>
      </c:lineChart>
      <c:dateAx>
        <c:axId val="445806944"/>
        <c:scaling>
          <c:orientation val="minMax"/>
        </c:scaling>
        <c:delete val="0"/>
        <c:axPos val="b"/>
        <c:numFmt formatCode="[$-416]mmm/yy;@" sourceLinked="1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449919168"/>
        <c:crosses val="autoZero"/>
        <c:auto val="1"/>
        <c:lblOffset val="100"/>
        <c:baseTimeUnit val="months"/>
        <c:majorUnit val="6"/>
        <c:majorTimeUnit val="months"/>
      </c:dateAx>
      <c:valAx>
        <c:axId val="449919168"/>
        <c:scaling>
          <c:orientation val="minMax"/>
          <c:max val="120"/>
          <c:min val="8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700"/>
                </a:pPr>
                <a:r>
                  <a:rPr lang="pt-BR" sz="700" b="0" i="0" u="none" strike="noStrike" kern="1200" baseline="0">
                    <a:solidFill>
                      <a:srgbClr val="000000"/>
                    </a:solidFill>
                    <a:effectLst/>
                    <a:latin typeface="Calibri" panose="020F0502020204030204" pitchFamily="34" charset="0"/>
                    <a:cs typeface="Calibri" panose="020F0502020204030204" pitchFamily="34" charset="0"/>
                  </a:rPr>
                  <a:t>Série com ajuste sazonal (dez/19 = 100)</a:t>
                </a:r>
                <a:endParaRPr lang="pt-BR" sz="7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cs typeface="Calibri" panose="020F0502020204030204" pitchFamily="34" charset="0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445806944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41494507082168719"/>
          <c:y val="0.50953811595123188"/>
          <c:w val="0.50708383576259042"/>
          <c:h val="0.29507993078486155"/>
        </c:manualLayout>
      </c:layout>
      <c:overlay val="0"/>
      <c:txPr>
        <a:bodyPr/>
        <a:lstStyle/>
        <a:p>
          <a:pPr rtl="0">
            <a:defRPr sz="800"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taxa de juros real ex-ante </a:t>
            </a:r>
          </a:p>
        </c:rich>
      </c:tx>
      <c:layout>
        <c:manualLayout>
          <c:xMode val="edge"/>
          <c:yMode val="edge"/>
          <c:x val="0.37800748456786087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3.2139318531871089E-2"/>
          <c:y val="6.7751111111111123E-2"/>
          <c:w val="0.95177528034397507"/>
          <c:h val="0.87135999999992553"/>
        </c:manualLayout>
      </c:layout>
      <c:lineChart>
        <c:grouping val="standard"/>
        <c:varyColors val="0"/>
        <c:ser>
          <c:idx val="0"/>
          <c:order val="0"/>
          <c:tx>
            <c:strRef>
              <c:f>'Fig 03'!$B$7</c:f>
              <c:strCache>
                <c:ptCount val="1"/>
                <c:pt idx="0">
                  <c:v>Taxa de juros real ex-ante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03'!$A$8:$A$66</c:f>
              <c:numCache>
                <c:formatCode>[$-416]mmm/yy;@</c:formatCode>
                <c:ptCount val="5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</c:numCache>
            </c:numRef>
          </c:cat>
          <c:val>
            <c:numRef>
              <c:f>'Fig 03'!$B$8:$B$66</c:f>
              <c:numCache>
                <c:formatCode>#,##0.00</c:formatCode>
                <c:ptCount val="59"/>
                <c:pt idx="0">
                  <c:v>0.93774168600155861</c:v>
                </c:pt>
                <c:pt idx="1">
                  <c:v>0.56006179992276195</c:v>
                </c:pt>
                <c:pt idx="2">
                  <c:v>9.6786682152849579E-3</c:v>
                </c:pt>
                <c:pt idx="3">
                  <c:v>9.7238428627011153E-2</c:v>
                </c:pt>
                <c:pt idx="4">
                  <c:v>-0.55286129970900655</c:v>
                </c:pt>
                <c:pt idx="5">
                  <c:v>-0.81395348837208781</c:v>
                </c:pt>
                <c:pt idx="6">
                  <c:v>-0.6895212197727596</c:v>
                </c:pt>
                <c:pt idx="7">
                  <c:v>-0.42706007958847048</c:v>
                </c:pt>
                <c:pt idx="8">
                  <c:v>-0.44560689721979685</c:v>
                </c:pt>
                <c:pt idx="9">
                  <c:v>-0.34775888717154535</c:v>
                </c:pt>
                <c:pt idx="10">
                  <c:v>-0.66448382126347294</c:v>
                </c:pt>
                <c:pt idx="11">
                  <c:v>-0.70490536886829158</c:v>
                </c:pt>
                <c:pt idx="12">
                  <c:v>-0.15444015444016079</c:v>
                </c:pt>
                <c:pt idx="13">
                  <c:v>0.23112480739599928</c:v>
                </c:pt>
                <c:pt idx="14">
                  <c:v>1.048177709395115</c:v>
                </c:pt>
                <c:pt idx="15">
                  <c:v>1.1341791618608266</c:v>
                </c:pt>
                <c:pt idx="16">
                  <c:v>1.6613848074522153</c:v>
                </c:pt>
                <c:pt idx="17">
                  <c:v>2.2744721689059499</c:v>
                </c:pt>
                <c:pt idx="18">
                  <c:v>2.8524935388149819</c:v>
                </c:pt>
                <c:pt idx="19">
                  <c:v>3.5052872085146625</c:v>
                </c:pt>
                <c:pt idx="20">
                  <c:v>4.1068619012637475</c:v>
                </c:pt>
                <c:pt idx="21">
                  <c:v>6.4650502217863393</c:v>
                </c:pt>
                <c:pt idx="22">
                  <c:v>5.5342440914988966</c:v>
                </c:pt>
                <c:pt idx="23">
                  <c:v>6.3910783386279757</c:v>
                </c:pt>
                <c:pt idx="24">
                  <c:v>6.6189216529019879</c:v>
                </c:pt>
                <c:pt idx="25">
                  <c:v>6.8913409175149098</c:v>
                </c:pt>
                <c:pt idx="26">
                  <c:v>6.75758867263343</c:v>
                </c:pt>
                <c:pt idx="27">
                  <c:v>7.1119856236209422</c:v>
                </c:pt>
                <c:pt idx="28">
                  <c:v>6.9878472222222543</c:v>
                </c:pt>
                <c:pt idx="29">
                  <c:v>7.7898996941942356</c:v>
                </c:pt>
                <c:pt idx="30">
                  <c:v>7.7668513638116776</c:v>
                </c:pt>
                <c:pt idx="31">
                  <c:v>7.3862098082686733</c:v>
                </c:pt>
                <c:pt idx="32">
                  <c:v>7.7252753317588407</c:v>
                </c:pt>
                <c:pt idx="33">
                  <c:v>7.6320287805096143</c:v>
                </c:pt>
                <c:pt idx="34">
                  <c:v>8.3818534114981311</c:v>
                </c:pt>
                <c:pt idx="35">
                  <c:v>7.7203885265393124</c:v>
                </c:pt>
                <c:pt idx="36">
                  <c:v>7.3877714032620556</c:v>
                </c:pt>
                <c:pt idx="37">
                  <c:v>7.2689687956009275</c:v>
                </c:pt>
                <c:pt idx="38">
                  <c:v>7.2571987725748244</c:v>
                </c:pt>
                <c:pt idx="39">
                  <c:v>7.2578407410645474</c:v>
                </c:pt>
                <c:pt idx="40">
                  <c:v>7.4395562923082137</c:v>
                </c:pt>
                <c:pt idx="41">
                  <c:v>7.2413852684202196</c:v>
                </c:pt>
                <c:pt idx="42">
                  <c:v>6.8543933616972197</c:v>
                </c:pt>
                <c:pt idx="43">
                  <c:v>6.5729935698975783</c:v>
                </c:pt>
                <c:pt idx="44">
                  <c:v>6.7664922794732574</c:v>
                </c:pt>
                <c:pt idx="45">
                  <c:v>6.9488358308909426</c:v>
                </c:pt>
                <c:pt idx="46">
                  <c:v>6.2327170982621416</c:v>
                </c:pt>
                <c:pt idx="47">
                  <c:v>5.9446450060168354</c:v>
                </c:pt>
                <c:pt idx="48">
                  <c:v>5.8732641832221155</c:v>
                </c:pt>
                <c:pt idx="49">
                  <c:v>6.0601673567478365</c:v>
                </c:pt>
                <c:pt idx="50">
                  <c:v>6.1756842701472969</c:v>
                </c:pt>
                <c:pt idx="51">
                  <c:v>6.5914021998055405</c:v>
                </c:pt>
                <c:pt idx="52">
                  <c:v>6.679429087512645</c:v>
                </c:pt>
                <c:pt idx="53">
                  <c:v>7.3064517063057721</c:v>
                </c:pt>
                <c:pt idx="54">
                  <c:v>7.3967615122713548</c:v>
                </c:pt>
                <c:pt idx="55">
                  <c:v>7.5795750924496863</c:v>
                </c:pt>
                <c:pt idx="56">
                  <c:v>7.3967615122713548</c:v>
                </c:pt>
                <c:pt idx="57">
                  <c:v>7.5795750924496863</c:v>
                </c:pt>
                <c:pt idx="58">
                  <c:v>9.0431594453309394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6F-4BCE-AB5F-92D4DF68C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922168"/>
        <c:axId val="446922560"/>
      </c:lineChart>
      <c:dateAx>
        <c:axId val="446922168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446922560"/>
        <c:crosses val="autoZero"/>
        <c:auto val="1"/>
        <c:lblOffset val="100"/>
        <c:baseTimeUnit val="months"/>
        <c:majorUnit val="12"/>
        <c:majorTimeUnit val="months"/>
      </c:dateAx>
      <c:valAx>
        <c:axId val="446922560"/>
        <c:scaling>
          <c:orientation val="minMax"/>
          <c:max val="10"/>
          <c:min val="-1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 sz="800" b="0"/>
                  <a:t>% a.a.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446922168"/>
        <c:crosses val="autoZero"/>
        <c:crossBetween val="between"/>
        <c:majorUnit val="2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renda disponivel</a:t>
            </a:r>
          </a:p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 </a:t>
            </a:r>
          </a:p>
        </c:rich>
      </c:tx>
      <c:layout>
        <c:manualLayout>
          <c:xMode val="edge"/>
          <c:yMode val="edge"/>
          <c:x val="0.4298364197530461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4.5846464409510554E-2"/>
          <c:y val="0.10219972222222222"/>
          <c:w val="0.89092620772462239"/>
          <c:h val="0.83691138888881422"/>
        </c:manualLayout>
      </c:layout>
      <c:lineChart>
        <c:grouping val="standard"/>
        <c:varyColors val="0"/>
        <c:ser>
          <c:idx val="3"/>
          <c:order val="0"/>
          <c:tx>
            <c:strRef>
              <c:f>'Fig 03'!$C$7</c:f>
              <c:strCache>
                <c:ptCount val="1"/>
                <c:pt idx="0">
                  <c:v>Renda disponível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03'!$A$8:$A$65</c:f>
              <c:numCache>
                <c:formatCode>[$-416]mmm/yy;@</c:formatCode>
                <c:ptCount val="58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</c:numCache>
            </c:numRef>
          </c:cat>
          <c:val>
            <c:numRef>
              <c:f>'Fig 03'!$C$8:$C$65</c:f>
              <c:numCache>
                <c:formatCode>#,##0.00</c:formatCode>
                <c:ptCount val="58"/>
                <c:pt idx="0">
                  <c:v>481.185</c:v>
                </c:pt>
                <c:pt idx="1">
                  <c:v>479.58699999999999</c:v>
                </c:pt>
                <c:pt idx="2">
                  <c:v>458.19499999999999</c:v>
                </c:pt>
                <c:pt idx="3">
                  <c:v>461.53199999999998</c:v>
                </c:pt>
                <c:pt idx="4">
                  <c:v>478.91699999999997</c:v>
                </c:pt>
                <c:pt idx="5">
                  <c:v>498.71899999999999</c:v>
                </c:pt>
                <c:pt idx="6">
                  <c:v>505.13900000000001</c:v>
                </c:pt>
                <c:pt idx="7">
                  <c:v>503.286</c:v>
                </c:pt>
                <c:pt idx="8">
                  <c:v>497.64</c:v>
                </c:pt>
                <c:pt idx="9">
                  <c:v>487.11599999999999</c:v>
                </c:pt>
                <c:pt idx="10">
                  <c:v>470.07499999999999</c:v>
                </c:pt>
                <c:pt idx="11">
                  <c:v>460.62299999999999</c:v>
                </c:pt>
                <c:pt idx="12">
                  <c:v>455.28300000000002</c:v>
                </c:pt>
                <c:pt idx="13">
                  <c:v>456.55799999999999</c:v>
                </c:pt>
                <c:pt idx="14">
                  <c:v>450.11900000000003</c:v>
                </c:pt>
                <c:pt idx="15">
                  <c:v>451.238</c:v>
                </c:pt>
                <c:pt idx="16">
                  <c:v>446.15199999999999</c:v>
                </c:pt>
                <c:pt idx="17">
                  <c:v>450.03300000000002</c:v>
                </c:pt>
                <c:pt idx="18">
                  <c:v>452.62400000000002</c:v>
                </c:pt>
                <c:pt idx="19">
                  <c:v>449.00900000000001</c:v>
                </c:pt>
                <c:pt idx="20">
                  <c:v>436.38200000000001</c:v>
                </c:pt>
                <c:pt idx="21">
                  <c:v>430.45100000000002</c:v>
                </c:pt>
                <c:pt idx="22">
                  <c:v>431.34</c:v>
                </c:pt>
                <c:pt idx="23">
                  <c:v>434.14499999999998</c:v>
                </c:pt>
                <c:pt idx="24">
                  <c:v>436.673</c:v>
                </c:pt>
                <c:pt idx="25">
                  <c:v>448.59</c:v>
                </c:pt>
                <c:pt idx="26">
                  <c:v>458.88299999999998</c:v>
                </c:pt>
                <c:pt idx="27">
                  <c:v>462.87599999999998</c:v>
                </c:pt>
                <c:pt idx="28">
                  <c:v>473.02100000000002</c:v>
                </c:pt>
                <c:pt idx="29">
                  <c:v>469.60300000000001</c:v>
                </c:pt>
                <c:pt idx="30">
                  <c:v>469.76400000000001</c:v>
                </c:pt>
                <c:pt idx="31">
                  <c:v>470.62900000000002</c:v>
                </c:pt>
                <c:pt idx="32">
                  <c:v>476.70800000000003</c:v>
                </c:pt>
                <c:pt idx="33">
                  <c:v>486.37400000000002</c:v>
                </c:pt>
                <c:pt idx="34">
                  <c:v>490.92399999999998</c:v>
                </c:pt>
                <c:pt idx="35">
                  <c:v>490.37799999999999</c:v>
                </c:pt>
                <c:pt idx="36">
                  <c:v>492.7</c:v>
                </c:pt>
                <c:pt idx="37">
                  <c:v>493.92500000000001</c:v>
                </c:pt>
                <c:pt idx="38">
                  <c:v>498.12599999999998</c:v>
                </c:pt>
                <c:pt idx="39">
                  <c:v>496.99700000000001</c:v>
                </c:pt>
                <c:pt idx="40">
                  <c:v>493.91899999999998</c:v>
                </c:pt>
                <c:pt idx="41">
                  <c:v>496.95</c:v>
                </c:pt>
                <c:pt idx="42">
                  <c:v>505.55900000000003</c:v>
                </c:pt>
                <c:pt idx="43">
                  <c:v>514.41099999999994</c:v>
                </c:pt>
                <c:pt idx="44">
                  <c:v>513.40300000000002</c:v>
                </c:pt>
                <c:pt idx="45">
                  <c:v>513.13300000000004</c:v>
                </c:pt>
                <c:pt idx="46">
                  <c:v>517.58500000000004</c:v>
                </c:pt>
                <c:pt idx="47">
                  <c:v>529.42499999999995</c:v>
                </c:pt>
                <c:pt idx="48">
                  <c:v>533.596</c:v>
                </c:pt>
                <c:pt idx="49">
                  <c:v>534.899</c:v>
                </c:pt>
                <c:pt idx="50">
                  <c:v>532.30799999999999</c:v>
                </c:pt>
                <c:pt idx="51">
                  <c:v>537.04999999999995</c:v>
                </c:pt>
                <c:pt idx="52">
                  <c:v>545.05600000000004</c:v>
                </c:pt>
                <c:pt idx="53">
                  <c:v>541.59400000000005</c:v>
                </c:pt>
                <c:pt idx="54">
                  <c:v>541.14</c:v>
                </c:pt>
                <c:pt idx="55">
                  <c:v>537.62300000000005</c:v>
                </c:pt>
                <c:pt idx="56">
                  <c:v>541.14</c:v>
                </c:pt>
                <c:pt idx="57">
                  <c:v>537.62300000000005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48D-4035-AE17-862D8071F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806944"/>
        <c:axId val="449919168"/>
      </c:lineChart>
      <c:dateAx>
        <c:axId val="44580694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449919168"/>
        <c:crosses val="autoZero"/>
        <c:auto val="1"/>
        <c:lblOffset val="100"/>
        <c:baseTimeUnit val="months"/>
        <c:majorUnit val="12"/>
        <c:majorTimeUnit val="months"/>
      </c:dateAx>
      <c:valAx>
        <c:axId val="449919168"/>
        <c:scaling>
          <c:orientation val="minMax"/>
          <c:min val="3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pt-BR" sz="800" b="0"/>
                  <a:t>R$ BI de</a:t>
                </a:r>
                <a:r>
                  <a:rPr lang="pt-BR" sz="800" b="0" baseline="0"/>
                  <a:t> </a:t>
                </a:r>
                <a:r>
                  <a:rPr lang="pt-BR" sz="800" b="0"/>
                  <a:t>jul</a:t>
                </a:r>
                <a:r>
                  <a:rPr lang="pt-BR" sz="800" b="0" baseline="0"/>
                  <a:t>/2024</a:t>
                </a:r>
                <a:endParaRPr lang="pt-BR" sz="800" b="0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pt-BR"/>
          </a:p>
        </c:txPr>
        <c:crossAx val="445806944"/>
        <c:crosses val="autoZero"/>
        <c:crossBetween val="between"/>
        <c:majorUnit val="50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índice de incerteza</a:t>
            </a:r>
          </a:p>
        </c:rich>
      </c:tx>
      <c:layout>
        <c:manualLayout>
          <c:xMode val="edge"/>
          <c:yMode val="edge"/>
          <c:x val="0.41393688271600909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5.2267290579269515E-2"/>
          <c:y val="6.7751111111111123E-2"/>
          <c:w val="0.90435092614599188"/>
          <c:h val="0.87135999999992553"/>
        </c:manualLayout>
      </c:layout>
      <c:lineChart>
        <c:grouping val="standard"/>
        <c:varyColors val="0"/>
        <c:ser>
          <c:idx val="3"/>
          <c:order val="0"/>
          <c:tx>
            <c:strRef>
              <c:f>'Fig 03'!$D$7</c:f>
              <c:strCache>
                <c:ptCount val="1"/>
                <c:pt idx="0">
                  <c:v>Indice de incerteza</c:v>
                </c:pt>
              </c:strCache>
            </c:strRef>
          </c:tx>
          <c:spPr>
            <a:ln w="19050">
              <a:solidFill>
                <a:srgbClr val="9EBBD3"/>
              </a:solidFill>
            </a:ln>
          </c:spPr>
          <c:marker>
            <c:symbol val="none"/>
          </c:marker>
          <c:cat>
            <c:numRef>
              <c:f>'Fig 03'!$A$8:$A$66</c:f>
              <c:numCache>
                <c:formatCode>[$-416]mmm/yy;@</c:formatCode>
                <c:ptCount val="59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</c:numCache>
            </c:numRef>
          </c:cat>
          <c:val>
            <c:numRef>
              <c:f>'Fig 03'!$D$8:$D$66</c:f>
              <c:numCache>
                <c:formatCode>#,##0.00</c:formatCode>
                <c:ptCount val="59"/>
                <c:pt idx="0">
                  <c:v>112.9</c:v>
                </c:pt>
                <c:pt idx="1">
                  <c:v>115.1</c:v>
                </c:pt>
                <c:pt idx="2">
                  <c:v>167.1</c:v>
                </c:pt>
                <c:pt idx="3">
                  <c:v>210.5</c:v>
                </c:pt>
                <c:pt idx="4">
                  <c:v>190.3</c:v>
                </c:pt>
                <c:pt idx="5">
                  <c:v>173.6</c:v>
                </c:pt>
                <c:pt idx="6">
                  <c:v>163.69999999999999</c:v>
                </c:pt>
                <c:pt idx="7">
                  <c:v>160.30000000000001</c:v>
                </c:pt>
                <c:pt idx="8">
                  <c:v>145.80000000000001</c:v>
                </c:pt>
                <c:pt idx="9">
                  <c:v>143.80000000000001</c:v>
                </c:pt>
                <c:pt idx="10">
                  <c:v>145.80000000000001</c:v>
                </c:pt>
                <c:pt idx="11">
                  <c:v>142.30000000000001</c:v>
                </c:pt>
                <c:pt idx="12">
                  <c:v>137.4</c:v>
                </c:pt>
                <c:pt idx="13">
                  <c:v>128.19999999999999</c:v>
                </c:pt>
                <c:pt idx="14">
                  <c:v>136.5</c:v>
                </c:pt>
                <c:pt idx="15">
                  <c:v>129.4</c:v>
                </c:pt>
                <c:pt idx="16">
                  <c:v>119.9</c:v>
                </c:pt>
                <c:pt idx="17">
                  <c:v>122.3</c:v>
                </c:pt>
                <c:pt idx="18">
                  <c:v>119.3</c:v>
                </c:pt>
                <c:pt idx="19">
                  <c:v>119.6</c:v>
                </c:pt>
                <c:pt idx="20">
                  <c:v>131.4</c:v>
                </c:pt>
                <c:pt idx="21">
                  <c:v>127.1</c:v>
                </c:pt>
                <c:pt idx="22">
                  <c:v>125.2</c:v>
                </c:pt>
                <c:pt idx="23">
                  <c:v>118.7</c:v>
                </c:pt>
                <c:pt idx="24">
                  <c:v>116.4</c:v>
                </c:pt>
                <c:pt idx="25">
                  <c:v>117.1</c:v>
                </c:pt>
                <c:pt idx="26">
                  <c:v>121.3</c:v>
                </c:pt>
                <c:pt idx="27">
                  <c:v>114.9</c:v>
                </c:pt>
                <c:pt idx="28">
                  <c:v>116.9</c:v>
                </c:pt>
                <c:pt idx="29">
                  <c:v>120.6</c:v>
                </c:pt>
                <c:pt idx="30">
                  <c:v>120.8</c:v>
                </c:pt>
                <c:pt idx="31">
                  <c:v>116.6</c:v>
                </c:pt>
                <c:pt idx="32">
                  <c:v>111.7</c:v>
                </c:pt>
                <c:pt idx="33">
                  <c:v>112</c:v>
                </c:pt>
                <c:pt idx="34">
                  <c:v>112.1</c:v>
                </c:pt>
                <c:pt idx="35">
                  <c:v>112.7</c:v>
                </c:pt>
                <c:pt idx="36">
                  <c:v>113.3</c:v>
                </c:pt>
                <c:pt idx="37">
                  <c:v>111.7</c:v>
                </c:pt>
                <c:pt idx="38">
                  <c:v>116.7</c:v>
                </c:pt>
                <c:pt idx="39">
                  <c:v>112.6</c:v>
                </c:pt>
                <c:pt idx="40">
                  <c:v>111.8</c:v>
                </c:pt>
                <c:pt idx="41">
                  <c:v>107.6</c:v>
                </c:pt>
                <c:pt idx="42">
                  <c:v>103.5</c:v>
                </c:pt>
                <c:pt idx="43">
                  <c:v>108.5</c:v>
                </c:pt>
                <c:pt idx="44">
                  <c:v>106.8</c:v>
                </c:pt>
                <c:pt idx="45">
                  <c:v>110.9</c:v>
                </c:pt>
                <c:pt idx="46">
                  <c:v>110.4</c:v>
                </c:pt>
                <c:pt idx="47">
                  <c:v>107</c:v>
                </c:pt>
                <c:pt idx="48">
                  <c:v>109.1</c:v>
                </c:pt>
                <c:pt idx="49">
                  <c:v>104.5</c:v>
                </c:pt>
                <c:pt idx="50">
                  <c:v>103.8</c:v>
                </c:pt>
                <c:pt idx="51">
                  <c:v>106.5</c:v>
                </c:pt>
                <c:pt idx="52">
                  <c:v>112.9</c:v>
                </c:pt>
                <c:pt idx="53">
                  <c:v>110.6</c:v>
                </c:pt>
                <c:pt idx="54">
                  <c:v>110.3</c:v>
                </c:pt>
                <c:pt idx="55">
                  <c:v>107.8</c:v>
                </c:pt>
                <c:pt idx="56">
                  <c:v>110.3</c:v>
                </c:pt>
                <c:pt idx="57">
                  <c:v>107.8</c:v>
                </c:pt>
                <c:pt idx="58">
                  <c:v>110.4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74-4E76-ADD5-C50A69C0A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925304"/>
        <c:axId val="446925696"/>
      </c:lineChart>
      <c:dateAx>
        <c:axId val="44692530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446925696"/>
        <c:crosses val="autoZero"/>
        <c:auto val="1"/>
        <c:lblOffset val="100"/>
        <c:baseTimeUnit val="months"/>
        <c:majorUnit val="12"/>
        <c:majorTimeUnit val="months"/>
      </c:dateAx>
      <c:valAx>
        <c:axId val="446925696"/>
        <c:scaling>
          <c:orientation val="minMax"/>
          <c:max val="250"/>
          <c:min val="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 sz="800" b="0"/>
                  <a:t>Pontos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900"/>
            </a:pPr>
            <a:endParaRPr lang="pt-BR"/>
          </a:p>
        </c:txPr>
        <c:crossAx val="446925304"/>
        <c:crosses val="autoZero"/>
        <c:crossBetween val="between"/>
        <c:majorUnit val="50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commodities (US$)</a:t>
            </a:r>
          </a:p>
        </c:rich>
      </c:tx>
      <c:layout>
        <c:manualLayout>
          <c:xMode val="edge"/>
          <c:yMode val="edge"/>
          <c:x val="0.41640146604934242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6.3973368479861223E-2"/>
          <c:y val="6.7751111111111123E-2"/>
          <c:w val="0.90600937720887598"/>
          <c:h val="0.87135999999992553"/>
        </c:manualLayout>
      </c:layout>
      <c:lineChart>
        <c:grouping val="standard"/>
        <c:varyColors val="0"/>
        <c:ser>
          <c:idx val="0"/>
          <c:order val="0"/>
          <c:tx>
            <c:strRef>
              <c:f>'Fig 03'!$E$7</c:f>
              <c:strCache>
                <c:ptCount val="1"/>
                <c:pt idx="0">
                  <c:v>Commodities (US$)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03'!$A$8:$A$63</c:f>
              <c:numCache>
                <c:formatCode>[$-416]mmm/yy;@</c:formatCode>
                <c:ptCount val="5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</c:numCache>
            </c:numRef>
          </c:cat>
          <c:val>
            <c:numRef>
              <c:f>'Fig 03'!$E$8:$E$63</c:f>
              <c:numCache>
                <c:formatCode>#,##0.00</c:formatCode>
                <c:ptCount val="56"/>
                <c:pt idx="0">
                  <c:v>206.62</c:v>
                </c:pt>
                <c:pt idx="1">
                  <c:v>197.72</c:v>
                </c:pt>
                <c:pt idx="2">
                  <c:v>200.81</c:v>
                </c:pt>
                <c:pt idx="3">
                  <c:v>225.52</c:v>
                </c:pt>
                <c:pt idx="4">
                  <c:v>214.57</c:v>
                </c:pt>
                <c:pt idx="5">
                  <c:v>229.77</c:v>
                </c:pt>
                <c:pt idx="6">
                  <c:v>251.34</c:v>
                </c:pt>
                <c:pt idx="7">
                  <c:v>252.69</c:v>
                </c:pt>
                <c:pt idx="8">
                  <c:v>266.69</c:v>
                </c:pt>
                <c:pt idx="9">
                  <c:v>267</c:v>
                </c:pt>
                <c:pt idx="10">
                  <c:v>263.38</c:v>
                </c:pt>
                <c:pt idx="11">
                  <c:v>291.18</c:v>
                </c:pt>
                <c:pt idx="12">
                  <c:v>311.64999999999998</c:v>
                </c:pt>
                <c:pt idx="13">
                  <c:v>328.22</c:v>
                </c:pt>
                <c:pt idx="14">
                  <c:v>332.2</c:v>
                </c:pt>
                <c:pt idx="15">
                  <c:v>335.87</c:v>
                </c:pt>
                <c:pt idx="16">
                  <c:v>323.94</c:v>
                </c:pt>
                <c:pt idx="17">
                  <c:v>340.69</c:v>
                </c:pt>
                <c:pt idx="18">
                  <c:v>352.27</c:v>
                </c:pt>
                <c:pt idx="19">
                  <c:v>360.47</c:v>
                </c:pt>
                <c:pt idx="20">
                  <c:v>401.15</c:v>
                </c:pt>
                <c:pt idx="21">
                  <c:v>399.81</c:v>
                </c:pt>
                <c:pt idx="22">
                  <c:v>396.96</c:v>
                </c:pt>
                <c:pt idx="23">
                  <c:v>408.84</c:v>
                </c:pt>
                <c:pt idx="24">
                  <c:v>405.63</c:v>
                </c:pt>
                <c:pt idx="25">
                  <c:v>423.39</c:v>
                </c:pt>
                <c:pt idx="26">
                  <c:v>418.63</c:v>
                </c:pt>
                <c:pt idx="27">
                  <c:v>432.11</c:v>
                </c:pt>
                <c:pt idx="28">
                  <c:v>428.02</c:v>
                </c:pt>
                <c:pt idx="29">
                  <c:v>417.62</c:v>
                </c:pt>
                <c:pt idx="30">
                  <c:v>414.63</c:v>
                </c:pt>
                <c:pt idx="31">
                  <c:v>408.91</c:v>
                </c:pt>
                <c:pt idx="32">
                  <c:v>394.52</c:v>
                </c:pt>
                <c:pt idx="33">
                  <c:v>399.49</c:v>
                </c:pt>
                <c:pt idx="34">
                  <c:v>390.76</c:v>
                </c:pt>
                <c:pt idx="35">
                  <c:v>380.67</c:v>
                </c:pt>
                <c:pt idx="36">
                  <c:v>374.72</c:v>
                </c:pt>
                <c:pt idx="37">
                  <c:v>364.06</c:v>
                </c:pt>
                <c:pt idx="38">
                  <c:v>362.44</c:v>
                </c:pt>
                <c:pt idx="39">
                  <c:v>345.47</c:v>
                </c:pt>
                <c:pt idx="40">
                  <c:v>342.8</c:v>
                </c:pt>
                <c:pt idx="41">
                  <c:v>349.1</c:v>
                </c:pt>
                <c:pt idx="42">
                  <c:v>359.08</c:v>
                </c:pt>
                <c:pt idx="43">
                  <c:v>372.47</c:v>
                </c:pt>
                <c:pt idx="44">
                  <c:v>376.14</c:v>
                </c:pt>
                <c:pt idx="45">
                  <c:v>356.99</c:v>
                </c:pt>
                <c:pt idx="46">
                  <c:v>342.77</c:v>
                </c:pt>
                <c:pt idx="47">
                  <c:v>345.47</c:v>
                </c:pt>
                <c:pt idx="48">
                  <c:v>360.19</c:v>
                </c:pt>
                <c:pt idx="49">
                  <c:v>369.38</c:v>
                </c:pt>
                <c:pt idx="50">
                  <c:v>391.02</c:v>
                </c:pt>
                <c:pt idx="51">
                  <c:v>387.71</c:v>
                </c:pt>
                <c:pt idx="52">
                  <c:v>409.07</c:v>
                </c:pt>
                <c:pt idx="53">
                  <c:v>414.18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6A8-4A3E-AC52-D857791E6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922168"/>
        <c:axId val="446922560"/>
      </c:lineChart>
      <c:dateAx>
        <c:axId val="446922168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-5400000" vert="horz"/>
          <a:lstStyle/>
          <a:p>
            <a:pPr>
              <a:defRPr sz="800"/>
            </a:pPr>
            <a:endParaRPr lang="pt-BR"/>
          </a:p>
        </c:txPr>
        <c:crossAx val="446922560"/>
        <c:crosses val="autoZero"/>
        <c:auto val="1"/>
        <c:lblOffset val="100"/>
        <c:baseTimeUnit val="months"/>
        <c:majorUnit val="12"/>
        <c:majorTimeUnit val="months"/>
      </c:dateAx>
      <c:valAx>
        <c:axId val="446922560"/>
        <c:scaling>
          <c:orientation val="minMax"/>
          <c:min val="15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 sz="800" b="0"/>
                  <a:t>Dez/2005 = 100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800"/>
            </a:pPr>
            <a:endParaRPr lang="pt-BR"/>
          </a:p>
        </c:txPr>
        <c:crossAx val="446922168"/>
        <c:crosses val="autoZero"/>
        <c:crossBetween val="between"/>
        <c:majorUnit val="50"/>
      </c:valAx>
      <c:spPr>
        <a:ln>
          <a:noFill/>
        </a:ln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>
      <a:noFill/>
    </a:ln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4.HIATO DO PRODUTO</a:t>
            </a:r>
          </a:p>
        </c:rich>
      </c:tx>
      <c:layout>
        <c:manualLayout>
          <c:xMode val="edge"/>
          <c:yMode val="edge"/>
          <c:x val="0.38380871913576214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2.2588425925925925E-2"/>
          <c:y val="6.344722222222221E-2"/>
          <c:w val="0.96687083333333335"/>
          <c:h val="0.8756638888888143"/>
        </c:manualLayout>
      </c:layout>
      <c:lineChart>
        <c:grouping val="standard"/>
        <c:varyColors val="0"/>
        <c:ser>
          <c:idx val="0"/>
          <c:order val="0"/>
          <c:tx>
            <c:strRef>
              <c:f>'Fig 04'!$B$7</c:f>
              <c:strCache>
                <c:ptCount val="1"/>
                <c:pt idx="0">
                  <c:v> Hiato </c:v>
                </c:pt>
              </c:strCache>
            </c:strRef>
          </c:tx>
          <c:spPr>
            <a:ln w="2222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04'!$A$8:$A$90</c:f>
              <c:numCache>
                <c:formatCode>mmm\-yy</c:formatCode>
                <c:ptCount val="83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  <c:pt idx="80">
                  <c:v>45261</c:v>
                </c:pt>
                <c:pt idx="81">
                  <c:v>45352</c:v>
                </c:pt>
                <c:pt idx="82">
                  <c:v>45444</c:v>
                </c:pt>
              </c:numCache>
            </c:numRef>
          </c:cat>
          <c:val>
            <c:numRef>
              <c:f>'Fig 04'!$B$8:$B$90</c:f>
              <c:numCache>
                <c:formatCode>0.00%</c:formatCode>
                <c:ptCount val="83"/>
                <c:pt idx="0">
                  <c:v>-2.1600000000000001E-2</c:v>
                </c:pt>
                <c:pt idx="1">
                  <c:v>-1.84E-2</c:v>
                </c:pt>
                <c:pt idx="2">
                  <c:v>-3.5999999999999999E-3</c:v>
                </c:pt>
                <c:pt idx="3">
                  <c:v>1.9E-3</c:v>
                </c:pt>
                <c:pt idx="4">
                  <c:v>2.5000000000000001E-3</c:v>
                </c:pt>
                <c:pt idx="5">
                  <c:v>1.4000000000000002E-3</c:v>
                </c:pt>
                <c:pt idx="6">
                  <c:v>5.0000000000000001E-4</c:v>
                </c:pt>
                <c:pt idx="7">
                  <c:v>-1.1899999999999999E-2</c:v>
                </c:pt>
                <c:pt idx="8">
                  <c:v>-9.300000000000001E-3</c:v>
                </c:pt>
                <c:pt idx="9">
                  <c:v>-4.6999999999999993E-3</c:v>
                </c:pt>
                <c:pt idx="10">
                  <c:v>-9.0000000000000011E-3</c:v>
                </c:pt>
                <c:pt idx="11">
                  <c:v>-3.2000000000000002E-3</c:v>
                </c:pt>
                <c:pt idx="12">
                  <c:v>-1.2999999999999999E-3</c:v>
                </c:pt>
                <c:pt idx="13">
                  <c:v>2.8000000000000004E-3</c:v>
                </c:pt>
                <c:pt idx="14">
                  <c:v>8.0000000000000002E-3</c:v>
                </c:pt>
                <c:pt idx="15">
                  <c:v>1.01E-2</c:v>
                </c:pt>
                <c:pt idx="16">
                  <c:v>1.6299999999999999E-2</c:v>
                </c:pt>
                <c:pt idx="17">
                  <c:v>2.0499999999999997E-2</c:v>
                </c:pt>
                <c:pt idx="18">
                  <c:v>2.63E-2</c:v>
                </c:pt>
                <c:pt idx="19">
                  <c:v>2.63E-2</c:v>
                </c:pt>
                <c:pt idx="20">
                  <c:v>-1.2500000000000001E-2</c:v>
                </c:pt>
                <c:pt idx="21">
                  <c:v>-3.4099999999999998E-2</c:v>
                </c:pt>
                <c:pt idx="22">
                  <c:v>-3.1200000000000002E-2</c:v>
                </c:pt>
                <c:pt idx="23">
                  <c:v>-2.0299999999999999E-2</c:v>
                </c:pt>
                <c:pt idx="24">
                  <c:v>-5.8999999999999999E-3</c:v>
                </c:pt>
                <c:pt idx="25">
                  <c:v>6.1999999999999998E-3</c:v>
                </c:pt>
                <c:pt idx="26">
                  <c:v>1.1000000000000001E-2</c:v>
                </c:pt>
                <c:pt idx="27">
                  <c:v>1.0800000000000001E-2</c:v>
                </c:pt>
                <c:pt idx="28">
                  <c:v>1.4800000000000001E-2</c:v>
                </c:pt>
                <c:pt idx="29">
                  <c:v>1.78E-2</c:v>
                </c:pt>
                <c:pt idx="30">
                  <c:v>1.83E-2</c:v>
                </c:pt>
                <c:pt idx="31">
                  <c:v>1.1000000000000001E-2</c:v>
                </c:pt>
                <c:pt idx="32">
                  <c:v>1.23E-2</c:v>
                </c:pt>
                <c:pt idx="33">
                  <c:v>4.0000000000000002E-4</c:v>
                </c:pt>
                <c:pt idx="34">
                  <c:v>1.1999999999999999E-3</c:v>
                </c:pt>
                <c:pt idx="35">
                  <c:v>7.8000000000000005E-3</c:v>
                </c:pt>
                <c:pt idx="36">
                  <c:v>5.0000000000000001E-3</c:v>
                </c:pt>
                <c:pt idx="37">
                  <c:v>6.4000000000000003E-3</c:v>
                </c:pt>
                <c:pt idx="38">
                  <c:v>1.47E-2</c:v>
                </c:pt>
                <c:pt idx="39">
                  <c:v>1.54E-2</c:v>
                </c:pt>
                <c:pt idx="40">
                  <c:v>1.5300000000000001E-2</c:v>
                </c:pt>
                <c:pt idx="41">
                  <c:v>1.83E-2</c:v>
                </c:pt>
                <c:pt idx="42">
                  <c:v>8.6E-3</c:v>
                </c:pt>
                <c:pt idx="43">
                  <c:v>6.0000000000000001E-3</c:v>
                </c:pt>
                <c:pt idx="44">
                  <c:v>2.3E-3</c:v>
                </c:pt>
                <c:pt idx="45">
                  <c:v>-4.5999999999999999E-3</c:v>
                </c:pt>
                <c:pt idx="46">
                  <c:v>-2.0499999999999997E-2</c:v>
                </c:pt>
                <c:pt idx="47">
                  <c:v>-3.3500000000000002E-2</c:v>
                </c:pt>
                <c:pt idx="48">
                  <c:v>-4.0999999999999995E-2</c:v>
                </c:pt>
                <c:pt idx="49">
                  <c:v>-5.1799999999999999E-2</c:v>
                </c:pt>
                <c:pt idx="50">
                  <c:v>-4.9400000000000006E-2</c:v>
                </c:pt>
                <c:pt idx="51">
                  <c:v>-4.9299999999999997E-2</c:v>
                </c:pt>
                <c:pt idx="52">
                  <c:v>-5.04E-2</c:v>
                </c:pt>
                <c:pt idx="53">
                  <c:v>-4.1200000000000001E-2</c:v>
                </c:pt>
                <c:pt idx="54">
                  <c:v>-3.3300000000000003E-2</c:v>
                </c:pt>
                <c:pt idx="55">
                  <c:v>-2.8500000000000001E-2</c:v>
                </c:pt>
                <c:pt idx="56">
                  <c:v>-2.1600000000000001E-2</c:v>
                </c:pt>
                <c:pt idx="57">
                  <c:v>-1.6500000000000001E-2</c:v>
                </c:pt>
                <c:pt idx="58">
                  <c:v>-1.67E-2</c:v>
                </c:pt>
                <c:pt idx="59">
                  <c:v>-1.5800000000000002E-2</c:v>
                </c:pt>
                <c:pt idx="60">
                  <c:v>-1.72E-2</c:v>
                </c:pt>
                <c:pt idx="61">
                  <c:v>-1.8200000000000001E-2</c:v>
                </c:pt>
                <c:pt idx="62">
                  <c:v>-1.8000000000000002E-2</c:v>
                </c:pt>
                <c:pt idx="63">
                  <c:v>-1.5900000000000001E-2</c:v>
                </c:pt>
                <c:pt idx="64">
                  <c:v>-1.47E-2</c:v>
                </c:pt>
                <c:pt idx="65">
                  <c:v>-3.4099999999999998E-2</c:v>
                </c:pt>
                <c:pt idx="66">
                  <c:v>-0.1007</c:v>
                </c:pt>
                <c:pt idx="67">
                  <c:v>-5.2900000000000003E-2</c:v>
                </c:pt>
                <c:pt idx="68">
                  <c:v>-2.75E-2</c:v>
                </c:pt>
                <c:pt idx="69">
                  <c:v>-2.1099999999999997E-2</c:v>
                </c:pt>
                <c:pt idx="70">
                  <c:v>-2.46E-2</c:v>
                </c:pt>
                <c:pt idx="71">
                  <c:v>-2.4900000000000002E-2</c:v>
                </c:pt>
                <c:pt idx="72">
                  <c:v>-1.9799999999999998E-2</c:v>
                </c:pt>
                <c:pt idx="73">
                  <c:v>-1.6299999999999999E-2</c:v>
                </c:pt>
                <c:pt idx="74">
                  <c:v>-8.1000000000000013E-3</c:v>
                </c:pt>
                <c:pt idx="75">
                  <c:v>-2.3E-3</c:v>
                </c:pt>
                <c:pt idx="76">
                  <c:v>-1.7000000000000001E-3</c:v>
                </c:pt>
                <c:pt idx="77">
                  <c:v>3.0999999999999999E-3</c:v>
                </c:pt>
                <c:pt idx="78">
                  <c:v>4.8999999999999998E-3</c:v>
                </c:pt>
                <c:pt idx="79">
                  <c:v>3.2000000000000002E-3</c:v>
                </c:pt>
                <c:pt idx="80">
                  <c:v>1.9E-3</c:v>
                </c:pt>
                <c:pt idx="81">
                  <c:v>7.4999999999999997E-3</c:v>
                </c:pt>
                <c:pt idx="82">
                  <c:v>1.7000000000000001E-2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04-475F-9932-2C85DB3F6056}"/>
            </c:ext>
          </c:extLst>
        </c:ser>
        <c:ser>
          <c:idx val="5"/>
          <c:order val="1"/>
          <c:tx>
            <c:strRef>
              <c:f>'Fig 04'!$C$7</c:f>
              <c:strCache>
                <c:ptCount val="1"/>
                <c:pt idx="0">
                  <c:v>Intervalo Inferior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04'!$A$8:$A$90</c:f>
              <c:numCache>
                <c:formatCode>mmm\-yy</c:formatCode>
                <c:ptCount val="83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  <c:pt idx="80">
                  <c:v>45261</c:v>
                </c:pt>
                <c:pt idx="81">
                  <c:v>45352</c:v>
                </c:pt>
                <c:pt idx="82">
                  <c:v>45444</c:v>
                </c:pt>
              </c:numCache>
            </c:numRef>
          </c:cat>
          <c:val>
            <c:numRef>
              <c:f>'Fig 04'!$C$8:$C$90</c:f>
              <c:numCache>
                <c:formatCode>0.00%</c:formatCode>
                <c:ptCount val="83"/>
                <c:pt idx="0">
                  <c:v>-2.1600000000000001E-2</c:v>
                </c:pt>
                <c:pt idx="1">
                  <c:v>-1.84E-2</c:v>
                </c:pt>
                <c:pt idx="2">
                  <c:v>-1.7299999999999999E-2</c:v>
                </c:pt>
                <c:pt idx="3">
                  <c:v>-1.29E-2</c:v>
                </c:pt>
                <c:pt idx="4">
                  <c:v>-9.7000000000000003E-3</c:v>
                </c:pt>
                <c:pt idx="5">
                  <c:v>-6.7000000000000002E-3</c:v>
                </c:pt>
                <c:pt idx="6">
                  <c:v>-1.3500000000000002E-2</c:v>
                </c:pt>
                <c:pt idx="7">
                  <c:v>-1.9599999999999999E-2</c:v>
                </c:pt>
                <c:pt idx="8">
                  <c:v>-1.9E-2</c:v>
                </c:pt>
                <c:pt idx="9">
                  <c:v>-9.8999999999999991E-3</c:v>
                </c:pt>
                <c:pt idx="10">
                  <c:v>-1.5600000000000001E-2</c:v>
                </c:pt>
                <c:pt idx="11">
                  <c:v>-8.3000000000000001E-3</c:v>
                </c:pt>
                <c:pt idx="12">
                  <c:v>-4.6999999999999993E-3</c:v>
                </c:pt>
                <c:pt idx="13">
                  <c:v>4.0000000000000002E-4</c:v>
                </c:pt>
                <c:pt idx="14">
                  <c:v>-2.9999999999999997E-4</c:v>
                </c:pt>
                <c:pt idx="15">
                  <c:v>2.0999999999999999E-3</c:v>
                </c:pt>
                <c:pt idx="16">
                  <c:v>9.300000000000001E-3</c:v>
                </c:pt>
                <c:pt idx="17">
                  <c:v>1.1000000000000001E-2</c:v>
                </c:pt>
                <c:pt idx="18">
                  <c:v>8.3999999999999995E-3</c:v>
                </c:pt>
                <c:pt idx="19">
                  <c:v>8.0000000000000002E-3</c:v>
                </c:pt>
                <c:pt idx="20">
                  <c:v>-1.2500000000000001E-2</c:v>
                </c:pt>
                <c:pt idx="21">
                  <c:v>-3.4099999999999998E-2</c:v>
                </c:pt>
                <c:pt idx="22">
                  <c:v>-3.1600000000000003E-2</c:v>
                </c:pt>
                <c:pt idx="23">
                  <c:v>-2.1000000000000001E-2</c:v>
                </c:pt>
                <c:pt idx="24">
                  <c:v>-9.5999999999999992E-3</c:v>
                </c:pt>
                <c:pt idx="25">
                  <c:v>-1.5E-3</c:v>
                </c:pt>
                <c:pt idx="26">
                  <c:v>2.3E-3</c:v>
                </c:pt>
                <c:pt idx="27">
                  <c:v>4.3E-3</c:v>
                </c:pt>
                <c:pt idx="28">
                  <c:v>8.8999999999999999E-3</c:v>
                </c:pt>
                <c:pt idx="29">
                  <c:v>6.0000000000000001E-3</c:v>
                </c:pt>
                <c:pt idx="30">
                  <c:v>6.8999999999999999E-3</c:v>
                </c:pt>
                <c:pt idx="31">
                  <c:v>3.2000000000000002E-3</c:v>
                </c:pt>
                <c:pt idx="32">
                  <c:v>3.4000000000000002E-3</c:v>
                </c:pt>
                <c:pt idx="33">
                  <c:v>4.0000000000000002E-4</c:v>
                </c:pt>
                <c:pt idx="34">
                  <c:v>1.1999999999999999E-3</c:v>
                </c:pt>
                <c:pt idx="35">
                  <c:v>1.5E-3</c:v>
                </c:pt>
                <c:pt idx="36">
                  <c:v>-1.2999999999999999E-3</c:v>
                </c:pt>
                <c:pt idx="37">
                  <c:v>-7.000000000000001E-4</c:v>
                </c:pt>
                <c:pt idx="38">
                  <c:v>-7.000000000000001E-4</c:v>
                </c:pt>
                <c:pt idx="39">
                  <c:v>-1.8E-3</c:v>
                </c:pt>
                <c:pt idx="40">
                  <c:v>-8.0000000000000004E-4</c:v>
                </c:pt>
                <c:pt idx="41">
                  <c:v>-5.9999999999999995E-4</c:v>
                </c:pt>
                <c:pt idx="42">
                  <c:v>-5.1000000000000004E-3</c:v>
                </c:pt>
                <c:pt idx="43">
                  <c:v>-1.1000000000000001E-2</c:v>
                </c:pt>
                <c:pt idx="44">
                  <c:v>-1.66E-2</c:v>
                </c:pt>
                <c:pt idx="45">
                  <c:v>-2.35E-2</c:v>
                </c:pt>
                <c:pt idx="46">
                  <c:v>-3.6400000000000002E-2</c:v>
                </c:pt>
                <c:pt idx="47">
                  <c:v>-4.7599999999999996E-2</c:v>
                </c:pt>
                <c:pt idx="48">
                  <c:v>-4.9100000000000005E-2</c:v>
                </c:pt>
                <c:pt idx="49">
                  <c:v>-5.3099999999999994E-2</c:v>
                </c:pt>
                <c:pt idx="50">
                  <c:v>-5.1799999999999999E-2</c:v>
                </c:pt>
                <c:pt idx="51">
                  <c:v>-4.9299999999999997E-2</c:v>
                </c:pt>
                <c:pt idx="52">
                  <c:v>-5.0999999999999997E-2</c:v>
                </c:pt>
                <c:pt idx="53">
                  <c:v>-4.5400000000000003E-2</c:v>
                </c:pt>
                <c:pt idx="54">
                  <c:v>-4.4400000000000002E-2</c:v>
                </c:pt>
                <c:pt idx="55">
                  <c:v>-4.4000000000000004E-2</c:v>
                </c:pt>
                <c:pt idx="56">
                  <c:v>-3.9199999999999999E-2</c:v>
                </c:pt>
                <c:pt idx="57">
                  <c:v>-3.4200000000000001E-2</c:v>
                </c:pt>
                <c:pt idx="58">
                  <c:v>-3.3000000000000002E-2</c:v>
                </c:pt>
                <c:pt idx="59">
                  <c:v>-3.4700000000000002E-2</c:v>
                </c:pt>
                <c:pt idx="60">
                  <c:v>-3.61E-2</c:v>
                </c:pt>
                <c:pt idx="61">
                  <c:v>-3.7100000000000001E-2</c:v>
                </c:pt>
                <c:pt idx="62">
                  <c:v>-3.6900000000000002E-2</c:v>
                </c:pt>
                <c:pt idx="63">
                  <c:v>-3.4799999999999998E-2</c:v>
                </c:pt>
                <c:pt idx="64">
                  <c:v>-3.3599999999999998E-2</c:v>
                </c:pt>
                <c:pt idx="65">
                  <c:v>-3.4099999999999998E-2</c:v>
                </c:pt>
                <c:pt idx="66">
                  <c:v>-0.1007</c:v>
                </c:pt>
                <c:pt idx="67">
                  <c:v>-5.2900000000000003E-2</c:v>
                </c:pt>
                <c:pt idx="68">
                  <c:v>-3.4500000000000003E-2</c:v>
                </c:pt>
                <c:pt idx="69">
                  <c:v>-3.49E-2</c:v>
                </c:pt>
                <c:pt idx="70">
                  <c:v>-3.8399999999999997E-2</c:v>
                </c:pt>
                <c:pt idx="71">
                  <c:v>-2.5600000000000001E-2</c:v>
                </c:pt>
                <c:pt idx="72">
                  <c:v>-2.29E-2</c:v>
                </c:pt>
                <c:pt idx="73">
                  <c:v>-2.0299999999999999E-2</c:v>
                </c:pt>
                <c:pt idx="74">
                  <c:v>-1.23E-2</c:v>
                </c:pt>
                <c:pt idx="75">
                  <c:v>-6.1999999999999998E-3</c:v>
                </c:pt>
                <c:pt idx="76">
                  <c:v>-1.1299999999999999E-2</c:v>
                </c:pt>
                <c:pt idx="77">
                  <c:v>-1.3600000000000001E-2</c:v>
                </c:pt>
                <c:pt idx="78">
                  <c:v>-6.9999999999999993E-3</c:v>
                </c:pt>
                <c:pt idx="79">
                  <c:v>-1.6000000000000001E-3</c:v>
                </c:pt>
                <c:pt idx="80">
                  <c:v>1E-4</c:v>
                </c:pt>
                <c:pt idx="81">
                  <c:v>3.4000000000000002E-3</c:v>
                </c:pt>
                <c:pt idx="82">
                  <c:v>8.8999999999999999E-3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4-475F-9932-2C85DB3F6056}"/>
            </c:ext>
          </c:extLst>
        </c:ser>
        <c:ser>
          <c:idx val="6"/>
          <c:order val="2"/>
          <c:tx>
            <c:strRef>
              <c:f>'Fig 04'!$D$7</c:f>
              <c:strCache>
                <c:ptCount val="1"/>
                <c:pt idx="0">
                  <c:v>Intervalo superior</c:v>
                </c:pt>
              </c:strCache>
            </c:strRef>
          </c:tx>
          <c:spPr>
            <a:ln w="22225" cap="rnd">
              <a:noFill/>
              <a:prstDash val="sysDash"/>
              <a:round/>
            </a:ln>
            <a:effectLst/>
          </c:spPr>
          <c:marker>
            <c:symbol val="none"/>
          </c:marker>
          <c:cat>
            <c:numRef>
              <c:f>'Fig 04'!$A$8:$A$90</c:f>
              <c:numCache>
                <c:formatCode>mmm\-yy</c:formatCode>
                <c:ptCount val="83"/>
                <c:pt idx="0">
                  <c:v>37956</c:v>
                </c:pt>
                <c:pt idx="1">
                  <c:v>38047</c:v>
                </c:pt>
                <c:pt idx="2">
                  <c:v>38139</c:v>
                </c:pt>
                <c:pt idx="3">
                  <c:v>38231</c:v>
                </c:pt>
                <c:pt idx="4">
                  <c:v>38322</c:v>
                </c:pt>
                <c:pt idx="5">
                  <c:v>38412</c:v>
                </c:pt>
                <c:pt idx="6">
                  <c:v>38504</c:v>
                </c:pt>
                <c:pt idx="7">
                  <c:v>38596</c:v>
                </c:pt>
                <c:pt idx="8">
                  <c:v>38687</c:v>
                </c:pt>
                <c:pt idx="9">
                  <c:v>38777</c:v>
                </c:pt>
                <c:pt idx="10">
                  <c:v>38869</c:v>
                </c:pt>
                <c:pt idx="11">
                  <c:v>38961</c:v>
                </c:pt>
                <c:pt idx="12">
                  <c:v>39052</c:v>
                </c:pt>
                <c:pt idx="13">
                  <c:v>39142</c:v>
                </c:pt>
                <c:pt idx="14">
                  <c:v>39234</c:v>
                </c:pt>
                <c:pt idx="15">
                  <c:v>39326</c:v>
                </c:pt>
                <c:pt idx="16">
                  <c:v>39417</c:v>
                </c:pt>
                <c:pt idx="17">
                  <c:v>39508</c:v>
                </c:pt>
                <c:pt idx="18">
                  <c:v>39600</c:v>
                </c:pt>
                <c:pt idx="19">
                  <c:v>39692</c:v>
                </c:pt>
                <c:pt idx="20">
                  <c:v>39783</c:v>
                </c:pt>
                <c:pt idx="21">
                  <c:v>39873</c:v>
                </c:pt>
                <c:pt idx="22">
                  <c:v>39965</c:v>
                </c:pt>
                <c:pt idx="23">
                  <c:v>40057</c:v>
                </c:pt>
                <c:pt idx="24">
                  <c:v>40148</c:v>
                </c:pt>
                <c:pt idx="25">
                  <c:v>40238</c:v>
                </c:pt>
                <c:pt idx="26">
                  <c:v>40330</c:v>
                </c:pt>
                <c:pt idx="27">
                  <c:v>40422</c:v>
                </c:pt>
                <c:pt idx="28">
                  <c:v>40513</c:v>
                </c:pt>
                <c:pt idx="29">
                  <c:v>40603</c:v>
                </c:pt>
                <c:pt idx="30">
                  <c:v>40695</c:v>
                </c:pt>
                <c:pt idx="31">
                  <c:v>40787</c:v>
                </c:pt>
                <c:pt idx="32">
                  <c:v>40878</c:v>
                </c:pt>
                <c:pt idx="33">
                  <c:v>40969</c:v>
                </c:pt>
                <c:pt idx="34">
                  <c:v>41061</c:v>
                </c:pt>
                <c:pt idx="35">
                  <c:v>41153</c:v>
                </c:pt>
                <c:pt idx="36">
                  <c:v>41244</c:v>
                </c:pt>
                <c:pt idx="37">
                  <c:v>41334</c:v>
                </c:pt>
                <c:pt idx="38">
                  <c:v>41426</c:v>
                </c:pt>
                <c:pt idx="39">
                  <c:v>41518</c:v>
                </c:pt>
                <c:pt idx="40">
                  <c:v>41609</c:v>
                </c:pt>
                <c:pt idx="41">
                  <c:v>41699</c:v>
                </c:pt>
                <c:pt idx="42">
                  <c:v>41791</c:v>
                </c:pt>
                <c:pt idx="43">
                  <c:v>41883</c:v>
                </c:pt>
                <c:pt idx="44">
                  <c:v>41974</c:v>
                </c:pt>
                <c:pt idx="45">
                  <c:v>42064</c:v>
                </c:pt>
                <c:pt idx="46">
                  <c:v>42156</c:v>
                </c:pt>
                <c:pt idx="47">
                  <c:v>42248</c:v>
                </c:pt>
                <c:pt idx="48">
                  <c:v>42339</c:v>
                </c:pt>
                <c:pt idx="49">
                  <c:v>42430</c:v>
                </c:pt>
                <c:pt idx="50">
                  <c:v>42522</c:v>
                </c:pt>
                <c:pt idx="51">
                  <c:v>42614</c:v>
                </c:pt>
                <c:pt idx="52">
                  <c:v>42705</c:v>
                </c:pt>
                <c:pt idx="53">
                  <c:v>42795</c:v>
                </c:pt>
                <c:pt idx="54">
                  <c:v>42887</c:v>
                </c:pt>
                <c:pt idx="55">
                  <c:v>42979</c:v>
                </c:pt>
                <c:pt idx="56">
                  <c:v>43070</c:v>
                </c:pt>
                <c:pt idx="57">
                  <c:v>43160</c:v>
                </c:pt>
                <c:pt idx="58">
                  <c:v>43252</c:v>
                </c:pt>
                <c:pt idx="59">
                  <c:v>43344</c:v>
                </c:pt>
                <c:pt idx="60">
                  <c:v>43435</c:v>
                </c:pt>
                <c:pt idx="61">
                  <c:v>43525</c:v>
                </c:pt>
                <c:pt idx="62">
                  <c:v>43617</c:v>
                </c:pt>
                <c:pt idx="63">
                  <c:v>43709</c:v>
                </c:pt>
                <c:pt idx="64">
                  <c:v>43800</c:v>
                </c:pt>
                <c:pt idx="65">
                  <c:v>43891</c:v>
                </c:pt>
                <c:pt idx="66">
                  <c:v>43983</c:v>
                </c:pt>
                <c:pt idx="67">
                  <c:v>44075</c:v>
                </c:pt>
                <c:pt idx="68">
                  <c:v>44166</c:v>
                </c:pt>
                <c:pt idx="69">
                  <c:v>44256</c:v>
                </c:pt>
                <c:pt idx="70">
                  <c:v>44348</c:v>
                </c:pt>
                <c:pt idx="71">
                  <c:v>44440</c:v>
                </c:pt>
                <c:pt idx="72">
                  <c:v>44531</c:v>
                </c:pt>
                <c:pt idx="73">
                  <c:v>44621</c:v>
                </c:pt>
                <c:pt idx="74">
                  <c:v>44713</c:v>
                </c:pt>
                <c:pt idx="75">
                  <c:v>44805</c:v>
                </c:pt>
                <c:pt idx="76">
                  <c:v>44896</c:v>
                </c:pt>
                <c:pt idx="77">
                  <c:v>44986</c:v>
                </c:pt>
                <c:pt idx="78">
                  <c:v>45078</c:v>
                </c:pt>
                <c:pt idx="79">
                  <c:v>45170</c:v>
                </c:pt>
                <c:pt idx="80">
                  <c:v>45261</c:v>
                </c:pt>
                <c:pt idx="81">
                  <c:v>45352</c:v>
                </c:pt>
                <c:pt idx="82">
                  <c:v>45444</c:v>
                </c:pt>
              </c:numCache>
            </c:numRef>
          </c:cat>
          <c:val>
            <c:numRef>
              <c:f>'Fig 04'!$D$8:$D$90</c:f>
              <c:numCache>
                <c:formatCode>0.00%</c:formatCode>
                <c:ptCount val="83"/>
                <c:pt idx="0">
                  <c:v>-2.7000000000000001E-3</c:v>
                </c:pt>
                <c:pt idx="1">
                  <c:v>5.0000000000000001E-4</c:v>
                </c:pt>
                <c:pt idx="2">
                  <c:v>1.6000000000000001E-3</c:v>
                </c:pt>
                <c:pt idx="3">
                  <c:v>6.0000000000000001E-3</c:v>
                </c:pt>
                <c:pt idx="4">
                  <c:v>9.1999999999999998E-3</c:v>
                </c:pt>
                <c:pt idx="5">
                  <c:v>1.2199999999999999E-2</c:v>
                </c:pt>
                <c:pt idx="6">
                  <c:v>5.4000000000000003E-3</c:v>
                </c:pt>
                <c:pt idx="7">
                  <c:v>-7.000000000000001E-4</c:v>
                </c:pt>
                <c:pt idx="8">
                  <c:v>-1E-4</c:v>
                </c:pt>
                <c:pt idx="9">
                  <c:v>9.0000000000000011E-3</c:v>
                </c:pt>
                <c:pt idx="10">
                  <c:v>3.3E-3</c:v>
                </c:pt>
                <c:pt idx="11">
                  <c:v>1.06E-2</c:v>
                </c:pt>
                <c:pt idx="12">
                  <c:v>1.4199999999999999E-2</c:v>
                </c:pt>
                <c:pt idx="13">
                  <c:v>1.9299999999999998E-2</c:v>
                </c:pt>
                <c:pt idx="14">
                  <c:v>1.8600000000000002E-2</c:v>
                </c:pt>
                <c:pt idx="15">
                  <c:v>2.1000000000000001E-2</c:v>
                </c:pt>
                <c:pt idx="16">
                  <c:v>2.8199999999999999E-2</c:v>
                </c:pt>
                <c:pt idx="17">
                  <c:v>2.9900000000000003E-2</c:v>
                </c:pt>
                <c:pt idx="18">
                  <c:v>2.7300000000000001E-2</c:v>
                </c:pt>
                <c:pt idx="19">
                  <c:v>2.69E-2</c:v>
                </c:pt>
                <c:pt idx="20">
                  <c:v>6.3E-3</c:v>
                </c:pt>
                <c:pt idx="21">
                  <c:v>-1.52E-2</c:v>
                </c:pt>
                <c:pt idx="22">
                  <c:v>-1.2699999999999999E-2</c:v>
                </c:pt>
                <c:pt idx="23">
                  <c:v>-2.0999999999999999E-3</c:v>
                </c:pt>
                <c:pt idx="24">
                  <c:v>9.300000000000001E-3</c:v>
                </c:pt>
                <c:pt idx="25">
                  <c:v>1.7399999999999999E-2</c:v>
                </c:pt>
                <c:pt idx="26">
                  <c:v>2.1099999999999997E-2</c:v>
                </c:pt>
                <c:pt idx="27">
                  <c:v>2.3199999999999998E-2</c:v>
                </c:pt>
                <c:pt idx="28">
                  <c:v>2.7799999999999998E-2</c:v>
                </c:pt>
                <c:pt idx="29">
                  <c:v>2.4799999999999999E-2</c:v>
                </c:pt>
                <c:pt idx="30">
                  <c:v>2.58E-2</c:v>
                </c:pt>
                <c:pt idx="31">
                  <c:v>2.2099999999999998E-2</c:v>
                </c:pt>
                <c:pt idx="32">
                  <c:v>2.23E-2</c:v>
                </c:pt>
                <c:pt idx="33">
                  <c:v>1.9299999999999998E-2</c:v>
                </c:pt>
                <c:pt idx="34">
                  <c:v>0.02</c:v>
                </c:pt>
                <c:pt idx="35">
                  <c:v>2.0299999999999999E-2</c:v>
                </c:pt>
                <c:pt idx="36">
                  <c:v>1.7600000000000001E-2</c:v>
                </c:pt>
                <c:pt idx="37">
                  <c:v>1.8200000000000001E-2</c:v>
                </c:pt>
                <c:pt idx="38">
                  <c:v>1.8200000000000001E-2</c:v>
                </c:pt>
                <c:pt idx="39">
                  <c:v>1.7000000000000001E-2</c:v>
                </c:pt>
                <c:pt idx="40">
                  <c:v>1.8100000000000002E-2</c:v>
                </c:pt>
                <c:pt idx="41">
                  <c:v>1.83E-2</c:v>
                </c:pt>
                <c:pt idx="42">
                  <c:v>1.38E-2</c:v>
                </c:pt>
                <c:pt idx="43">
                  <c:v>7.9000000000000008E-3</c:v>
                </c:pt>
                <c:pt idx="44">
                  <c:v>2.3E-3</c:v>
                </c:pt>
                <c:pt idx="45">
                  <c:v>-4.5999999999999999E-3</c:v>
                </c:pt>
                <c:pt idx="46">
                  <c:v>-1.7600000000000001E-2</c:v>
                </c:pt>
                <c:pt idx="47">
                  <c:v>-2.87E-2</c:v>
                </c:pt>
                <c:pt idx="48">
                  <c:v>-3.0200000000000001E-2</c:v>
                </c:pt>
                <c:pt idx="49">
                  <c:v>-3.4200000000000001E-2</c:v>
                </c:pt>
                <c:pt idx="50">
                  <c:v>-3.3000000000000002E-2</c:v>
                </c:pt>
                <c:pt idx="51">
                  <c:v>-3.04E-2</c:v>
                </c:pt>
                <c:pt idx="52">
                  <c:v>-3.2099999999999997E-2</c:v>
                </c:pt>
                <c:pt idx="53">
                  <c:v>-2.6499999999999999E-2</c:v>
                </c:pt>
                <c:pt idx="54">
                  <c:v>-2.5499999999999998E-2</c:v>
                </c:pt>
                <c:pt idx="55">
                  <c:v>-2.52E-2</c:v>
                </c:pt>
                <c:pt idx="56">
                  <c:v>-2.0299999999999999E-2</c:v>
                </c:pt>
                <c:pt idx="57">
                  <c:v>-1.5300000000000001E-2</c:v>
                </c:pt>
                <c:pt idx="58">
                  <c:v>-1.41E-2</c:v>
                </c:pt>
                <c:pt idx="59">
                  <c:v>-1.5800000000000002E-2</c:v>
                </c:pt>
                <c:pt idx="60">
                  <c:v>-1.72E-2</c:v>
                </c:pt>
                <c:pt idx="61">
                  <c:v>-1.8200000000000001E-2</c:v>
                </c:pt>
                <c:pt idx="62">
                  <c:v>-1.8000000000000002E-2</c:v>
                </c:pt>
                <c:pt idx="63">
                  <c:v>-1.5900000000000001E-2</c:v>
                </c:pt>
                <c:pt idx="64">
                  <c:v>-1.47E-2</c:v>
                </c:pt>
                <c:pt idx="65">
                  <c:v>-1.52E-2</c:v>
                </c:pt>
                <c:pt idx="66">
                  <c:v>-8.1799999999999998E-2</c:v>
                </c:pt>
                <c:pt idx="67">
                  <c:v>-3.4000000000000002E-2</c:v>
                </c:pt>
                <c:pt idx="68">
                  <c:v>-1.5600000000000001E-2</c:v>
                </c:pt>
                <c:pt idx="69">
                  <c:v>-1.61E-2</c:v>
                </c:pt>
                <c:pt idx="70">
                  <c:v>-1.9599999999999999E-2</c:v>
                </c:pt>
                <c:pt idx="71">
                  <c:v>-6.7000000000000002E-3</c:v>
                </c:pt>
                <c:pt idx="72">
                  <c:v>-4.0000000000000001E-3</c:v>
                </c:pt>
                <c:pt idx="73">
                  <c:v>-1.4000000000000002E-3</c:v>
                </c:pt>
                <c:pt idx="74">
                  <c:v>6.6E-3</c:v>
                </c:pt>
                <c:pt idx="75">
                  <c:v>1.2699999999999999E-2</c:v>
                </c:pt>
                <c:pt idx="76">
                  <c:v>7.6E-3</c:v>
                </c:pt>
                <c:pt idx="77">
                  <c:v>5.1999999999999998E-3</c:v>
                </c:pt>
                <c:pt idx="78">
                  <c:v>1.1899999999999999E-2</c:v>
                </c:pt>
                <c:pt idx="79">
                  <c:v>1.72E-2</c:v>
                </c:pt>
                <c:pt idx="80">
                  <c:v>1.89E-2</c:v>
                </c:pt>
                <c:pt idx="81">
                  <c:v>2.23E-2</c:v>
                </c:pt>
                <c:pt idx="82">
                  <c:v>2.7699999999999999E-2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4-475F-9932-2C85DB3F6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85725" cap="rnd" cmpd="sng" algn="ctr">
              <a:solidFill>
                <a:srgbClr val="9EBBD3">
                  <a:alpha val="22000"/>
                </a:srgbClr>
              </a:solidFill>
              <a:round/>
            </a:ln>
            <a:effectLst/>
          </c:spPr>
        </c:hiLowLines>
        <c:smooth val="0"/>
        <c:axId val="641976976"/>
        <c:axId val="641976584"/>
      </c:lineChart>
      <c:dateAx>
        <c:axId val="641976976"/>
        <c:scaling>
          <c:orientation val="minMax"/>
          <c:min val="37956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641976584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641976584"/>
        <c:scaling>
          <c:orientation val="minMax"/>
          <c:max val="5.000000000000001E-2"/>
          <c:min val="-0.1500000000000000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pt-BR" sz="800"/>
                  <a:t>% do PIB potencial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pt-BR"/>
            </a:p>
          </c:txPr>
        </c:title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641976976"/>
        <c:crosses val="autoZero"/>
        <c:crossBetween val="between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4869FF6D-14A0-80A4-F8C3-A02A49CA41CC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IFI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209100</xdr:colOff>
      <xdr:row>26</xdr:row>
      <xdr:rowOff>28125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DCFD8E-B8E6-452F-9452-EACE5CF46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17</xdr:col>
      <xdr:colOff>552000</xdr:colOff>
      <xdr:row>26</xdr:row>
      <xdr:rowOff>28126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99676F2-10E8-40D4-B287-553718884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4</xdr:row>
      <xdr:rowOff>0</xdr:rowOff>
    </xdr:from>
    <xdr:to>
      <xdr:col>23</xdr:col>
      <xdr:colOff>547518</xdr:colOff>
      <xdr:row>26</xdr:row>
      <xdr:rowOff>34289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BDB0E2D-0299-4AAD-A512-1185289D77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582706</xdr:colOff>
      <xdr:row>30</xdr:row>
      <xdr:rowOff>22412</xdr:rowOff>
    </xdr:from>
    <xdr:ext cx="184731" cy="26161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C502FE9D-4F7B-8FD1-125E-B5D2BF7056F4}"/>
            </a:ext>
          </a:extLst>
        </xdr:cNvPr>
        <xdr:cNvSpPr txBox="1"/>
      </xdr:nvSpPr>
      <xdr:spPr>
        <a:xfrm>
          <a:off x="582706" y="4751294"/>
          <a:ext cx="184731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0.925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865197" y="6400800"/>
          <a:ext cx="1160633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0.06237</cdr:x>
      <cdr:y>0.93737</cdr:y>
    </cdr:from>
    <cdr:to>
      <cdr:x>0.62995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DB75069E-6168-7F38-A8D4-F5509D140EEF}"/>
            </a:ext>
          </a:extLst>
        </cdr:cNvPr>
        <cdr:cNvSpPr txBox="1"/>
      </cdr:nvSpPr>
      <cdr:spPr>
        <a:xfrm xmlns:a="http://schemas.openxmlformats.org/drawingml/2006/main">
          <a:off x="224118" y="3272118"/>
          <a:ext cx="2039470" cy="21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BCB.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0.14366</cdr:x>
      <cdr:y>0.05466</cdr:y>
    </cdr:from>
    <cdr:to>
      <cdr:x>0.76866</cdr:x>
      <cdr:y>0.19293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733425" y="161926"/>
          <a:ext cx="31908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0.44216</cdr:x>
      <cdr:y>0.925</cdr:y>
    </cdr:from>
    <cdr:to>
      <cdr:x>0.62127</cdr:x>
      <cdr:y>1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2865197" y="6400800"/>
          <a:ext cx="1160633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0.06578</cdr:x>
      <cdr:y>0.92774</cdr:y>
    </cdr:from>
    <cdr:to>
      <cdr:x>0.72668</cdr:x>
      <cdr:y>0.99515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BFE68C74-9310-5B88-3228-0EB4F24225B0}"/>
            </a:ext>
          </a:extLst>
        </cdr:cNvPr>
        <cdr:cNvSpPr txBox="1"/>
      </cdr:nvSpPr>
      <cdr:spPr>
        <a:xfrm xmlns:a="http://schemas.openxmlformats.org/drawingml/2006/main">
          <a:off x="235324" y="3238500"/>
          <a:ext cx="2364441" cy="23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BCB.</a:t>
          </a:r>
          <a:endParaRPr lang="pt-BR" sz="10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0.14366</cdr:x>
      <cdr:y>0.925</cdr:y>
    </cdr:from>
    <cdr:to>
      <cdr:x>0.76866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930917" y="6400800"/>
          <a:ext cx="405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0.07527</cdr:x>
      <cdr:y>0.92931</cdr:y>
    </cdr:from>
    <cdr:to>
      <cdr:x>0.62096</cdr:x>
      <cdr:y>0.98699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99BCA5F6-FE5B-BFE0-F8E8-B3BF599A745B}"/>
            </a:ext>
          </a:extLst>
        </cdr:cNvPr>
        <cdr:cNvSpPr txBox="1"/>
      </cdr:nvSpPr>
      <cdr:spPr>
        <a:xfrm xmlns:a="http://schemas.openxmlformats.org/drawingml/2006/main">
          <a:off x="268941" y="3249707"/>
          <a:ext cx="1949824" cy="2017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BCB.</a:t>
          </a:r>
          <a:endParaRPr lang="pt-BR" sz="100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 xmlns:a="http://schemas.openxmlformats.org/drawingml/2006/main">
          <a:endParaRPr lang="pt-BR" sz="1100" kern="12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454958</xdr:colOff>
      <xdr:row>8</xdr:row>
      <xdr:rowOff>67234</xdr:rowOff>
    </xdr:from>
    <xdr:to>
      <xdr:col>16</xdr:col>
      <xdr:colOff>500540</xdr:colOff>
      <xdr:row>31</xdr:row>
      <xdr:rowOff>33617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76CC3F-8A5B-43E5-A95B-029085D62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0.95938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1E8B8BDA-CFB6-8CC9-34F9-192A7A4AA4A7}"/>
            </a:ext>
          </a:extLst>
        </cdr:cNvPr>
        <cdr:cNvSpPr txBox="1"/>
      </cdr:nvSpPr>
      <cdr:spPr>
        <a:xfrm xmlns:a="http://schemas.openxmlformats.org/drawingml/2006/main">
          <a:off x="0" y="3440207"/>
          <a:ext cx="6455347" cy="145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Decreto nº 11.927, de 2024, e suas alterações, Resultado do Tesouro Nacional e Siga Brasil.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1050551</xdr:colOff>
      <xdr:row>6</xdr:row>
      <xdr:rowOff>100852</xdr:rowOff>
    </xdr:from>
    <xdr:to>
      <xdr:col>12</xdr:col>
      <xdr:colOff>578700</xdr:colOff>
      <xdr:row>33</xdr:row>
      <xdr:rowOff>134470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E414ED-512C-42EF-AA53-6E5335E71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25A37677-C372-0C55-67D3-7ABA34FBD07F}"/>
            </a:ext>
          </a:extLst>
        </cdr:cNvPr>
        <cdr:cNvSpPr txBox="1"/>
      </cdr:nvSpPr>
      <cdr:spPr>
        <a:xfrm xmlns:a="http://schemas.openxmlformats.org/drawingml/2006/main">
          <a:off x="0" y="64008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endParaRPr lang="pt-BR" sz="900">
            <a:solidFill>
              <a:srgbClr val="000000"/>
            </a:solidFill>
            <a:latin typeface="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0.01741</cdr:x>
      <cdr:y>0.96667</cdr:y>
    </cdr:from>
    <cdr:to>
      <cdr:x>0.16543</cdr:x>
      <cdr:y>0.98788</cdr:y>
    </cdr:to>
    <cdr:sp macro="" textlink="">
      <cdr:nvSpPr>
        <cdr:cNvPr id="3" name="CaixaDeTexto 2">
          <a:extLst xmlns:a="http://schemas.openxmlformats.org/drawingml/2006/main">
            <a:ext uri="{FF2B5EF4-FFF2-40B4-BE49-F238E27FC236}">
              <a16:creationId xmlns:a16="http://schemas.microsoft.com/office/drawing/2014/main" id="{22E926EB-D385-E242-612E-A35BFBC4B970}"/>
            </a:ext>
          </a:extLst>
        </cdr:cNvPr>
        <cdr:cNvSpPr txBox="1"/>
      </cdr:nvSpPr>
      <cdr:spPr>
        <a:xfrm xmlns:a="http://schemas.openxmlformats.org/drawingml/2006/main">
          <a:off x="112059" y="3574678"/>
          <a:ext cx="952500" cy="78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kern="1200"/>
            <a:t>aa</a:t>
          </a:r>
        </a:p>
        <a:p xmlns:a="http://schemas.openxmlformats.org/drawingml/2006/main">
          <a:endParaRPr lang="pt-BR" sz="1100" kern="1200"/>
        </a:p>
      </cdr:txBody>
    </cdr:sp>
  </cdr:relSizeAnchor>
  <cdr:relSizeAnchor xmlns:cdr="http://schemas.openxmlformats.org/drawingml/2006/chartDrawing">
    <cdr:from>
      <cdr:x>0.0209</cdr:x>
      <cdr:y>0.93176</cdr:y>
    </cdr:from>
    <cdr:to>
      <cdr:x>0.32215</cdr:x>
      <cdr:y>0.99738</cdr:y>
    </cdr:to>
    <cdr:sp macro="" textlink="">
      <cdr:nvSpPr>
        <cdr:cNvPr id="4" name="CaixaDeTexto 3">
          <a:extLst xmlns:a="http://schemas.openxmlformats.org/drawingml/2006/main">
            <a:ext uri="{FF2B5EF4-FFF2-40B4-BE49-F238E27FC236}">
              <a16:creationId xmlns:a16="http://schemas.microsoft.com/office/drawing/2014/main" id="{D633CEAB-0703-EBDA-2082-F555D660B80A}"/>
            </a:ext>
          </a:extLst>
        </cdr:cNvPr>
        <cdr:cNvSpPr txBox="1"/>
      </cdr:nvSpPr>
      <cdr:spPr>
        <a:xfrm xmlns:a="http://schemas.openxmlformats.org/drawingml/2006/main">
          <a:off x="134471" y="3978089"/>
          <a:ext cx="1938617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 kern="1200"/>
        </a:p>
      </cdr:txBody>
    </cdr:sp>
  </cdr:relSizeAnchor>
  <cdr:relSizeAnchor xmlns:cdr="http://schemas.openxmlformats.org/drawingml/2006/chartDrawing">
    <cdr:from>
      <cdr:x>0.00866</cdr:x>
      <cdr:y>0.95334</cdr:y>
    </cdr:from>
    <cdr:to>
      <cdr:x>0.43416</cdr:x>
      <cdr:y>0.99009</cdr:y>
    </cdr:to>
    <cdr:sp macro="" textlink="">
      <cdr:nvSpPr>
        <cdr:cNvPr id="5" name="CaixaDeTexto 4">
          <a:extLst xmlns:a="http://schemas.openxmlformats.org/drawingml/2006/main">
            <a:ext uri="{FF2B5EF4-FFF2-40B4-BE49-F238E27FC236}">
              <a16:creationId xmlns:a16="http://schemas.microsoft.com/office/drawing/2014/main" id="{57904DD6-D875-3C4D-0DB2-9938F8C96EE3}"/>
            </a:ext>
          </a:extLst>
        </cdr:cNvPr>
        <cdr:cNvSpPr txBox="1"/>
      </cdr:nvSpPr>
      <cdr:spPr>
        <a:xfrm xmlns:a="http://schemas.openxmlformats.org/drawingml/2006/main">
          <a:off x="56029" y="4178395"/>
          <a:ext cx="2752445" cy="1610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 sz="1100" kern="1200"/>
        </a:p>
      </cdr:txBody>
    </cdr:sp>
  </cdr:relSizeAnchor>
  <cdr:relSizeAnchor xmlns:cdr="http://schemas.openxmlformats.org/drawingml/2006/chartDrawing">
    <cdr:from>
      <cdr:x>0.02382</cdr:x>
      <cdr:y>0.95014</cdr:y>
    </cdr:from>
    <cdr:to>
      <cdr:x>0.49912</cdr:x>
      <cdr:y>0.9885</cdr:y>
    </cdr:to>
    <cdr:sp macro="" textlink="">
      <cdr:nvSpPr>
        <cdr:cNvPr id="6" name="CaixaDeTexto 5">
          <a:extLst xmlns:a="http://schemas.openxmlformats.org/drawingml/2006/main">
            <a:ext uri="{FF2B5EF4-FFF2-40B4-BE49-F238E27FC236}">
              <a16:creationId xmlns:a16="http://schemas.microsoft.com/office/drawing/2014/main" id="{6BC0722C-8F37-7D49-6EC5-5B9169446CB3}"/>
            </a:ext>
          </a:extLst>
        </cdr:cNvPr>
        <cdr:cNvSpPr txBox="1"/>
      </cdr:nvSpPr>
      <cdr:spPr>
        <a:xfrm xmlns:a="http://schemas.openxmlformats.org/drawingml/2006/main">
          <a:off x="154081" y="4164388"/>
          <a:ext cx="3074614" cy="1680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900" i="1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Fonte: Secretaria de Regime Geral de Previdência Social (SRGPS) e IFI.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16</xdr:col>
      <xdr:colOff>384000</xdr:colOff>
      <xdr:row>28</xdr:row>
      <xdr:rowOff>37650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EF9AA04-9A29-F872-BAC2-B98C60CC3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28</xdr:row>
      <xdr:rowOff>0</xdr:rowOff>
    </xdr:from>
    <xdr:to>
      <xdr:col>18</xdr:col>
      <xdr:colOff>386721</xdr:colOff>
      <xdr:row>50</xdr:row>
      <xdr:rowOff>41731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C29870-6BA0-4222-97C9-36796C355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5</xdr:row>
      <xdr:rowOff>0</xdr:rowOff>
    </xdr:from>
    <xdr:to>
      <xdr:col>29</xdr:col>
      <xdr:colOff>384001</xdr:colOff>
      <xdr:row>27</xdr:row>
      <xdr:rowOff>28125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D16F12C-1397-43C7-95B9-2362E33E8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5</xdr:row>
      <xdr:rowOff>0</xdr:rowOff>
    </xdr:from>
    <xdr:to>
      <xdr:col>18</xdr:col>
      <xdr:colOff>384000</xdr:colOff>
      <xdr:row>27</xdr:row>
      <xdr:rowOff>28125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BA4F46A-DF36-4B1E-AFE4-BCCFFF3487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5B63BFFD-F266-F9B8-31F8-EF3EDE751FCA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do Brasil, CODACE e IFI. Elaboração: IFI.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481854</xdr:colOff>
      <xdr:row>5</xdr:row>
      <xdr:rowOff>145675</xdr:rowOff>
    </xdr:from>
    <xdr:to>
      <xdr:col>17</xdr:col>
      <xdr:colOff>260736</xdr:colOff>
      <xdr:row>28</xdr:row>
      <xdr:rowOff>16917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335BBD-9A72-4077-0AE1-7C28C402D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8D4F5668-EC63-BC68-9AF9-23ADE757DC9F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do Brasil. Elaboração: IFI.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437029</xdr:colOff>
      <xdr:row>6</xdr:row>
      <xdr:rowOff>78441</xdr:rowOff>
    </xdr:from>
    <xdr:to>
      <xdr:col>14</xdr:col>
      <xdr:colOff>246529</xdr:colOff>
      <xdr:row>33</xdr:row>
      <xdr:rowOff>89647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022F095-C1D9-77F4-D818-36188706A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0DC62714-19E0-43E1-A3D9-B05F88F7D684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do Brasil. Elaboração: IFI.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302558</xdr:colOff>
      <xdr:row>5</xdr:row>
      <xdr:rowOff>44822</xdr:rowOff>
    </xdr:from>
    <xdr:to>
      <xdr:col>12</xdr:col>
      <xdr:colOff>201705</xdr:colOff>
      <xdr:row>29</xdr:row>
      <xdr:rowOff>56030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B6D793-486C-D16C-6D12-70DC71A63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0.93095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C1B26D59-6CDD-4C15-FBE8-7DB1262327B3}"/>
            </a:ext>
          </a:extLst>
        </cdr:cNvPr>
        <cdr:cNvSpPr txBox="1"/>
      </cdr:nvSpPr>
      <cdr:spPr>
        <a:xfrm xmlns:a="http://schemas.openxmlformats.org/drawingml/2006/main">
          <a:off x="0" y="3249707"/>
          <a:ext cx="6458148" cy="241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do Brasil e IFI. Elaboração: IFI.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8FECF1D6-1B48-F35B-E5F9-C47F1A0CA231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IBGE.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4F146B89-54F1-DDC3-7F63-9D0535E3D1E6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IBGE.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D76C7003-8D35-B5AE-C04C-7674B94DA891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pt-BR" sz="1000" i="1" kern="1200">
              <a:latin typeface="Calibri" panose="020F0502020204030204" pitchFamily="34" charset="0"/>
            </a:rPr>
            <a:t>Fonte: IBGE.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16</xdr:col>
      <xdr:colOff>41100</xdr:colOff>
      <xdr:row>27</xdr:row>
      <xdr:rowOff>28125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5933C7FD-921A-7332-C788-91EBA28BFE5B}"/>
            </a:ext>
          </a:extLst>
        </cdr:cNvPr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do Brasil. Elaboração: 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11</xdr:col>
      <xdr:colOff>209100</xdr:colOff>
      <xdr:row>24</xdr:row>
      <xdr:rowOff>37650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864A87C-6CC4-421C-9B93-DE095B6F9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4</xdr:row>
      <xdr:rowOff>0</xdr:rowOff>
    </xdr:from>
    <xdr:to>
      <xdr:col>17</xdr:col>
      <xdr:colOff>552000</xdr:colOff>
      <xdr:row>24</xdr:row>
      <xdr:rowOff>37650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27F19E-2497-4715-BBFA-361DE8E7FF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11</xdr:col>
      <xdr:colOff>209100</xdr:colOff>
      <xdr:row>47</xdr:row>
      <xdr:rowOff>37650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312CFA-AE27-48B3-9EB6-B7E3C6B36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25</xdr:row>
      <xdr:rowOff>0</xdr:rowOff>
    </xdr:from>
    <xdr:to>
      <xdr:col>17</xdr:col>
      <xdr:colOff>552000</xdr:colOff>
      <xdr:row>47</xdr:row>
      <xdr:rowOff>37650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1E05801-6C89-4C4B-A87C-ECAE99ED1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0</xdr:rowOff>
    </xdr:from>
    <xdr:to>
      <xdr:col>16</xdr:col>
      <xdr:colOff>41100</xdr:colOff>
      <xdr:row>26</xdr:row>
      <xdr:rowOff>28125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4BBC36-59F4-4A93-AC29-C1688EC6E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s_IFI">
  <a:themeElements>
    <a:clrScheme name="Cores_IFI">
      <a:dk1>
        <a:srgbClr val="000000"/>
      </a:dk1>
      <a:lt1>
        <a:srgbClr val="FFFFFF"/>
      </a:lt1>
      <a:dk2>
        <a:srgbClr val="5B0B0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5B0B0A"/>
      </a:accent5>
      <a:accent6>
        <a:srgbClr val="0C585C"/>
      </a:accent6>
      <a:hlink>
        <a:srgbClr val="0563C1"/>
      </a:hlink>
      <a:folHlink>
        <a:srgbClr val="954F72"/>
      </a:folHlink>
    </a:clrScheme>
    <a:fontScheme name="Fontes_IFI">
      <a:majorFont>
        <a:latin typeface="Roboto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/publicacoes-1/relatorio/2024/setembro/relatorio-de-acompanhamento-fiscal-2013-set-2024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12.senado.leg.br/ifi" TargetMode="External"/><Relationship Id="rId5" Type="http://schemas.openxmlformats.org/officeDocument/2006/relationships/hyperlink" Target="https://www.linkedin.com/company/institui%C3%A7%C3%A3o-fiscal-independente" TargetMode="External"/><Relationship Id="rId4" Type="http://schemas.openxmlformats.org/officeDocument/2006/relationships/hyperlink" Target="https://www.youtube.com/instituicaofiscalindependente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Plan1">
    <tabColor theme="0"/>
  </sheetPr>
  <dimension ref="A1:X29"/>
  <sheetViews>
    <sheetView topLeftCell="A15" zoomScale="85" zoomScaleNormal="85" workbookViewId="0">
      <selection activeCell="B8" sqref="B8:W8"/>
    </sheetView>
  </sheetViews>
  <sheetFormatPr defaultColWidth="0" defaultRowHeight="0" customHeight="1" zeroHeight="1" x14ac:dyDescent="0.25"/>
  <cols>
    <col min="1" max="1" width="4.85546875" style="2" customWidth="1"/>
    <col min="2" max="2" width="7.140625" style="2" customWidth="1"/>
    <col min="3" max="3" width="6.85546875" style="2" customWidth="1"/>
    <col min="4" max="10" width="11.140625" style="2" customWidth="1"/>
    <col min="11" max="11" width="11.85546875" style="2" customWidth="1"/>
    <col min="12" max="12" width="30.85546875" style="2" customWidth="1"/>
    <col min="13" max="21" width="11.140625" style="2" customWidth="1"/>
    <col min="22" max="22" width="9.85546875" style="2" customWidth="1"/>
    <col min="23" max="23" width="8.140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1"/>
      <c r="T2" s="1"/>
      <c r="U2" s="1"/>
      <c r="V2" s="1"/>
      <c r="W2" s="1"/>
    </row>
    <row r="3" spans="1:23" ht="15" x14ac:dyDescent="0.25">
      <c r="B3" s="4"/>
      <c r="C3" s="4"/>
      <c r="R3" s="3"/>
      <c r="S3" s="5"/>
      <c r="T3" s="5"/>
      <c r="U3" s="5"/>
      <c r="V3" s="5"/>
      <c r="W3" s="3"/>
    </row>
    <row r="4" spans="1:23" ht="15" x14ac:dyDescent="0.25">
      <c r="R4" s="3"/>
      <c r="S4" s="5"/>
      <c r="T4" s="5"/>
      <c r="U4" s="5"/>
      <c r="V4" s="5"/>
      <c r="W4" s="3"/>
    </row>
    <row r="5" spans="1:23" ht="15" x14ac:dyDescent="0.25">
      <c r="R5" s="3"/>
      <c r="S5" s="5"/>
      <c r="T5" s="5"/>
      <c r="U5" s="5"/>
      <c r="V5" s="5"/>
      <c r="W5" s="3"/>
    </row>
    <row r="6" spans="1:23" ht="15" x14ac:dyDescent="0.25"/>
    <row r="7" spans="1:23" ht="43.5" customHeight="1" x14ac:dyDescent="0.25">
      <c r="B7" s="15" t="s">
        <v>236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 ht="18" customHeight="1" x14ac:dyDescent="0.25">
      <c r="B8" s="16" t="s">
        <v>237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8" customHeight="1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 x14ac:dyDescent="0.3">
      <c r="B10" s="17" t="s">
        <v>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ht="30" customHeight="1" x14ac:dyDescent="0.25">
      <c r="A11" s="10"/>
      <c r="B11" s="18" t="s">
        <v>251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 t="s">
        <v>447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ht="30" customHeight="1" x14ac:dyDescent="0.25">
      <c r="A12" s="10"/>
      <c r="B12" s="14" t="s">
        <v>437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 t="s">
        <v>448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30" customHeight="1" x14ac:dyDescent="0.25">
      <c r="A13" s="10"/>
      <c r="B13" s="25" t="s">
        <v>438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 t="s">
        <v>449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60" customHeight="1" x14ac:dyDescent="0.25">
      <c r="A14" s="10"/>
      <c r="B14" s="24" t="s">
        <v>439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 t="s">
        <v>450</v>
      </c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ht="59.25" customHeight="1" x14ac:dyDescent="0.25">
      <c r="A15" s="10"/>
      <c r="B15" s="25" t="s">
        <v>440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 t="s">
        <v>451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ht="60" customHeight="1" x14ac:dyDescent="0.25">
      <c r="A16" s="10"/>
      <c r="B16" s="14" t="s">
        <v>441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4" t="s">
        <v>452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30" customHeight="1" x14ac:dyDescent="0.25">
      <c r="A17" s="10"/>
      <c r="B17" s="25" t="s">
        <v>442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 t="s">
        <v>453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ht="30" customHeight="1" x14ac:dyDescent="0.25">
      <c r="A18" s="10"/>
      <c r="B18" s="14" t="s">
        <v>443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24" t="s">
        <v>454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30" customHeight="1" x14ac:dyDescent="0.25">
      <c r="A19" s="10"/>
      <c r="B19" s="25" t="s">
        <v>444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 t="s">
        <v>455</v>
      </c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ht="77.25" customHeight="1" x14ac:dyDescent="0.25">
      <c r="A20" s="10"/>
      <c r="B20" s="14" t="s">
        <v>445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24" t="s">
        <v>456</v>
      </c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30" customHeight="1" x14ac:dyDescent="0.25">
      <c r="A21" s="10"/>
      <c r="B21" s="25" t="s">
        <v>446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</row>
    <row r="22" spans="1:23" ht="30" customHeight="1" x14ac:dyDescent="0.25">
      <c r="A22" s="10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30" customHeight="1" thickBot="1" x14ac:dyDescent="0.3">
      <c r="A23" s="10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 t="s">
        <v>457</v>
      </c>
      <c r="N23" s="25"/>
      <c r="O23" s="25"/>
      <c r="P23" s="25"/>
      <c r="Q23" s="25"/>
      <c r="R23" s="25"/>
      <c r="S23" s="25"/>
      <c r="T23" s="25"/>
      <c r="U23" s="25"/>
      <c r="V23" s="25"/>
      <c r="W23" s="25"/>
    </row>
    <row r="24" spans="1:23" ht="15" customHeight="1" x14ac:dyDescent="0.25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5" customHeight="1" x14ac:dyDescent="0.25">
      <c r="L25" s="20" t="s">
        <v>1</v>
      </c>
      <c r="M25" s="7" t="s">
        <v>2</v>
      </c>
      <c r="N25" s="8" t="s">
        <v>3</v>
      </c>
      <c r="O25" s="8"/>
      <c r="P25" s="8"/>
      <c r="Q25" s="8"/>
      <c r="R25" s="8"/>
    </row>
    <row r="26" spans="1:23" ht="15" customHeight="1" x14ac:dyDescent="0.25">
      <c r="H26" s="21" t="s">
        <v>4</v>
      </c>
      <c r="I26" s="7" t="s">
        <v>5</v>
      </c>
      <c r="J26" s="7" t="s">
        <v>6</v>
      </c>
      <c r="L26" s="20"/>
      <c r="M26" s="7" t="s">
        <v>7</v>
      </c>
      <c r="N26" s="8" t="s">
        <v>8</v>
      </c>
      <c r="O26" s="8"/>
      <c r="P26" s="8"/>
      <c r="Q26" s="8"/>
      <c r="R26" s="8"/>
    </row>
    <row r="27" spans="1:23" ht="15" customHeight="1" x14ac:dyDescent="0.25">
      <c r="H27" s="21"/>
      <c r="I27" s="7" t="s">
        <v>9</v>
      </c>
      <c r="J27" s="7" t="s">
        <v>10</v>
      </c>
      <c r="L27" s="20"/>
      <c r="M27" s="7" t="s">
        <v>11</v>
      </c>
      <c r="N27" s="8" t="s">
        <v>12</v>
      </c>
      <c r="O27" s="8"/>
      <c r="P27" s="8"/>
      <c r="Q27" s="8"/>
      <c r="R27" s="8"/>
    </row>
    <row r="28" spans="1:23" ht="15" customHeight="1" x14ac:dyDescent="0.25">
      <c r="H28" s="21"/>
      <c r="I28" s="7" t="s">
        <v>13</v>
      </c>
      <c r="J28" s="7" t="s">
        <v>14</v>
      </c>
      <c r="L28" s="20"/>
      <c r="M28" s="7" t="s">
        <v>15</v>
      </c>
      <c r="N28" s="8" t="s">
        <v>16</v>
      </c>
    </row>
    <row r="29" spans="1:23" ht="15" customHeight="1" x14ac:dyDescent="0.25">
      <c r="F29" s="9"/>
      <c r="L29" s="20"/>
      <c r="M29" s="7" t="s">
        <v>17</v>
      </c>
      <c r="N29" s="8" t="s">
        <v>18</v>
      </c>
    </row>
  </sheetData>
  <mergeCells count="33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B19:L19"/>
    <mergeCell ref="M19:W19"/>
    <mergeCell ref="B13:L13"/>
    <mergeCell ref="M13:W13"/>
    <mergeCell ref="B14:L14"/>
    <mergeCell ref="M14:W14"/>
    <mergeCell ref="B15:L15"/>
    <mergeCell ref="M15:W15"/>
    <mergeCell ref="L25:L29"/>
    <mergeCell ref="H26:H28"/>
    <mergeCell ref="B24:L24"/>
    <mergeCell ref="M24:W24"/>
    <mergeCell ref="M18:W18"/>
    <mergeCell ref="B23:L23"/>
    <mergeCell ref="M23:W23"/>
    <mergeCell ref="B12:L12"/>
    <mergeCell ref="M12:W12"/>
    <mergeCell ref="B7:W7"/>
    <mergeCell ref="B8:W8"/>
    <mergeCell ref="B10:W10"/>
    <mergeCell ref="B11:L11"/>
    <mergeCell ref="M11:W11"/>
  </mergeCells>
  <phoneticPr fontId="15" type="noConversion"/>
  <hyperlinks>
    <hyperlink ref="N27" r:id="rId1" display="https://www.instagram.com/ifibrasil" xr:uid="{00000000-0004-0000-0000-000000000000}"/>
    <hyperlink ref="N25" r:id="rId2" display="www.facebook.com/instituicaofiscalindependente" xr:uid="{00000000-0004-0000-0000-000001000000}"/>
    <hyperlink ref="N26" r:id="rId3" display="https://twitter.com/ifibrasil" xr:uid="{00000000-0004-0000-0000-000002000000}"/>
    <hyperlink ref="N28" r:id="rId4" display="https://www.youtube.com/instituicaofiscalindependente" xr:uid="{00000000-0004-0000-0000-000003000000}"/>
    <hyperlink ref="N29" r:id="rId5" display="https://www.linkedin.com/company/institui%C3%A7%C3%A3o-fiscal-independente" xr:uid="{00000000-0004-0000-0000-000004000000}"/>
    <hyperlink ref="J28" r:id="rId6" xr:uid="{00000000-0004-0000-0000-000005000000}"/>
    <hyperlink ref="M11:W11" location="'Tab 01'!A1" display="'Tab 01'!A1" xr:uid="{00000000-0004-0000-0000-000007000000}"/>
    <hyperlink ref="B13:L13" location="'Fig 03'!A1" display="'Fig 03'!A1" xr:uid="{00000000-0004-0000-0000-000009000000}"/>
    <hyperlink ref="B14:L14" location="'Fig 04'!A1" display="'Fig 04'!A1" xr:uid="{00000000-0004-0000-0000-00000A000000}"/>
    <hyperlink ref="B15:L15" location="'Fig 05'!A1" display="'Fig 05'!A1" xr:uid="{00000000-0004-0000-0000-00000B000000}"/>
    <hyperlink ref="B16:L16" location="'Fig 06'!A1" display="'Fig 06'!A1" xr:uid="{00000000-0004-0000-0000-00000C000000}"/>
    <hyperlink ref="B17:L17" location="'Fig 07'!A1" display="'Fig 07'!A1" xr:uid="{00000000-0004-0000-0000-00000D000000}"/>
    <hyperlink ref="B18:L18" location="'Fig 08'!A1" display="'Fig 08'!A1" xr:uid="{00000000-0004-0000-0000-00000E000000}"/>
    <hyperlink ref="B19:L19" location="'Fig 09'!A1" display="'Fig 09'!A1" xr:uid="{00000000-0004-0000-0000-00000F000000}"/>
    <hyperlink ref="B20:L20" location="'Fig 10'!A1" display="'Fig 10'!A1" xr:uid="{00000000-0004-0000-0000-000010000000}"/>
    <hyperlink ref="B21:L21" location="'Fig 11'!A1" display="'Fig 11'!A1" xr:uid="{00000000-0004-0000-0000-000011000000}"/>
    <hyperlink ref="M12:W12" location="'Tab 02'!A1" display="'Tab 02'!A1" xr:uid="{00000000-0004-0000-0000-000017000000}"/>
    <hyperlink ref="M13:W13" location="'Tab 03'!A1" display="'Tab 03'!A1" xr:uid="{00000000-0004-0000-0000-000018000000}"/>
    <hyperlink ref="M14:W14" location="'Tab 04'!A1" display="'Tab 04'!A1" xr:uid="{00000000-0004-0000-0000-000019000000}"/>
    <hyperlink ref="M15:W15" location="'Tab 05'!A1" display="'Tab 05'!A1" xr:uid="{00000000-0004-0000-0000-00001A000000}"/>
    <hyperlink ref="M16:W16" location="'Tab 06'!A1" display="TABELA 6. EVOLUÇÃO DAS ESTIMATIVAS PARA DESPESAS E RESULTADO PRIMÁRIO EM 2024" xr:uid="{00000000-0004-0000-0000-00001B000000}"/>
    <hyperlink ref="B8:W8" r:id="rId7" display="Clique aqui para acessar o RAF nº 91" xr:uid="{00000000-0004-0000-0000-000026000000}"/>
    <hyperlink ref="M18:W18" location="'Tab 08'!A1" display="TABELA 8. FATORES CONDICIONANTES DA DBGG - ACUMULADO NO ANO (% E P.P. DO PIB)" xr:uid="{00000000-0004-0000-0000-000027000000}"/>
    <hyperlink ref="B11:L11" location="'Fig 01'!A1" display="'Fig 01'!A1" xr:uid="{00000000-0004-0000-0000-000006000000}"/>
    <hyperlink ref="B12:L12" location="'Fig 02'!A1" display="'Fig 02'!A1" xr:uid="{00000000-0004-0000-0000-000008000000}"/>
    <hyperlink ref="M20:W20" location="'Tab 10'!A1" display="TABELA 10. PRINCIPAIS PREMISSAS MACROECONÔMICAS E FISCAIS PARA OS CENÁRIOS DE DÍVIDA – MÉDIAS DE 2024 A 2026 – NO CENÁRIO BASE DA IFI" xr:uid="{3B4DD36F-ABFC-4EE2-8248-1394FBC85DAC}"/>
    <hyperlink ref="M19:W19" location="'Tab 09'!A1" display="TABELA 9. RESULTADO PRIMÁRIO REQUERIDO PARA ESTABILIZAR A DÍVIDA BRUTA EM 78,5% DO PIB (NÍVEL EM JUL/2024)" xr:uid="{0D340173-8E4C-451C-9287-2D74EDF89DBC}"/>
    <hyperlink ref="M17:W17" location="'Tab 07'!A1" display="TABELA 7. COMPARAÇÃO DAS ESTIMATIVAS PARA OS PRINCIPAIS AGREGADOS DA DESPESA PRIMÁRIA EM 2025" xr:uid="{E1AD2818-DC19-45C7-903B-428524D93194}"/>
    <hyperlink ref="M23:W23" location="Projeções!A1" display="PROJEÇÕES DA IFI" xr:uid="{76D8F9B4-1505-4B16-8247-1981CB8382DE}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CB65C-CDB4-40B1-B2EB-D1C930E88D43}">
  <sheetPr published="0" codeName="Planilha6">
    <tabColor theme="7"/>
  </sheetPr>
  <dimension ref="A1:S29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24" style="28" customWidth="1"/>
    <col min="3" max="3" width="19.85546875" style="29" customWidth="1"/>
    <col min="4" max="4" width="20" style="29" customWidth="1"/>
    <col min="5" max="5" width="17.28515625" style="29" customWidth="1"/>
    <col min="6" max="6" width="26.5703125" style="29" customWidth="1"/>
    <col min="7" max="10" width="9.140625" style="29"/>
    <col min="11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232</v>
      </c>
    </row>
    <row r="4" spans="1:19" x14ac:dyDescent="0.2">
      <c r="A4" s="30" t="s">
        <v>264</v>
      </c>
      <c r="C4" s="36"/>
      <c r="D4" s="36"/>
      <c r="E4" s="36"/>
      <c r="F4" s="36"/>
    </row>
    <row r="5" spans="1:19" x14ac:dyDescent="0.2">
      <c r="C5" s="281"/>
      <c r="D5" s="278"/>
      <c r="E5" s="278"/>
      <c r="F5" s="39"/>
    </row>
    <row r="6" spans="1:19" s="34" customFormat="1" x14ac:dyDescent="0.2">
      <c r="A6" s="31" t="s">
        <v>241</v>
      </c>
      <c r="B6" s="33" t="s">
        <v>291</v>
      </c>
      <c r="C6" s="32" t="s">
        <v>292</v>
      </c>
      <c r="D6" s="33" t="s">
        <v>293</v>
      </c>
      <c r="E6" s="33" t="s">
        <v>294</v>
      </c>
      <c r="F6" s="32" t="s">
        <v>295</v>
      </c>
    </row>
    <row r="7" spans="1:19" s="35" customFormat="1" x14ac:dyDescent="0.2">
      <c r="A7" s="31" t="s">
        <v>29</v>
      </c>
      <c r="B7" s="33" t="s">
        <v>76</v>
      </c>
      <c r="C7" s="32" t="s">
        <v>77</v>
      </c>
      <c r="D7" s="33" t="s">
        <v>78</v>
      </c>
      <c r="E7" s="33" t="s">
        <v>79</v>
      </c>
      <c r="F7" s="32" t="s">
        <v>80</v>
      </c>
      <c r="G7" s="34"/>
      <c r="H7" s="34"/>
    </row>
    <row r="8" spans="1:19" x14ac:dyDescent="0.2">
      <c r="A8" s="37">
        <v>44896</v>
      </c>
      <c r="B8" s="291">
        <v>-1.2777151441413077</v>
      </c>
      <c r="C8" s="292">
        <v>-0.62322668251802327</v>
      </c>
      <c r="D8" s="292">
        <v>-1.2939557628778244</v>
      </c>
      <c r="E8" s="292">
        <v>0.71183360852984712</v>
      </c>
      <c r="F8" s="292">
        <v>-7.2366307275307365E-2</v>
      </c>
      <c r="G8" s="293"/>
      <c r="I8" s="28"/>
      <c r="J8" s="28"/>
    </row>
    <row r="9" spans="1:19" x14ac:dyDescent="0.2">
      <c r="A9" s="40">
        <v>44927</v>
      </c>
      <c r="B9" s="294">
        <v>-0.30123753262506475</v>
      </c>
      <c r="C9" s="295">
        <v>-0.61947107121758904</v>
      </c>
      <c r="D9" s="295">
        <v>-0.29632139895308079</v>
      </c>
      <c r="E9" s="295">
        <v>0.6916801606029046</v>
      </c>
      <c r="F9" s="295">
        <v>-7.7125223057299533E-2</v>
      </c>
      <c r="G9" s="44"/>
      <c r="I9" s="28"/>
      <c r="J9" s="28"/>
    </row>
    <row r="10" spans="1:19" x14ac:dyDescent="0.2">
      <c r="A10" s="37">
        <v>44958</v>
      </c>
      <c r="B10" s="291">
        <v>0.37860679760553628</v>
      </c>
      <c r="C10" s="292">
        <v>-0.54488982732816282</v>
      </c>
      <c r="D10" s="292">
        <v>0.24222129603450265</v>
      </c>
      <c r="E10" s="292">
        <v>0.61627503178978194</v>
      </c>
      <c r="F10" s="292">
        <v>6.5000297109414379E-2</v>
      </c>
    </row>
    <row r="11" spans="1:19" x14ac:dyDescent="0.2">
      <c r="A11" s="40">
        <v>44986</v>
      </c>
      <c r="B11" s="294">
        <v>-0.22696305609616885</v>
      </c>
      <c r="C11" s="295">
        <v>-0.67356686344417938</v>
      </c>
      <c r="D11" s="295">
        <v>-0.26655174883213567</v>
      </c>
      <c r="E11" s="295">
        <v>0.77580389497165803</v>
      </c>
      <c r="F11" s="295">
        <v>-6.264833879151202E-2</v>
      </c>
    </row>
    <row r="12" spans="1:19" s="275" customFormat="1" x14ac:dyDescent="0.2">
      <c r="A12" s="37">
        <v>45017</v>
      </c>
      <c r="B12" s="291">
        <v>6.6757914753018399E-2</v>
      </c>
      <c r="C12" s="292">
        <v>-0.49644668580143048</v>
      </c>
      <c r="D12" s="292">
        <v>5.8425827032021942E-3</v>
      </c>
      <c r="E12" s="292">
        <v>0.62495527754997648</v>
      </c>
      <c r="F12" s="292">
        <v>-6.759325969872973E-2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40">
        <v>45047</v>
      </c>
      <c r="B13" s="294">
        <v>0.60517309153264498</v>
      </c>
      <c r="C13" s="295">
        <v>-0.41832310926876914</v>
      </c>
      <c r="D13" s="295">
        <v>0.31772583003359678</v>
      </c>
      <c r="E13" s="295">
        <v>0.65264884789845601</v>
      </c>
      <c r="F13" s="295">
        <v>5.3121522869361358E-2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2">
      <c r="A14" s="37">
        <v>45078</v>
      </c>
      <c r="B14" s="291">
        <v>-5.7816476422592022E-2</v>
      </c>
      <c r="C14" s="292">
        <v>-0.34379437649496936</v>
      </c>
      <c r="D14" s="292">
        <v>-7.0825253117401926E-2</v>
      </c>
      <c r="E14" s="292">
        <v>0.5904634298166751</v>
      </c>
      <c r="F14" s="292">
        <v>-0.23366027662689584</v>
      </c>
    </row>
    <row r="15" spans="1:19" x14ac:dyDescent="0.2">
      <c r="A15" s="40">
        <v>45108</v>
      </c>
      <c r="B15" s="295">
        <v>0.5786838131876153</v>
      </c>
      <c r="C15" s="295">
        <v>-0.28714942385062159</v>
      </c>
      <c r="D15" s="295">
        <v>0.30749321859166606</v>
      </c>
      <c r="E15" s="295">
        <v>0.60890837708402745</v>
      </c>
      <c r="F15" s="295">
        <v>-5.0568358637456699E-2</v>
      </c>
    </row>
    <row r="16" spans="1:19" x14ac:dyDescent="0.2">
      <c r="A16" s="37">
        <v>45139</v>
      </c>
      <c r="B16" s="292">
        <v>0.47096047954134657</v>
      </c>
      <c r="C16" s="292">
        <v>-0.33980311892229054</v>
      </c>
      <c r="D16" s="292">
        <v>-2.1655174918571884E-2</v>
      </c>
      <c r="E16" s="292">
        <v>0.68392933974948167</v>
      </c>
      <c r="F16" s="292">
        <v>0.14848943363272737</v>
      </c>
    </row>
    <row r="17" spans="1:6" x14ac:dyDescent="0.2">
      <c r="A17" s="40">
        <v>45170</v>
      </c>
      <c r="B17" s="295">
        <v>0.18043499805414354</v>
      </c>
      <c r="C17" s="295">
        <v>-0.33004699232377277</v>
      </c>
      <c r="D17" s="295">
        <v>-0.18348133582813697</v>
      </c>
      <c r="E17" s="295">
        <v>0.63087476682711741</v>
      </c>
      <c r="F17" s="295">
        <v>6.3088559378935885E-2</v>
      </c>
    </row>
    <row r="18" spans="1:6" x14ac:dyDescent="0.2">
      <c r="A18" s="37">
        <v>45200</v>
      </c>
      <c r="B18" s="292">
        <v>0.38207337264600094</v>
      </c>
      <c r="C18" s="292">
        <v>-0.43249945056011541</v>
      </c>
      <c r="D18" s="292">
        <v>0.14460994750257905</v>
      </c>
      <c r="E18" s="292">
        <v>0.61142102520773878</v>
      </c>
      <c r="F18" s="292">
        <v>5.8541850495798582E-2</v>
      </c>
    </row>
    <row r="19" spans="1:6" x14ac:dyDescent="0.2">
      <c r="A19" s="40">
        <v>45231</v>
      </c>
      <c r="B19" s="295">
        <v>6.9228552355332984E-2</v>
      </c>
      <c r="C19" s="295">
        <v>-0.47799804512389699</v>
      </c>
      <c r="D19" s="295">
        <v>4.8745966864368565E-2</v>
      </c>
      <c r="E19" s="295">
        <v>0.59610827329274163</v>
      </c>
      <c r="F19" s="295">
        <v>-9.7627642677880239E-2</v>
      </c>
    </row>
    <row r="20" spans="1:6" x14ac:dyDescent="0.2">
      <c r="A20" s="37">
        <v>45261</v>
      </c>
      <c r="B20" s="292">
        <v>0.59777337491377136</v>
      </c>
      <c r="C20" s="292">
        <v>-0.38501436988566695</v>
      </c>
      <c r="D20" s="292">
        <v>0.38345497871277578</v>
      </c>
      <c r="E20" s="292">
        <v>0.66893613298040122</v>
      </c>
      <c r="F20" s="292">
        <v>-6.960336689373875E-2</v>
      </c>
    </row>
    <row r="21" spans="1:6" x14ac:dyDescent="0.2">
      <c r="A21" s="40">
        <v>45292</v>
      </c>
      <c r="B21" s="295">
        <v>0.77428827326738836</v>
      </c>
      <c r="C21" s="295">
        <v>-0.42951194394024128</v>
      </c>
      <c r="D21" s="295">
        <v>0.41659291206720694</v>
      </c>
      <c r="E21" s="295">
        <v>0.67637459354066143</v>
      </c>
      <c r="F21" s="295">
        <v>0.11083271159976159</v>
      </c>
    </row>
    <row r="22" spans="1:6" x14ac:dyDescent="0.2">
      <c r="A22" s="37">
        <v>45323</v>
      </c>
      <c r="B22" s="292">
        <v>0.45437072630644526</v>
      </c>
      <c r="C22" s="292">
        <v>-0.37560438206021729</v>
      </c>
      <c r="D22" s="292">
        <v>0.11981989625976046</v>
      </c>
      <c r="E22" s="292">
        <v>0.61948190015082338</v>
      </c>
      <c r="F22" s="292">
        <v>9.0673311956078639E-2</v>
      </c>
    </row>
    <row r="23" spans="1:6" x14ac:dyDescent="0.2">
      <c r="A23" s="40">
        <v>45352</v>
      </c>
      <c r="B23" s="295">
        <v>0.3203528002504018</v>
      </c>
      <c r="C23" s="295">
        <v>-9.210832812038916E-2</v>
      </c>
      <c r="D23" s="295">
        <v>-0.24110659586782285</v>
      </c>
      <c r="E23" s="295">
        <v>0.64990248891536817</v>
      </c>
      <c r="F23" s="295">
        <v>3.6652353232456639E-3</v>
      </c>
    </row>
    <row r="24" spans="1:6" x14ac:dyDescent="0.2">
      <c r="A24" s="37">
        <v>45383</v>
      </c>
      <c r="B24" s="292">
        <v>0.19837235920918106</v>
      </c>
      <c r="C24" s="292">
        <v>-0.4985522841122787</v>
      </c>
      <c r="D24" s="292">
        <v>-5.8125488628417349E-2</v>
      </c>
      <c r="E24" s="292">
        <v>0.61410125632822321</v>
      </c>
      <c r="F24" s="292">
        <v>0.14094887562165404</v>
      </c>
    </row>
    <row r="25" spans="1:6" x14ac:dyDescent="0.2">
      <c r="A25" s="40">
        <v>45413</v>
      </c>
      <c r="B25" s="295">
        <v>0.53397227636367395</v>
      </c>
      <c r="C25" s="295">
        <v>-0.35331324264328146</v>
      </c>
      <c r="D25" s="295">
        <v>0.12182233363276079</v>
      </c>
      <c r="E25" s="295">
        <v>0.64898455323586446</v>
      </c>
      <c r="F25" s="295">
        <v>0.11647863213833021</v>
      </c>
    </row>
    <row r="26" spans="1:6" x14ac:dyDescent="0.2">
      <c r="A26" s="37">
        <v>45444</v>
      </c>
      <c r="B26" s="292">
        <v>1.0991558708064131</v>
      </c>
      <c r="C26" s="292">
        <v>-0.41141627727743924</v>
      </c>
      <c r="D26" s="292">
        <v>0.5873191312309104</v>
      </c>
      <c r="E26" s="292">
        <v>0.62973209291690724</v>
      </c>
      <c r="F26" s="292">
        <v>0.29352092393603496</v>
      </c>
    </row>
    <row r="27" spans="1:6" ht="13.5" thickBot="1" x14ac:dyDescent="0.25">
      <c r="A27" s="289">
        <v>45474</v>
      </c>
      <c r="B27" s="296">
        <v>0.67376555718408748</v>
      </c>
      <c r="C27" s="296">
        <v>-0.52516198024792971</v>
      </c>
      <c r="D27" s="296">
        <v>0.44528446544513162</v>
      </c>
      <c r="E27" s="296">
        <v>0.65844288173497523</v>
      </c>
      <c r="F27" s="296">
        <v>9.5200190251910316E-2</v>
      </c>
    </row>
    <row r="28" spans="1:6" x14ac:dyDescent="0.2">
      <c r="A28" s="11" t="s">
        <v>40</v>
      </c>
    </row>
    <row r="29" spans="1:6" x14ac:dyDescent="0.2">
      <c r="A29" s="11" t="s">
        <v>250</v>
      </c>
    </row>
  </sheetData>
  <hyperlinks>
    <hyperlink ref="A1" location="Índice!A1" display="Retornar ao índice" xr:uid="{61D674D4-A8D4-4754-AF98-BCBE22FDC05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ACA5-05D1-49E0-8B91-D69EE9B95A3E}">
  <sheetPr published="0" codeName="Planilha7">
    <tabColor theme="7"/>
  </sheetPr>
  <dimension ref="A1:S211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24" style="29" customWidth="1"/>
    <col min="3" max="3" width="32.85546875" style="29" customWidth="1"/>
    <col min="4" max="4" width="20" style="29" customWidth="1"/>
    <col min="5" max="5" width="17.28515625" style="29" customWidth="1"/>
    <col min="6" max="6" width="26.5703125" style="29" customWidth="1"/>
    <col min="7" max="10" width="9.140625" style="29"/>
    <col min="11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86</v>
      </c>
    </row>
    <row r="4" spans="1:19" x14ac:dyDescent="0.2">
      <c r="A4" s="30" t="s">
        <v>265</v>
      </c>
    </row>
    <row r="6" spans="1:19" s="34" customFormat="1" x14ac:dyDescent="0.2">
      <c r="A6" s="31" t="s">
        <v>241</v>
      </c>
      <c r="B6" s="32" t="s">
        <v>81</v>
      </c>
      <c r="C6" s="32" t="s">
        <v>296</v>
      </c>
    </row>
    <row r="7" spans="1:19" s="35" customFormat="1" x14ac:dyDescent="0.2">
      <c r="A7" s="31" t="s">
        <v>29</v>
      </c>
      <c r="B7" s="32" t="s">
        <v>81</v>
      </c>
      <c r="C7" s="32" t="s">
        <v>82</v>
      </c>
      <c r="D7" s="34"/>
      <c r="E7" s="34"/>
      <c r="F7" s="34"/>
      <c r="G7" s="286"/>
      <c r="H7" s="34"/>
    </row>
    <row r="8" spans="1:19" x14ac:dyDescent="0.2">
      <c r="A8" s="37">
        <v>39417</v>
      </c>
      <c r="B8" s="38">
        <v>11.18</v>
      </c>
      <c r="C8" s="38">
        <v>12.910605339649228</v>
      </c>
      <c r="G8" s="287"/>
      <c r="I8" s="28"/>
      <c r="J8" s="28"/>
    </row>
    <row r="9" spans="1:19" x14ac:dyDescent="0.2">
      <c r="A9" s="40">
        <v>39448</v>
      </c>
      <c r="B9" s="41">
        <v>11.18</v>
      </c>
      <c r="C9" s="41">
        <v>12.840222058587504</v>
      </c>
      <c r="G9" s="288"/>
      <c r="I9" s="28"/>
      <c r="J9" s="28"/>
    </row>
    <row r="10" spans="1:19" x14ac:dyDescent="0.2">
      <c r="A10" s="37">
        <v>39479</v>
      </c>
      <c r="B10" s="38">
        <v>11.18</v>
      </c>
      <c r="C10" s="38">
        <v>12.862175423887637</v>
      </c>
    </row>
    <row r="11" spans="1:19" x14ac:dyDescent="0.2">
      <c r="A11" s="40">
        <v>39508</v>
      </c>
      <c r="B11" s="41">
        <v>11.18</v>
      </c>
      <c r="C11" s="41">
        <v>12.718897260167347</v>
      </c>
    </row>
    <row r="12" spans="1:19" s="275" customFormat="1" x14ac:dyDescent="0.2">
      <c r="A12" s="37">
        <v>39539</v>
      </c>
      <c r="B12" s="38">
        <v>11.37</v>
      </c>
      <c r="C12" s="38">
        <v>12.720093822583255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40">
        <v>39569</v>
      </c>
      <c r="B13" s="41">
        <v>11.63</v>
      </c>
      <c r="C13" s="41">
        <v>12.66963939926864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2">
      <c r="A14" s="37">
        <v>39600</v>
      </c>
      <c r="B14" s="38">
        <v>12.09</v>
      </c>
      <c r="C14" s="38">
        <v>12.854282351699698</v>
      </c>
    </row>
    <row r="15" spans="1:19" x14ac:dyDescent="0.2">
      <c r="A15" s="40">
        <v>39630</v>
      </c>
      <c r="B15" s="41">
        <v>12.36</v>
      </c>
      <c r="C15" s="41">
        <v>13.042116296231864</v>
      </c>
    </row>
    <row r="16" spans="1:19" x14ac:dyDescent="0.2">
      <c r="A16" s="37">
        <v>39661</v>
      </c>
      <c r="B16" s="38">
        <v>12.92</v>
      </c>
      <c r="C16" s="38">
        <v>12.95524089705593</v>
      </c>
    </row>
    <row r="17" spans="1:3" x14ac:dyDescent="0.2">
      <c r="A17" s="40">
        <v>39692</v>
      </c>
      <c r="B17" s="41">
        <v>13.39</v>
      </c>
      <c r="C17" s="41">
        <v>13.041322695758284</v>
      </c>
    </row>
    <row r="18" spans="1:3" x14ac:dyDescent="0.2">
      <c r="A18" s="37">
        <v>39722</v>
      </c>
      <c r="B18" s="38">
        <v>13.66</v>
      </c>
      <c r="C18" s="38">
        <v>13.122848892072961</v>
      </c>
    </row>
    <row r="19" spans="1:3" x14ac:dyDescent="0.2">
      <c r="A19" s="40">
        <v>39753</v>
      </c>
      <c r="B19" s="41">
        <v>13.64</v>
      </c>
      <c r="C19" s="41">
        <v>13.147076561030136</v>
      </c>
    </row>
    <row r="20" spans="1:3" x14ac:dyDescent="0.2">
      <c r="A20" s="37">
        <v>39783</v>
      </c>
      <c r="B20" s="38">
        <v>13.66</v>
      </c>
      <c r="C20" s="38">
        <v>13.149128053949322</v>
      </c>
    </row>
    <row r="21" spans="1:3" x14ac:dyDescent="0.2">
      <c r="A21" s="40">
        <v>39814</v>
      </c>
      <c r="B21" s="41">
        <v>13.32</v>
      </c>
      <c r="C21" s="41">
        <v>13.001631031842908</v>
      </c>
    </row>
    <row r="22" spans="1:3" x14ac:dyDescent="0.2">
      <c r="A22" s="37">
        <v>39845</v>
      </c>
      <c r="B22" s="38">
        <v>12.66</v>
      </c>
      <c r="C22" s="38">
        <v>12.94457879699773</v>
      </c>
    </row>
    <row r="23" spans="1:3" x14ac:dyDescent="0.2">
      <c r="A23" s="40">
        <v>39873</v>
      </c>
      <c r="B23" s="41">
        <v>11.7</v>
      </c>
      <c r="C23" s="41">
        <v>12.94292615582069</v>
      </c>
    </row>
    <row r="24" spans="1:3" x14ac:dyDescent="0.2">
      <c r="A24" s="37">
        <v>39904</v>
      </c>
      <c r="B24" s="38">
        <v>11.11</v>
      </c>
      <c r="C24" s="38">
        <v>12.803237232907636</v>
      </c>
    </row>
    <row r="25" spans="1:3" x14ac:dyDescent="0.2">
      <c r="A25" s="40">
        <v>39934</v>
      </c>
      <c r="B25" s="41">
        <v>10.16</v>
      </c>
      <c r="C25" s="41">
        <v>12.63132400796998</v>
      </c>
    </row>
    <row r="26" spans="1:3" x14ac:dyDescent="0.2">
      <c r="A26" s="37">
        <v>39965</v>
      </c>
      <c r="B26" s="38">
        <v>9.5399999999999991</v>
      </c>
      <c r="C26" s="38">
        <v>12.381204259814703</v>
      </c>
    </row>
    <row r="27" spans="1:3" x14ac:dyDescent="0.2">
      <c r="A27" s="40">
        <v>39995</v>
      </c>
      <c r="B27" s="41">
        <v>9.01</v>
      </c>
      <c r="C27" s="41">
        <v>12.044574236147309</v>
      </c>
    </row>
    <row r="28" spans="1:3" x14ac:dyDescent="0.2">
      <c r="A28" s="37">
        <v>40026</v>
      </c>
      <c r="B28" s="38">
        <v>8.65</v>
      </c>
      <c r="C28" s="38">
        <v>11.774970082663504</v>
      </c>
    </row>
    <row r="29" spans="1:3" x14ac:dyDescent="0.2">
      <c r="A29" s="40">
        <v>40057</v>
      </c>
      <c r="B29" s="41">
        <v>8.65</v>
      </c>
      <c r="C29" s="41">
        <v>11.514445932106309</v>
      </c>
    </row>
    <row r="30" spans="1:3" x14ac:dyDescent="0.2">
      <c r="A30" s="37">
        <v>40087</v>
      </c>
      <c r="B30" s="38">
        <v>8.65</v>
      </c>
      <c r="C30" s="38">
        <v>11.1950632160569</v>
      </c>
    </row>
    <row r="31" spans="1:3" x14ac:dyDescent="0.2">
      <c r="A31" s="40">
        <v>40118</v>
      </c>
      <c r="B31" s="41">
        <v>8.65</v>
      </c>
      <c r="C31" s="41">
        <v>10.950092530991595</v>
      </c>
    </row>
    <row r="32" spans="1:3" x14ac:dyDescent="0.2">
      <c r="A32" s="37">
        <v>40148</v>
      </c>
      <c r="B32" s="38">
        <v>8.65</v>
      </c>
      <c r="C32" s="38">
        <v>10.775941914738365</v>
      </c>
    </row>
    <row r="33" spans="1:3" x14ac:dyDescent="0.2">
      <c r="A33" s="40">
        <v>40179</v>
      </c>
      <c r="B33" s="41">
        <v>8.65</v>
      </c>
      <c r="C33" s="41">
        <v>10.585794975173911</v>
      </c>
    </row>
    <row r="34" spans="1:3" x14ac:dyDescent="0.2">
      <c r="A34" s="37">
        <v>40210</v>
      </c>
      <c r="B34" s="38">
        <v>8.65</v>
      </c>
      <c r="C34" s="38">
        <v>10.511627523314536</v>
      </c>
    </row>
    <row r="35" spans="1:3" x14ac:dyDescent="0.2">
      <c r="A35" s="40">
        <v>40238</v>
      </c>
      <c r="B35" s="41">
        <v>8.65</v>
      </c>
      <c r="C35" s="41">
        <v>10.551863177876864</v>
      </c>
    </row>
    <row r="36" spans="1:3" x14ac:dyDescent="0.2">
      <c r="A36" s="37">
        <v>40269</v>
      </c>
      <c r="B36" s="38">
        <v>8.7200000000000006</v>
      </c>
      <c r="C36" s="38">
        <v>10.544904079013362</v>
      </c>
    </row>
    <row r="37" spans="1:3" x14ac:dyDescent="0.2">
      <c r="A37" s="40">
        <v>40299</v>
      </c>
      <c r="B37" s="41">
        <v>9.4</v>
      </c>
      <c r="C37" s="41">
        <v>10.62049498972064</v>
      </c>
    </row>
    <row r="38" spans="1:3" x14ac:dyDescent="0.2">
      <c r="A38" s="37">
        <v>40330</v>
      </c>
      <c r="B38" s="38">
        <v>9.94</v>
      </c>
      <c r="C38" s="38">
        <v>10.654293614469101</v>
      </c>
    </row>
    <row r="39" spans="1:3" x14ac:dyDescent="0.2">
      <c r="A39" s="40">
        <v>40360</v>
      </c>
      <c r="B39" s="41">
        <v>10.32</v>
      </c>
      <c r="C39" s="41">
        <v>10.608831146737783</v>
      </c>
    </row>
    <row r="40" spans="1:3" x14ac:dyDescent="0.2">
      <c r="A40" s="37">
        <v>40391</v>
      </c>
      <c r="B40" s="38">
        <v>10.66</v>
      </c>
      <c r="C40" s="38">
        <v>10.713690922369</v>
      </c>
    </row>
    <row r="41" spans="1:3" x14ac:dyDescent="0.2">
      <c r="A41" s="40">
        <v>40422</v>
      </c>
      <c r="B41" s="41">
        <v>10.66</v>
      </c>
      <c r="C41" s="41">
        <v>10.795924534400635</v>
      </c>
    </row>
    <row r="42" spans="1:3" x14ac:dyDescent="0.2">
      <c r="A42" s="37">
        <v>40452</v>
      </c>
      <c r="B42" s="38">
        <v>10.66</v>
      </c>
      <c r="C42" s="38">
        <v>10.907707434483529</v>
      </c>
    </row>
    <row r="43" spans="1:3" x14ac:dyDescent="0.2">
      <c r="A43" s="40">
        <v>40483</v>
      </c>
      <c r="B43" s="41">
        <v>10.66</v>
      </c>
      <c r="C43" s="41">
        <v>11.11205345027091</v>
      </c>
    </row>
    <row r="44" spans="1:3" x14ac:dyDescent="0.2">
      <c r="A44" s="37">
        <v>40513</v>
      </c>
      <c r="B44" s="38">
        <v>10.66</v>
      </c>
      <c r="C44" s="38">
        <v>11.304085331046544</v>
      </c>
    </row>
    <row r="45" spans="1:3" x14ac:dyDescent="0.2">
      <c r="A45" s="40">
        <v>40544</v>
      </c>
      <c r="B45" s="41">
        <v>10.85</v>
      </c>
      <c r="C45" s="41">
        <v>11.532373773376502</v>
      </c>
    </row>
    <row r="46" spans="1:3" x14ac:dyDescent="0.2">
      <c r="A46" s="37">
        <v>40575</v>
      </c>
      <c r="B46" s="38">
        <v>11.17</v>
      </c>
      <c r="C46" s="38">
        <v>11.737688495038112</v>
      </c>
    </row>
    <row r="47" spans="1:3" x14ac:dyDescent="0.2">
      <c r="A47" s="40">
        <v>40603</v>
      </c>
      <c r="B47" s="41">
        <v>11.62</v>
      </c>
      <c r="C47" s="41">
        <v>11.790476209045408</v>
      </c>
    </row>
    <row r="48" spans="1:3" x14ac:dyDescent="0.2">
      <c r="A48" s="37">
        <v>40634</v>
      </c>
      <c r="B48" s="38">
        <v>11.74</v>
      </c>
      <c r="C48" s="38">
        <v>11.919080918860359</v>
      </c>
    </row>
    <row r="49" spans="1:3" x14ac:dyDescent="0.2">
      <c r="A49" s="40">
        <v>40664</v>
      </c>
      <c r="B49" s="41">
        <v>11.92</v>
      </c>
      <c r="C49" s="41">
        <v>12.0832387819509</v>
      </c>
    </row>
    <row r="50" spans="1:3" x14ac:dyDescent="0.2">
      <c r="A50" s="37">
        <v>40695</v>
      </c>
      <c r="B50" s="38">
        <v>12.1</v>
      </c>
      <c r="C50" s="38">
        <v>12.134994053396976</v>
      </c>
    </row>
    <row r="51" spans="1:3" x14ac:dyDescent="0.2">
      <c r="A51" s="40">
        <v>40725</v>
      </c>
      <c r="B51" s="41">
        <v>12.25</v>
      </c>
      <c r="C51" s="41">
        <v>12.219870633350284</v>
      </c>
    </row>
    <row r="52" spans="1:3" x14ac:dyDescent="0.2">
      <c r="A52" s="37">
        <v>40756</v>
      </c>
      <c r="B52" s="38">
        <v>12.42</v>
      </c>
      <c r="C52" s="38">
        <v>12.405356996425263</v>
      </c>
    </row>
    <row r="53" spans="1:3" x14ac:dyDescent="0.2">
      <c r="A53" s="40">
        <v>40787</v>
      </c>
      <c r="B53" s="41">
        <v>11.91</v>
      </c>
      <c r="C53" s="41">
        <v>12.494592425787232</v>
      </c>
    </row>
    <row r="54" spans="1:3" x14ac:dyDescent="0.2">
      <c r="A54" s="37">
        <v>40817</v>
      </c>
      <c r="B54" s="38">
        <v>11.7</v>
      </c>
      <c r="C54" s="38">
        <v>12.546070904311012</v>
      </c>
    </row>
    <row r="55" spans="1:3" x14ac:dyDescent="0.2">
      <c r="A55" s="40">
        <v>40848</v>
      </c>
      <c r="B55" s="41">
        <v>11.4</v>
      </c>
      <c r="C55" s="41">
        <v>12.481427942698245</v>
      </c>
    </row>
    <row r="56" spans="1:3" x14ac:dyDescent="0.2">
      <c r="A56" s="37">
        <v>40878</v>
      </c>
      <c r="B56" s="38">
        <v>10.9</v>
      </c>
      <c r="C56" s="38">
        <v>12.451520447292827</v>
      </c>
    </row>
    <row r="57" spans="1:3" x14ac:dyDescent="0.2">
      <c r="A57" s="40">
        <v>40909</v>
      </c>
      <c r="B57" s="41">
        <v>10.7</v>
      </c>
      <c r="C57" s="41">
        <v>12.404051998277945</v>
      </c>
    </row>
    <row r="58" spans="1:3" x14ac:dyDescent="0.2">
      <c r="A58" s="37">
        <v>40940</v>
      </c>
      <c r="B58" s="38">
        <v>10.4</v>
      </c>
      <c r="C58" s="38">
        <v>12.327665074995895</v>
      </c>
    </row>
    <row r="59" spans="1:3" x14ac:dyDescent="0.2">
      <c r="A59" s="40">
        <v>40969</v>
      </c>
      <c r="B59" s="41">
        <v>9.82</v>
      </c>
      <c r="C59" s="41">
        <v>12.156527059884215</v>
      </c>
    </row>
    <row r="60" spans="1:3" x14ac:dyDescent="0.2">
      <c r="A60" s="37">
        <v>41000</v>
      </c>
      <c r="B60" s="38">
        <v>9.35</v>
      </c>
      <c r="C60" s="38">
        <v>11.952831632201066</v>
      </c>
    </row>
    <row r="61" spans="1:3" x14ac:dyDescent="0.2">
      <c r="A61" s="40">
        <v>41030</v>
      </c>
      <c r="B61" s="41">
        <v>8.8699999999999992</v>
      </c>
      <c r="C61" s="41">
        <v>11.767020668643704</v>
      </c>
    </row>
    <row r="62" spans="1:3" x14ac:dyDescent="0.2">
      <c r="A62" s="37">
        <v>41061</v>
      </c>
      <c r="B62" s="38">
        <v>8.39</v>
      </c>
      <c r="C62" s="38">
        <v>11.556024853675684</v>
      </c>
    </row>
    <row r="63" spans="1:3" x14ac:dyDescent="0.2">
      <c r="A63" s="40">
        <v>41091</v>
      </c>
      <c r="B63" s="41">
        <v>8.07</v>
      </c>
      <c r="C63" s="41">
        <v>11.478452708505538</v>
      </c>
    </row>
    <row r="64" spans="1:3" x14ac:dyDescent="0.2">
      <c r="A64" s="37">
        <v>41122</v>
      </c>
      <c r="B64" s="38">
        <v>7.85</v>
      </c>
      <c r="C64" s="38">
        <v>11.437613501367716</v>
      </c>
    </row>
    <row r="65" spans="1:3" x14ac:dyDescent="0.2">
      <c r="A65" s="40">
        <v>41153</v>
      </c>
      <c r="B65" s="41">
        <v>7.39</v>
      </c>
      <c r="C65" s="41">
        <v>11.154499335693412</v>
      </c>
    </row>
    <row r="66" spans="1:3" x14ac:dyDescent="0.2">
      <c r="A66" s="37">
        <v>41183</v>
      </c>
      <c r="B66" s="38">
        <v>7.23</v>
      </c>
      <c r="C66" s="38">
        <v>10.95530158501008</v>
      </c>
    </row>
    <row r="67" spans="1:3" x14ac:dyDescent="0.2">
      <c r="A67" s="40">
        <v>41214</v>
      </c>
      <c r="B67" s="41">
        <v>7.14</v>
      </c>
      <c r="C67" s="41">
        <v>10.850927251087247</v>
      </c>
    </row>
    <row r="68" spans="1:3" x14ac:dyDescent="0.2">
      <c r="A68" s="37">
        <v>41244</v>
      </c>
      <c r="B68" s="38">
        <v>7.16</v>
      </c>
      <c r="C68" s="38">
        <v>10.714192948167511</v>
      </c>
    </row>
    <row r="69" spans="1:3" x14ac:dyDescent="0.2">
      <c r="A69" s="40">
        <v>41275</v>
      </c>
      <c r="B69" s="41">
        <v>7.11</v>
      </c>
      <c r="C69" s="41">
        <v>10.742269584500374</v>
      </c>
    </row>
    <row r="70" spans="1:3" x14ac:dyDescent="0.2">
      <c r="A70" s="37">
        <v>41306</v>
      </c>
      <c r="B70" s="38">
        <v>7.12</v>
      </c>
      <c r="C70" s="38">
        <v>10.674626663366048</v>
      </c>
    </row>
    <row r="71" spans="1:3" x14ac:dyDescent="0.2">
      <c r="A71" s="40">
        <v>41334</v>
      </c>
      <c r="B71" s="41">
        <v>7.15</v>
      </c>
      <c r="C71" s="41">
        <v>10.585868527225228</v>
      </c>
    </row>
    <row r="72" spans="1:3" x14ac:dyDescent="0.2">
      <c r="A72" s="37">
        <v>41365</v>
      </c>
      <c r="B72" s="38">
        <v>7.26</v>
      </c>
      <c r="C72" s="38">
        <v>10.592250353444577</v>
      </c>
    </row>
    <row r="73" spans="1:3" x14ac:dyDescent="0.2">
      <c r="A73" s="40">
        <v>41395</v>
      </c>
      <c r="B73" s="41">
        <v>7.42</v>
      </c>
      <c r="C73" s="41">
        <v>10.561989044745149</v>
      </c>
    </row>
    <row r="74" spans="1:3" x14ac:dyDescent="0.2">
      <c r="A74" s="37">
        <v>41426</v>
      </c>
      <c r="B74" s="38">
        <v>7.9</v>
      </c>
      <c r="C74" s="38">
        <v>10.537978521020142</v>
      </c>
    </row>
    <row r="75" spans="1:3" x14ac:dyDescent="0.2">
      <c r="A75" s="40">
        <v>41456</v>
      </c>
      <c r="B75" s="41">
        <v>8.23</v>
      </c>
      <c r="C75" s="41">
        <v>10.684845187950543</v>
      </c>
    </row>
    <row r="76" spans="1:3" x14ac:dyDescent="0.2">
      <c r="A76" s="37">
        <v>41487</v>
      </c>
      <c r="B76" s="38">
        <v>8.4499999999999993</v>
      </c>
      <c r="C76" s="38">
        <v>10.457680572171649</v>
      </c>
    </row>
    <row r="77" spans="1:3" x14ac:dyDescent="0.2">
      <c r="A77" s="40">
        <v>41518</v>
      </c>
      <c r="B77" s="41">
        <v>8.9</v>
      </c>
      <c r="C77" s="41">
        <v>10.558070604815416</v>
      </c>
    </row>
    <row r="78" spans="1:3" x14ac:dyDescent="0.2">
      <c r="A78" s="37">
        <v>41548</v>
      </c>
      <c r="B78" s="38">
        <v>9.25</v>
      </c>
      <c r="C78" s="38">
        <v>10.662183386663116</v>
      </c>
    </row>
    <row r="79" spans="1:3" x14ac:dyDescent="0.2">
      <c r="A79" s="40">
        <v>41579</v>
      </c>
      <c r="B79" s="41">
        <v>9.4499999999999993</v>
      </c>
      <c r="C79" s="41">
        <v>10.730115889586768</v>
      </c>
    </row>
    <row r="80" spans="1:3" x14ac:dyDescent="0.2">
      <c r="A80" s="37">
        <v>41609</v>
      </c>
      <c r="B80" s="38">
        <v>9.9</v>
      </c>
      <c r="C80" s="38">
        <v>10.615774995296956</v>
      </c>
    </row>
    <row r="81" spans="1:3" x14ac:dyDescent="0.2">
      <c r="A81" s="40">
        <v>41640</v>
      </c>
      <c r="B81" s="41">
        <v>10.17</v>
      </c>
      <c r="C81" s="41">
        <v>10.60469988481163</v>
      </c>
    </row>
    <row r="82" spans="1:3" x14ac:dyDescent="0.2">
      <c r="A82" s="37">
        <v>41671</v>
      </c>
      <c r="B82" s="38">
        <v>10.43</v>
      </c>
      <c r="C82" s="38">
        <v>10.562864785079263</v>
      </c>
    </row>
    <row r="83" spans="1:3" x14ac:dyDescent="0.2">
      <c r="A83" s="40">
        <v>41699</v>
      </c>
      <c r="B83" s="41">
        <v>10.65</v>
      </c>
      <c r="C83" s="41">
        <v>10.665040116475732</v>
      </c>
    </row>
    <row r="84" spans="1:3" x14ac:dyDescent="0.2">
      <c r="A84" s="37">
        <v>41730</v>
      </c>
      <c r="B84" s="38">
        <v>10.87</v>
      </c>
      <c r="C84" s="38">
        <v>10.821366646710628</v>
      </c>
    </row>
    <row r="85" spans="1:3" x14ac:dyDescent="0.2">
      <c r="A85" s="40">
        <v>41760</v>
      </c>
      <c r="B85" s="41">
        <v>10.9</v>
      </c>
      <c r="C85" s="41">
        <v>10.800522115646016</v>
      </c>
    </row>
    <row r="86" spans="1:3" x14ac:dyDescent="0.2">
      <c r="A86" s="37">
        <v>41791</v>
      </c>
      <c r="B86" s="38">
        <v>10.9</v>
      </c>
      <c r="C86" s="38">
        <v>10.870472446964907</v>
      </c>
    </row>
    <row r="87" spans="1:3" x14ac:dyDescent="0.2">
      <c r="A87" s="40">
        <v>41821</v>
      </c>
      <c r="B87" s="41">
        <v>10.9</v>
      </c>
      <c r="C87" s="41">
        <v>10.789867366294882</v>
      </c>
    </row>
    <row r="88" spans="1:3" x14ac:dyDescent="0.2">
      <c r="A88" s="37">
        <v>41852</v>
      </c>
      <c r="B88" s="38">
        <v>10.9</v>
      </c>
      <c r="C88" s="38">
        <v>10.730827381520314</v>
      </c>
    </row>
    <row r="89" spans="1:3" x14ac:dyDescent="0.2">
      <c r="A89" s="40">
        <v>41883</v>
      </c>
      <c r="B89" s="41">
        <v>10.9</v>
      </c>
      <c r="C89" s="41">
        <v>10.833163624572538</v>
      </c>
    </row>
    <row r="90" spans="1:3" x14ac:dyDescent="0.2">
      <c r="A90" s="37">
        <v>41913</v>
      </c>
      <c r="B90" s="38">
        <v>10.92</v>
      </c>
      <c r="C90" s="38">
        <v>10.918999822979655</v>
      </c>
    </row>
    <row r="91" spans="1:3" x14ac:dyDescent="0.2">
      <c r="A91" s="40">
        <v>41944</v>
      </c>
      <c r="B91" s="41">
        <v>11.15</v>
      </c>
      <c r="C91" s="41">
        <v>10.88529474833182</v>
      </c>
    </row>
    <row r="92" spans="1:3" x14ac:dyDescent="0.2">
      <c r="A92" s="37">
        <v>41974</v>
      </c>
      <c r="B92" s="38">
        <v>11.58</v>
      </c>
      <c r="C92" s="38">
        <v>11.087898174812016</v>
      </c>
    </row>
    <row r="93" spans="1:3" x14ac:dyDescent="0.2">
      <c r="A93" s="40">
        <v>42005</v>
      </c>
      <c r="B93" s="41">
        <v>11.82</v>
      </c>
      <c r="C93" s="41">
        <v>11.079899351035394</v>
      </c>
    </row>
    <row r="94" spans="1:3" x14ac:dyDescent="0.2">
      <c r="A94" s="37">
        <v>42036</v>
      </c>
      <c r="B94" s="38">
        <v>12.15</v>
      </c>
      <c r="C94" s="38">
        <v>11.248881585475768</v>
      </c>
    </row>
    <row r="95" spans="1:3" x14ac:dyDescent="0.2">
      <c r="A95" s="40">
        <v>42064</v>
      </c>
      <c r="B95" s="41">
        <v>12.58</v>
      </c>
      <c r="C95" s="41">
        <v>11.54536754919655</v>
      </c>
    </row>
    <row r="96" spans="1:3" x14ac:dyDescent="0.2">
      <c r="A96" s="37">
        <v>42095</v>
      </c>
      <c r="B96" s="38">
        <v>12.68</v>
      </c>
      <c r="C96" s="38">
        <v>11.725041010090465</v>
      </c>
    </row>
    <row r="97" spans="1:3" x14ac:dyDescent="0.2">
      <c r="A97" s="40">
        <v>42125</v>
      </c>
      <c r="B97" s="41">
        <v>13.15</v>
      </c>
      <c r="C97" s="41">
        <v>11.857099601086365</v>
      </c>
    </row>
    <row r="98" spans="1:3" x14ac:dyDescent="0.2">
      <c r="A98" s="37">
        <v>42156</v>
      </c>
      <c r="B98" s="38">
        <v>13.58</v>
      </c>
      <c r="C98" s="38">
        <v>12.110154470759804</v>
      </c>
    </row>
    <row r="99" spans="1:3" x14ac:dyDescent="0.2">
      <c r="A99" s="40">
        <v>42186</v>
      </c>
      <c r="B99" s="41">
        <v>13.69</v>
      </c>
      <c r="C99" s="41">
        <v>12.354037242460002</v>
      </c>
    </row>
    <row r="100" spans="1:3" x14ac:dyDescent="0.2">
      <c r="A100" s="37">
        <v>42217</v>
      </c>
      <c r="B100" s="38">
        <v>14.15</v>
      </c>
      <c r="C100" s="38">
        <v>12.701591423601144</v>
      </c>
    </row>
    <row r="101" spans="1:3" x14ac:dyDescent="0.2">
      <c r="A101" s="40">
        <v>42248</v>
      </c>
      <c r="B101" s="41">
        <v>14.15</v>
      </c>
      <c r="C101" s="41">
        <v>12.718985974004829</v>
      </c>
    </row>
    <row r="102" spans="1:3" x14ac:dyDescent="0.2">
      <c r="A102" s="37">
        <v>42278</v>
      </c>
      <c r="B102" s="38">
        <v>14.15</v>
      </c>
      <c r="C102" s="38">
        <v>12.807759987274924</v>
      </c>
    </row>
    <row r="103" spans="1:3" x14ac:dyDescent="0.2">
      <c r="A103" s="40">
        <v>42309</v>
      </c>
      <c r="B103" s="41">
        <v>14.15</v>
      </c>
      <c r="C103" s="41">
        <v>13.04694757823064</v>
      </c>
    </row>
    <row r="104" spans="1:3" x14ac:dyDescent="0.2">
      <c r="A104" s="37">
        <v>42339</v>
      </c>
      <c r="B104" s="38">
        <v>14.15</v>
      </c>
      <c r="C104" s="38">
        <v>13.196018522356212</v>
      </c>
    </row>
    <row r="105" spans="1:3" x14ac:dyDescent="0.2">
      <c r="A105" s="40">
        <v>42370</v>
      </c>
      <c r="B105" s="41">
        <v>14.15</v>
      </c>
      <c r="C105" s="41">
        <v>13.354888663188261</v>
      </c>
    </row>
    <row r="106" spans="1:3" x14ac:dyDescent="0.2">
      <c r="A106" s="37">
        <v>42401</v>
      </c>
      <c r="B106" s="38">
        <v>14.15</v>
      </c>
      <c r="C106" s="38">
        <v>13.50630538516997</v>
      </c>
    </row>
    <row r="107" spans="1:3" x14ac:dyDescent="0.2">
      <c r="A107" s="40">
        <v>42430</v>
      </c>
      <c r="B107" s="41">
        <v>14.15</v>
      </c>
      <c r="C107" s="41">
        <v>13.438370106651188</v>
      </c>
    </row>
    <row r="108" spans="1:3" x14ac:dyDescent="0.2">
      <c r="A108" s="37">
        <v>42461</v>
      </c>
      <c r="B108" s="38">
        <v>14.15</v>
      </c>
      <c r="C108" s="38">
        <v>13.279564713801784</v>
      </c>
    </row>
    <row r="109" spans="1:3" x14ac:dyDescent="0.2">
      <c r="A109" s="40">
        <v>42491</v>
      </c>
      <c r="B109" s="41">
        <v>14.15</v>
      </c>
      <c r="C109" s="41">
        <v>13.342875690565425</v>
      </c>
    </row>
    <row r="110" spans="1:3" x14ac:dyDescent="0.2">
      <c r="A110" s="37">
        <v>42522</v>
      </c>
      <c r="B110" s="38">
        <v>14.15</v>
      </c>
      <c r="C110" s="38">
        <v>13.454640934505724</v>
      </c>
    </row>
    <row r="111" spans="1:3" x14ac:dyDescent="0.2">
      <c r="A111" s="40">
        <v>42552</v>
      </c>
      <c r="B111" s="41">
        <v>14.15</v>
      </c>
      <c r="C111" s="41">
        <v>13.401783973417958</v>
      </c>
    </row>
    <row r="112" spans="1:3" x14ac:dyDescent="0.2">
      <c r="A112" s="37">
        <v>42583</v>
      </c>
      <c r="B112" s="38">
        <v>14.15</v>
      </c>
      <c r="C112" s="38">
        <v>13.460182028417057</v>
      </c>
    </row>
    <row r="113" spans="1:3" x14ac:dyDescent="0.2">
      <c r="A113" s="40">
        <v>42614</v>
      </c>
      <c r="B113" s="41">
        <v>14.15</v>
      </c>
      <c r="C113" s="41">
        <v>13.558962840677992</v>
      </c>
    </row>
    <row r="114" spans="1:3" x14ac:dyDescent="0.2">
      <c r="A114" s="37">
        <v>42644</v>
      </c>
      <c r="B114" s="38">
        <v>14.05</v>
      </c>
      <c r="C114" s="38">
        <v>13.404279700309218</v>
      </c>
    </row>
    <row r="115" spans="1:3" x14ac:dyDescent="0.2">
      <c r="A115" s="40">
        <v>42675</v>
      </c>
      <c r="B115" s="41">
        <v>13.9</v>
      </c>
      <c r="C115" s="41">
        <v>13.222794081477174</v>
      </c>
    </row>
    <row r="116" spans="1:3" x14ac:dyDescent="0.2">
      <c r="A116" s="37">
        <v>42705</v>
      </c>
      <c r="B116" s="38">
        <v>13.65</v>
      </c>
      <c r="C116" s="38">
        <v>13.083291543297214</v>
      </c>
    </row>
    <row r="117" spans="1:3" x14ac:dyDescent="0.2">
      <c r="A117" s="40">
        <v>42736</v>
      </c>
      <c r="B117" s="41">
        <v>13.17</v>
      </c>
      <c r="C117" s="41">
        <v>12.944293489226675</v>
      </c>
    </row>
    <row r="118" spans="1:3" x14ac:dyDescent="0.2">
      <c r="A118" s="37">
        <v>42767</v>
      </c>
      <c r="B118" s="38">
        <v>12.82</v>
      </c>
      <c r="C118" s="38">
        <v>12.606373086286982</v>
      </c>
    </row>
    <row r="119" spans="1:3" x14ac:dyDescent="0.2">
      <c r="A119" s="40">
        <v>42795</v>
      </c>
      <c r="B119" s="41">
        <v>12.15</v>
      </c>
      <c r="C119" s="41">
        <v>12.438485209179827</v>
      </c>
    </row>
    <row r="120" spans="1:3" x14ac:dyDescent="0.2">
      <c r="A120" s="37">
        <v>42826</v>
      </c>
      <c r="B120" s="38">
        <v>11.59</v>
      </c>
      <c r="C120" s="38">
        <v>12.190631586214806</v>
      </c>
    </row>
    <row r="121" spans="1:3" x14ac:dyDescent="0.2">
      <c r="A121" s="40">
        <v>42856</v>
      </c>
      <c r="B121" s="41">
        <v>11.15</v>
      </c>
      <c r="C121" s="41">
        <v>11.954145154806174</v>
      </c>
    </row>
    <row r="122" spans="1:3" x14ac:dyDescent="0.2">
      <c r="A122" s="37">
        <v>42887</v>
      </c>
      <c r="B122" s="38">
        <v>10.15</v>
      </c>
      <c r="C122" s="38">
        <v>11.515459976750208</v>
      </c>
    </row>
    <row r="123" spans="1:3" x14ac:dyDescent="0.2">
      <c r="A123" s="40">
        <v>42917</v>
      </c>
      <c r="B123" s="41">
        <v>10.01</v>
      </c>
      <c r="C123" s="41">
        <v>11.168337910314239</v>
      </c>
    </row>
    <row r="124" spans="1:3" x14ac:dyDescent="0.2">
      <c r="A124" s="37">
        <v>42948</v>
      </c>
      <c r="B124" s="38">
        <v>9.15</v>
      </c>
      <c r="C124" s="38">
        <v>10.883458151113087</v>
      </c>
    </row>
    <row r="125" spans="1:3" x14ac:dyDescent="0.2">
      <c r="A125" s="40">
        <v>42979</v>
      </c>
      <c r="B125" s="41">
        <v>8.35</v>
      </c>
      <c r="C125" s="41">
        <v>10.607450023688392</v>
      </c>
    </row>
    <row r="126" spans="1:3" x14ac:dyDescent="0.2">
      <c r="A126" s="37">
        <v>43009</v>
      </c>
      <c r="B126" s="38">
        <v>8.01</v>
      </c>
      <c r="C126" s="38">
        <v>10.441921925122234</v>
      </c>
    </row>
    <row r="127" spans="1:3" x14ac:dyDescent="0.2">
      <c r="A127" s="40">
        <v>43040</v>
      </c>
      <c r="B127" s="41">
        <v>7.4</v>
      </c>
      <c r="C127" s="41">
        <v>10.222136734883923</v>
      </c>
    </row>
    <row r="128" spans="1:3" x14ac:dyDescent="0.2">
      <c r="A128" s="37">
        <v>43070</v>
      </c>
      <c r="B128" s="38">
        <v>7</v>
      </c>
      <c r="C128" s="38">
        <v>9.9420159492151328</v>
      </c>
    </row>
    <row r="129" spans="1:3" x14ac:dyDescent="0.2">
      <c r="A129" s="40">
        <v>43101</v>
      </c>
      <c r="B129" s="41">
        <v>6.9</v>
      </c>
      <c r="C129" s="41">
        <v>9.6701400768572672</v>
      </c>
    </row>
    <row r="130" spans="1:3" x14ac:dyDescent="0.2">
      <c r="A130" s="37">
        <v>43132</v>
      </c>
      <c r="B130" s="38">
        <v>6.72</v>
      </c>
      <c r="C130" s="38">
        <v>9.4553415444874176</v>
      </c>
    </row>
    <row r="131" spans="1:3" x14ac:dyDescent="0.2">
      <c r="A131" s="40">
        <v>43160</v>
      </c>
      <c r="B131" s="41">
        <v>6.58</v>
      </c>
      <c r="C131" s="41">
        <v>9.1731306981724288</v>
      </c>
    </row>
    <row r="132" spans="1:3" x14ac:dyDescent="0.2">
      <c r="A132" s="37">
        <v>43191</v>
      </c>
      <c r="B132" s="38">
        <v>6.4</v>
      </c>
      <c r="C132" s="38">
        <v>9.024707234372098</v>
      </c>
    </row>
    <row r="133" spans="1:3" x14ac:dyDescent="0.2">
      <c r="A133" s="40">
        <v>43221</v>
      </c>
      <c r="B133" s="41">
        <v>6.4</v>
      </c>
      <c r="C133" s="41">
        <v>8.9040856576110716</v>
      </c>
    </row>
    <row r="134" spans="1:3" x14ac:dyDescent="0.2">
      <c r="A134" s="37">
        <v>43252</v>
      </c>
      <c r="B134" s="38">
        <v>6.4</v>
      </c>
      <c r="C134" s="38">
        <v>8.9764538873101873</v>
      </c>
    </row>
    <row r="135" spans="1:3" x14ac:dyDescent="0.2">
      <c r="A135" s="40">
        <v>43282</v>
      </c>
      <c r="B135" s="41">
        <v>6.4</v>
      </c>
      <c r="C135" s="41">
        <v>8.9790986203673206</v>
      </c>
    </row>
    <row r="136" spans="1:3" x14ac:dyDescent="0.2">
      <c r="A136" s="37">
        <v>43313</v>
      </c>
      <c r="B136" s="38">
        <v>6.4</v>
      </c>
      <c r="C136" s="38">
        <v>8.8335385365084349</v>
      </c>
    </row>
    <row r="137" spans="1:3" x14ac:dyDescent="0.2">
      <c r="A137" s="40">
        <v>43344</v>
      </c>
      <c r="B137" s="41">
        <v>6.4</v>
      </c>
      <c r="C137" s="41">
        <v>8.6991420069908685</v>
      </c>
    </row>
    <row r="138" spans="1:3" x14ac:dyDescent="0.2">
      <c r="A138" s="37">
        <v>43374</v>
      </c>
      <c r="B138" s="38">
        <v>6.4</v>
      </c>
      <c r="C138" s="38">
        <v>8.6260935458565058</v>
      </c>
    </row>
    <row r="139" spans="1:3" x14ac:dyDescent="0.2">
      <c r="A139" s="40">
        <v>43405</v>
      </c>
      <c r="B139" s="41">
        <v>6.4</v>
      </c>
      <c r="C139" s="41">
        <v>8.4889587159745705</v>
      </c>
    </row>
    <row r="140" spans="1:3" x14ac:dyDescent="0.2">
      <c r="A140" s="37">
        <v>43435</v>
      </c>
      <c r="B140" s="38">
        <v>6.4</v>
      </c>
      <c r="C140" s="38">
        <v>8.2684829458761442</v>
      </c>
    </row>
    <row r="141" spans="1:3" x14ac:dyDescent="0.2">
      <c r="A141" s="40">
        <v>43466</v>
      </c>
      <c r="B141" s="41">
        <v>6.4</v>
      </c>
      <c r="C141" s="41">
        <v>8.2189083670165974</v>
      </c>
    </row>
    <row r="142" spans="1:3" x14ac:dyDescent="0.2">
      <c r="A142" s="37">
        <v>43497</v>
      </c>
      <c r="B142" s="38">
        <v>6.4</v>
      </c>
      <c r="C142" s="38">
        <v>8.2429759218195073</v>
      </c>
    </row>
    <row r="143" spans="1:3" x14ac:dyDescent="0.2">
      <c r="A143" s="40">
        <v>43525</v>
      </c>
      <c r="B143" s="41">
        <v>6.4</v>
      </c>
      <c r="C143" s="41">
        <v>8.2377050315351585</v>
      </c>
    </row>
    <row r="144" spans="1:3" x14ac:dyDescent="0.2">
      <c r="A144" s="37">
        <v>43556</v>
      </c>
      <c r="B144" s="38">
        <v>6.4</v>
      </c>
      <c r="C144" s="38">
        <v>8.3409266923389467</v>
      </c>
    </row>
    <row r="145" spans="1:3" x14ac:dyDescent="0.2">
      <c r="A145" s="40">
        <v>43586</v>
      </c>
      <c r="B145" s="41">
        <v>6.4</v>
      </c>
      <c r="C145" s="41">
        <v>8.2888938588044248</v>
      </c>
    </row>
    <row r="146" spans="1:3" x14ac:dyDescent="0.2">
      <c r="A146" s="37">
        <v>43617</v>
      </c>
      <c r="B146" s="38">
        <v>6.4</v>
      </c>
      <c r="C146" s="38">
        <v>8.0257338667160116</v>
      </c>
    </row>
    <row r="147" spans="1:3" x14ac:dyDescent="0.2">
      <c r="A147" s="40">
        <v>43647</v>
      </c>
      <c r="B147" s="41">
        <v>6.4</v>
      </c>
      <c r="C147" s="41">
        <v>7.9025832196549795</v>
      </c>
    </row>
    <row r="148" spans="1:3" x14ac:dyDescent="0.2">
      <c r="A148" s="37">
        <v>43678</v>
      </c>
      <c r="B148" s="38">
        <v>5.9</v>
      </c>
      <c r="C148" s="38">
        <v>7.8072362224363987</v>
      </c>
    </row>
    <row r="149" spans="1:3" x14ac:dyDescent="0.2">
      <c r="A149" s="40">
        <v>43709</v>
      </c>
      <c r="B149" s="41">
        <v>5.71</v>
      </c>
      <c r="C149" s="41">
        <v>7.7273486368191424</v>
      </c>
    </row>
    <row r="150" spans="1:3" x14ac:dyDescent="0.2">
      <c r="A150" s="37">
        <v>43739</v>
      </c>
      <c r="B150" s="38">
        <v>5.38</v>
      </c>
      <c r="C150" s="38">
        <v>7.6232732429687422</v>
      </c>
    </row>
    <row r="151" spans="1:3" x14ac:dyDescent="0.2">
      <c r="A151" s="40">
        <v>43770</v>
      </c>
      <c r="B151" s="41">
        <v>4.9000000000000004</v>
      </c>
      <c r="C151" s="41">
        <v>7.621680349427451</v>
      </c>
    </row>
    <row r="152" spans="1:3" x14ac:dyDescent="0.2">
      <c r="A152" s="37">
        <v>43800</v>
      </c>
      <c r="B152" s="38">
        <v>4.59</v>
      </c>
      <c r="C152" s="38">
        <v>7.7546354322396862</v>
      </c>
    </row>
    <row r="153" spans="1:3" x14ac:dyDescent="0.2">
      <c r="A153" s="40">
        <v>43831</v>
      </c>
      <c r="B153" s="41">
        <v>4.4000000000000004</v>
      </c>
      <c r="C153" s="41">
        <v>7.6943685912671986</v>
      </c>
    </row>
    <row r="154" spans="1:3" x14ac:dyDescent="0.2">
      <c r="A154" s="37">
        <v>43862</v>
      </c>
      <c r="B154" s="38">
        <v>4.1900000000000004</v>
      </c>
      <c r="C154" s="38">
        <v>7.489961070356288</v>
      </c>
    </row>
    <row r="155" spans="1:3" x14ac:dyDescent="0.2">
      <c r="A155" s="40">
        <v>43891</v>
      </c>
      <c r="B155" s="41">
        <v>3.95</v>
      </c>
      <c r="C155" s="41">
        <v>7.3531291207049376</v>
      </c>
    </row>
    <row r="156" spans="1:3" x14ac:dyDescent="0.2">
      <c r="A156" s="37">
        <v>43922</v>
      </c>
      <c r="B156" s="38">
        <v>3.65</v>
      </c>
      <c r="C156" s="38">
        <v>7.0502067930127588</v>
      </c>
    </row>
    <row r="157" spans="1:3" x14ac:dyDescent="0.2">
      <c r="A157" s="40">
        <v>43952</v>
      </c>
      <c r="B157" s="41">
        <v>3.01</v>
      </c>
      <c r="C157" s="41">
        <v>6.7234928168059982</v>
      </c>
    </row>
    <row r="158" spans="1:3" x14ac:dyDescent="0.2">
      <c r="A158" s="37">
        <v>43983</v>
      </c>
      <c r="B158" s="38">
        <v>2.58</v>
      </c>
      <c r="C158" s="38">
        <v>6.5484673176906316</v>
      </c>
    </row>
    <row r="159" spans="1:3" x14ac:dyDescent="0.2">
      <c r="A159" s="40">
        <v>44013</v>
      </c>
      <c r="B159" s="41">
        <v>2.15</v>
      </c>
      <c r="C159" s="41">
        <v>6.364123992281856</v>
      </c>
    </row>
    <row r="160" spans="1:3" x14ac:dyDescent="0.2">
      <c r="A160" s="37">
        <v>44044</v>
      </c>
      <c r="B160" s="38">
        <v>1.94</v>
      </c>
      <c r="C160" s="38">
        <v>6.1949378696639856</v>
      </c>
    </row>
    <row r="161" spans="1:3" x14ac:dyDescent="0.2">
      <c r="A161" s="40">
        <v>44075</v>
      </c>
      <c r="B161" s="41">
        <v>1.9</v>
      </c>
      <c r="C161" s="41">
        <v>6.1112899446704505</v>
      </c>
    </row>
    <row r="162" spans="1:3" x14ac:dyDescent="0.2">
      <c r="A162" s="37">
        <v>44105</v>
      </c>
      <c r="B162" s="38">
        <v>1.9</v>
      </c>
      <c r="C162" s="38">
        <v>6.0357424980800989</v>
      </c>
    </row>
    <row r="163" spans="1:3" x14ac:dyDescent="0.2">
      <c r="A163" s="40">
        <v>44136</v>
      </c>
      <c r="B163" s="41">
        <v>1.9</v>
      </c>
      <c r="C163" s="41">
        <v>5.9653832912144322</v>
      </c>
    </row>
    <row r="164" spans="1:3" x14ac:dyDescent="0.2">
      <c r="A164" s="37">
        <v>44166</v>
      </c>
      <c r="B164" s="38">
        <v>1.9</v>
      </c>
      <c r="C164" s="38">
        <v>5.858691853830611</v>
      </c>
    </row>
    <row r="165" spans="1:3" x14ac:dyDescent="0.2">
      <c r="A165" s="40">
        <v>44197</v>
      </c>
      <c r="B165" s="41">
        <v>1.9</v>
      </c>
      <c r="C165" s="41">
        <v>5.7459135770525416</v>
      </c>
    </row>
    <row r="166" spans="1:3" x14ac:dyDescent="0.2">
      <c r="A166" s="37">
        <v>44228</v>
      </c>
      <c r="B166" s="38">
        <v>1.9</v>
      </c>
      <c r="C166" s="38">
        <v>5.7464989377729481</v>
      </c>
    </row>
    <row r="167" spans="1:3" x14ac:dyDescent="0.2">
      <c r="A167" s="40">
        <v>44256</v>
      </c>
      <c r="B167" s="41">
        <v>2.23</v>
      </c>
      <c r="C167" s="41">
        <v>5.7718621253062263</v>
      </c>
    </row>
    <row r="168" spans="1:3" x14ac:dyDescent="0.2">
      <c r="A168" s="37">
        <v>44287</v>
      </c>
      <c r="B168" s="38">
        <v>2.65</v>
      </c>
      <c r="C168" s="38">
        <v>5.8252899047450457</v>
      </c>
    </row>
    <row r="169" spans="1:3" x14ac:dyDescent="0.2">
      <c r="A169" s="40">
        <v>44317</v>
      </c>
      <c r="B169" s="41">
        <v>3.29</v>
      </c>
      <c r="C169" s="41">
        <v>6.0277258089877828</v>
      </c>
    </row>
    <row r="170" spans="1:3" x14ac:dyDescent="0.2">
      <c r="A170" s="37">
        <v>44348</v>
      </c>
      <c r="B170" s="38">
        <v>3.76</v>
      </c>
      <c r="C170" s="38">
        <v>6.1839347799414135</v>
      </c>
    </row>
    <row r="171" spans="1:3" x14ac:dyDescent="0.2">
      <c r="A171" s="40">
        <v>44378</v>
      </c>
      <c r="B171" s="41">
        <v>4.1500000000000004</v>
      </c>
      <c r="C171" s="41">
        <v>6.3440836959576252</v>
      </c>
    </row>
    <row r="172" spans="1:3" x14ac:dyDescent="0.2">
      <c r="A172" s="37">
        <v>44409</v>
      </c>
      <c r="B172" s="38">
        <v>5.01</v>
      </c>
      <c r="C172" s="38">
        <v>6.5681076686385786</v>
      </c>
    </row>
    <row r="173" spans="1:3" x14ac:dyDescent="0.2">
      <c r="A173" s="40">
        <v>44440</v>
      </c>
      <c r="B173" s="41">
        <v>5.43</v>
      </c>
      <c r="C173" s="41">
        <v>6.7635524687633009</v>
      </c>
    </row>
    <row r="174" spans="1:3" x14ac:dyDescent="0.2">
      <c r="A174" s="37">
        <v>44470</v>
      </c>
      <c r="B174" s="38">
        <v>6.3</v>
      </c>
      <c r="C174" s="38">
        <v>7.041103129394588</v>
      </c>
    </row>
    <row r="175" spans="1:3" x14ac:dyDescent="0.2">
      <c r="A175" s="40">
        <v>44501</v>
      </c>
      <c r="B175" s="41">
        <v>7.65</v>
      </c>
      <c r="C175" s="41">
        <v>7.2878578461707422</v>
      </c>
    </row>
    <row r="176" spans="1:3" x14ac:dyDescent="0.2">
      <c r="A176" s="37">
        <v>44531</v>
      </c>
      <c r="B176" s="38">
        <v>8.76</v>
      </c>
      <c r="C176" s="38">
        <v>7.5945211800392274</v>
      </c>
    </row>
    <row r="177" spans="1:3" x14ac:dyDescent="0.2">
      <c r="A177" s="40">
        <v>44562</v>
      </c>
      <c r="B177" s="41">
        <v>9.15</v>
      </c>
      <c r="C177" s="41">
        <v>7.887465300066542</v>
      </c>
    </row>
    <row r="178" spans="1:3" x14ac:dyDescent="0.2">
      <c r="A178" s="37">
        <v>44593</v>
      </c>
      <c r="B178" s="38">
        <v>10.49</v>
      </c>
      <c r="C178" s="38">
        <v>8.2863646511261546</v>
      </c>
    </row>
    <row r="179" spans="1:3" x14ac:dyDescent="0.2">
      <c r="A179" s="40">
        <v>44621</v>
      </c>
      <c r="B179" s="41">
        <v>11.15</v>
      </c>
      <c r="C179" s="41">
        <v>8.7607259364363763</v>
      </c>
    </row>
    <row r="180" spans="1:3" x14ac:dyDescent="0.2">
      <c r="A180" s="37">
        <v>44652</v>
      </c>
      <c r="B180" s="38">
        <v>11.65</v>
      </c>
      <c r="C180" s="38">
        <v>9.3384388757227192</v>
      </c>
    </row>
    <row r="181" spans="1:3" x14ac:dyDescent="0.2">
      <c r="A181" s="40">
        <v>44682</v>
      </c>
      <c r="B181" s="41">
        <v>12.51</v>
      </c>
      <c r="C181" s="41">
        <v>9.7683963812796435</v>
      </c>
    </row>
    <row r="182" spans="1:3" x14ac:dyDescent="0.2">
      <c r="A182" s="37">
        <v>44713</v>
      </c>
      <c r="B182" s="38">
        <v>12.89</v>
      </c>
      <c r="C182" s="38">
        <v>10.164185741470488</v>
      </c>
    </row>
    <row r="183" spans="1:3" x14ac:dyDescent="0.2">
      <c r="A183" s="40">
        <v>44743</v>
      </c>
      <c r="B183" s="41">
        <v>13.15</v>
      </c>
      <c r="C183" s="41">
        <v>10.357699592301485</v>
      </c>
    </row>
    <row r="184" spans="1:3" x14ac:dyDescent="0.2">
      <c r="A184" s="37">
        <v>44774</v>
      </c>
      <c r="B184" s="38">
        <v>13.58</v>
      </c>
      <c r="C184" s="38">
        <v>10.405390794344015</v>
      </c>
    </row>
    <row r="185" spans="1:3" x14ac:dyDescent="0.2">
      <c r="A185" s="40">
        <v>44805</v>
      </c>
      <c r="B185" s="41">
        <v>13.65</v>
      </c>
      <c r="C185" s="41">
        <v>10.48221325874794</v>
      </c>
    </row>
    <row r="186" spans="1:3" x14ac:dyDescent="0.2">
      <c r="A186" s="37">
        <v>44835</v>
      </c>
      <c r="B186" s="38">
        <v>13.65</v>
      </c>
      <c r="C186" s="38">
        <v>10.515569986805872</v>
      </c>
    </row>
    <row r="187" spans="1:3" x14ac:dyDescent="0.2">
      <c r="A187" s="40">
        <v>44866</v>
      </c>
      <c r="B187" s="41">
        <v>13.65</v>
      </c>
      <c r="C187" s="41">
        <v>10.670805597731704</v>
      </c>
    </row>
    <row r="188" spans="1:3" x14ac:dyDescent="0.2">
      <c r="A188" s="37">
        <v>44896</v>
      </c>
      <c r="B188" s="38">
        <v>13.65</v>
      </c>
      <c r="C188" s="38">
        <v>10.841015297483448</v>
      </c>
    </row>
    <row r="189" spans="1:3" x14ac:dyDescent="0.2">
      <c r="A189" s="40">
        <v>44927</v>
      </c>
      <c r="B189" s="41">
        <v>13.65</v>
      </c>
      <c r="C189" s="41">
        <v>11.047646711972714</v>
      </c>
    </row>
    <row r="190" spans="1:3" x14ac:dyDescent="0.2">
      <c r="A190" s="37">
        <v>44958</v>
      </c>
      <c r="B190" s="38">
        <v>13.65</v>
      </c>
      <c r="C190" s="38">
        <v>11.11517796464987</v>
      </c>
    </row>
    <row r="191" spans="1:3" x14ac:dyDescent="0.2">
      <c r="A191" s="40">
        <v>44986</v>
      </c>
      <c r="B191" s="41">
        <v>13.65</v>
      </c>
      <c r="C191" s="41">
        <v>11.19574553351068</v>
      </c>
    </row>
    <row r="192" spans="1:3" x14ac:dyDescent="0.2">
      <c r="A192" s="37">
        <v>45017</v>
      </c>
      <c r="B192" s="38">
        <v>13.65</v>
      </c>
      <c r="C192" s="38">
        <v>11.074537826133724</v>
      </c>
    </row>
    <row r="193" spans="1:3" x14ac:dyDescent="0.2">
      <c r="A193" s="40">
        <v>45047</v>
      </c>
      <c r="B193" s="41">
        <v>13.65</v>
      </c>
      <c r="C193" s="41">
        <v>11.04536060856638</v>
      </c>
    </row>
    <row r="194" spans="1:3" x14ac:dyDescent="0.2">
      <c r="A194" s="37">
        <v>45078</v>
      </c>
      <c r="B194" s="38">
        <v>13.65</v>
      </c>
      <c r="C194" s="38">
        <v>10.967437067004935</v>
      </c>
    </row>
    <row r="195" spans="1:3" x14ac:dyDescent="0.2">
      <c r="A195" s="40">
        <v>45108</v>
      </c>
      <c r="B195" s="41">
        <v>13.65</v>
      </c>
      <c r="C195" s="41">
        <v>11.012995696789352</v>
      </c>
    </row>
    <row r="196" spans="1:3" x14ac:dyDescent="0.2">
      <c r="A196" s="37">
        <v>45139</v>
      </c>
      <c r="B196" s="38">
        <v>13.19</v>
      </c>
      <c r="C196" s="38">
        <v>11.280550253530164</v>
      </c>
    </row>
    <row r="197" spans="1:3" x14ac:dyDescent="0.2">
      <c r="A197" s="40">
        <v>45170</v>
      </c>
      <c r="B197" s="41">
        <v>12.97</v>
      </c>
      <c r="C197" s="41">
        <v>11.443139221155718</v>
      </c>
    </row>
    <row r="198" spans="1:3" x14ac:dyDescent="0.2">
      <c r="A198" s="37">
        <v>45200</v>
      </c>
      <c r="B198" s="38">
        <v>12.65</v>
      </c>
      <c r="C198" s="38">
        <v>11.486053821213238</v>
      </c>
    </row>
    <row r="199" spans="1:3" x14ac:dyDescent="0.2">
      <c r="A199" s="40">
        <v>45231</v>
      </c>
      <c r="B199" s="41">
        <v>12.17</v>
      </c>
      <c r="C199" s="41">
        <v>11.413713240983814</v>
      </c>
    </row>
    <row r="200" spans="1:3" x14ac:dyDescent="0.2">
      <c r="A200" s="37">
        <v>45261</v>
      </c>
      <c r="B200" s="38">
        <v>11.87</v>
      </c>
      <c r="C200" s="38">
        <v>11.320454071131248</v>
      </c>
    </row>
    <row r="201" spans="1:3" x14ac:dyDescent="0.2">
      <c r="A201" s="40">
        <v>45292</v>
      </c>
      <c r="B201" s="41">
        <v>11.65</v>
      </c>
      <c r="C201" s="41">
        <v>11.248711043569504</v>
      </c>
    </row>
    <row r="202" spans="1:3" x14ac:dyDescent="0.2">
      <c r="A202" s="37">
        <v>45323</v>
      </c>
      <c r="B202" s="38">
        <v>11.15</v>
      </c>
      <c r="C202" s="38">
        <v>11.20307637788911</v>
      </c>
    </row>
    <row r="203" spans="1:3" x14ac:dyDescent="0.2">
      <c r="A203" s="40">
        <v>45352</v>
      </c>
      <c r="B203" s="41">
        <v>11</v>
      </c>
      <c r="C203" s="41">
        <v>10.94736425703282</v>
      </c>
    </row>
    <row r="204" spans="1:3" x14ac:dyDescent="0.2">
      <c r="A204" s="37">
        <v>45383</v>
      </c>
      <c r="B204" s="38">
        <v>10.65</v>
      </c>
      <c r="C204" s="38">
        <v>10.873710290305439</v>
      </c>
    </row>
    <row r="205" spans="1:3" x14ac:dyDescent="0.2">
      <c r="A205" s="40">
        <v>45413</v>
      </c>
      <c r="B205" s="41">
        <v>10.46</v>
      </c>
      <c r="C205" s="41">
        <v>10.80789751187088</v>
      </c>
    </row>
    <row r="206" spans="1:3" x14ac:dyDescent="0.2">
      <c r="A206" s="37">
        <v>45444</v>
      </c>
      <c r="B206" s="38">
        <v>10.4</v>
      </c>
      <c r="C206" s="38">
        <v>10.804856369133242</v>
      </c>
    </row>
    <row r="207" spans="1:3" x14ac:dyDescent="0.2">
      <c r="A207" s="40">
        <v>45474</v>
      </c>
      <c r="B207" s="41">
        <v>10.4</v>
      </c>
      <c r="C207" s="41">
        <v>10.808364353867985</v>
      </c>
    </row>
    <row r="208" spans="1:3" x14ac:dyDescent="0.2">
      <c r="A208" s="37">
        <v>45505</v>
      </c>
      <c r="B208" s="38">
        <v>10.4</v>
      </c>
      <c r="C208" s="38"/>
    </row>
    <row r="209" spans="1:3" ht="13.5" thickBot="1" x14ac:dyDescent="0.25">
      <c r="A209" s="289">
        <v>45536</v>
      </c>
      <c r="B209" s="290">
        <v>10.46</v>
      </c>
      <c r="C209" s="290"/>
    </row>
    <row r="210" spans="1:3" x14ac:dyDescent="0.2">
      <c r="A210" s="11" t="s">
        <v>40</v>
      </c>
    </row>
    <row r="211" spans="1:3" x14ac:dyDescent="0.2">
      <c r="A211" s="11" t="s">
        <v>250</v>
      </c>
    </row>
  </sheetData>
  <hyperlinks>
    <hyperlink ref="A1" location="Índice!A1" display="Retornar ao índice" xr:uid="{D7DACB2A-D99B-465A-BF67-FF9F13A85A5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DC8B6-1B45-4908-A2BA-C6B4844ECD24}">
  <sheetPr published="0" codeName="Planilha8">
    <tabColor theme="7"/>
  </sheetPr>
  <dimension ref="A1:S23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24" style="29" customWidth="1"/>
    <col min="3" max="3" width="20" style="29" customWidth="1"/>
    <col min="4" max="4" width="17.28515625" style="29" customWidth="1"/>
    <col min="5" max="5" width="26.5703125" style="29" customWidth="1"/>
    <col min="6" max="9" width="9.140625" style="29"/>
    <col min="10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84</v>
      </c>
    </row>
    <row r="4" spans="1:19" x14ac:dyDescent="0.2">
      <c r="A4" s="30" t="s">
        <v>266</v>
      </c>
    </row>
    <row r="6" spans="1:19" s="34" customFormat="1" x14ac:dyDescent="0.2">
      <c r="A6" s="276" t="s">
        <v>241</v>
      </c>
      <c r="B6" s="277" t="s">
        <v>81</v>
      </c>
    </row>
    <row r="7" spans="1:19" s="35" customFormat="1" x14ac:dyDescent="0.2">
      <c r="A7" s="276" t="s">
        <v>29</v>
      </c>
      <c r="B7" s="277" t="s">
        <v>81</v>
      </c>
      <c r="C7" s="34"/>
      <c r="D7" s="34"/>
      <c r="E7" s="34"/>
      <c r="F7" s="278"/>
      <c r="G7" s="34"/>
    </row>
    <row r="8" spans="1:19" x14ac:dyDescent="0.2">
      <c r="A8" s="279">
        <v>2013</v>
      </c>
      <c r="B8" s="280">
        <v>0.51541505604950633</v>
      </c>
      <c r="F8" s="281"/>
      <c r="H8" s="28"/>
      <c r="I8" s="28"/>
    </row>
    <row r="9" spans="1:19" x14ac:dyDescent="0.2">
      <c r="A9" s="282">
        <v>2014</v>
      </c>
      <c r="B9" s="283">
        <v>0.56280930979141208</v>
      </c>
      <c r="F9" s="42"/>
      <c r="H9" s="28"/>
      <c r="I9" s="28"/>
    </row>
    <row r="10" spans="1:19" x14ac:dyDescent="0.2">
      <c r="A10" s="279">
        <v>2015</v>
      </c>
      <c r="B10" s="280">
        <v>0.65504712942268228</v>
      </c>
    </row>
    <row r="11" spans="1:19" x14ac:dyDescent="0.2">
      <c r="A11" s="282">
        <v>2016</v>
      </c>
      <c r="B11" s="283">
        <v>0.69839804114761261</v>
      </c>
    </row>
    <row r="12" spans="1:19" s="275" customFormat="1" x14ac:dyDescent="0.2">
      <c r="A12" s="279">
        <v>2017</v>
      </c>
      <c r="B12" s="280">
        <v>0.73717926765389674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282">
        <v>2018</v>
      </c>
      <c r="B13" s="283">
        <v>0.75269504977817503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2">
      <c r="A14" s="279">
        <v>2019</v>
      </c>
      <c r="B14" s="280">
        <v>0.74435060861094537</v>
      </c>
    </row>
    <row r="15" spans="1:19" x14ac:dyDescent="0.2">
      <c r="A15" s="282">
        <v>2020</v>
      </c>
      <c r="B15" s="283">
        <v>0.86939626413227733</v>
      </c>
    </row>
    <row r="16" spans="1:19" x14ac:dyDescent="0.2">
      <c r="A16" s="279">
        <v>2021</v>
      </c>
      <c r="B16" s="280">
        <v>0.77305985650292675</v>
      </c>
    </row>
    <row r="17" spans="1:2" x14ac:dyDescent="0.2">
      <c r="A17" s="282">
        <v>2022</v>
      </c>
      <c r="B17" s="283">
        <v>0.71677718049142469</v>
      </c>
    </row>
    <row r="18" spans="1:2" x14ac:dyDescent="0.2">
      <c r="A18" s="279">
        <v>2023</v>
      </c>
      <c r="B18" s="280">
        <v>0.74421393378585809</v>
      </c>
    </row>
    <row r="19" spans="1:2" x14ac:dyDescent="0.2">
      <c r="A19" s="282">
        <v>2024</v>
      </c>
      <c r="B19" s="283">
        <v>0.80013942278678896</v>
      </c>
    </row>
    <row r="20" spans="1:2" x14ac:dyDescent="0.2">
      <c r="A20" s="279">
        <v>2025</v>
      </c>
      <c r="B20" s="280">
        <v>0.82207022401235896</v>
      </c>
    </row>
    <row r="21" spans="1:2" ht="13.5" thickBot="1" x14ac:dyDescent="0.25">
      <c r="A21" s="284">
        <v>2026</v>
      </c>
      <c r="B21" s="285">
        <v>0.84106093670636106</v>
      </c>
    </row>
    <row r="22" spans="1:2" x14ac:dyDescent="0.2">
      <c r="A22" s="11" t="s">
        <v>83</v>
      </c>
    </row>
    <row r="23" spans="1:2" x14ac:dyDescent="0.2">
      <c r="A23" s="11" t="s">
        <v>267</v>
      </c>
    </row>
  </sheetData>
  <hyperlinks>
    <hyperlink ref="A1" location="Índice!A1" display="Retornar ao índice" xr:uid="{EE9FB3EB-8BF7-43DA-BA03-943E17762433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 codeName="Plan18">
    <tabColor rgb="FFB1C0CD"/>
  </sheetPr>
  <dimension ref="A1:F25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1" width="29.28515625" style="13" customWidth="1"/>
    <col min="2" max="4" width="21.42578125" style="13" customWidth="1"/>
    <col min="5" max="5" width="25.42578125" style="13" customWidth="1"/>
    <col min="6" max="6" width="24.28515625" style="13" customWidth="1"/>
    <col min="7" max="16384" width="9.140625" style="13"/>
  </cols>
  <sheetData>
    <row r="1" spans="1:6" x14ac:dyDescent="0.2">
      <c r="A1" s="27" t="s">
        <v>19</v>
      </c>
      <c r="B1" s="85"/>
    </row>
    <row r="3" spans="1:6" x14ac:dyDescent="0.2">
      <c r="A3" s="261" t="s">
        <v>56</v>
      </c>
    </row>
    <row r="4" spans="1:6" x14ac:dyDescent="0.2">
      <c r="A4" s="261" t="s">
        <v>268</v>
      </c>
    </row>
    <row r="9" spans="1:6" ht="0.75" customHeight="1" x14ac:dyDescent="0.2"/>
    <row r="10" spans="1:6" x14ac:dyDescent="0.2">
      <c r="A10" s="178" t="s">
        <v>49</v>
      </c>
      <c r="B10" s="88" t="s">
        <v>50</v>
      </c>
      <c r="C10" s="233"/>
      <c r="D10" s="86"/>
      <c r="E10" s="262" t="s">
        <v>154</v>
      </c>
      <c r="F10" s="178" t="s">
        <v>298</v>
      </c>
    </row>
    <row r="11" spans="1:6" ht="39.75" customHeight="1" x14ac:dyDescent="0.2">
      <c r="A11" s="178"/>
      <c r="B11" s="166" t="s">
        <v>299</v>
      </c>
      <c r="C11" s="173"/>
      <c r="D11" s="167"/>
      <c r="E11" s="263" t="s">
        <v>300</v>
      </c>
      <c r="F11" s="178"/>
    </row>
    <row r="12" spans="1:6" ht="32.25" customHeight="1" x14ac:dyDescent="0.2">
      <c r="A12" s="178"/>
      <c r="B12" s="264">
        <v>45413</v>
      </c>
      <c r="C12" s="264">
        <v>45444</v>
      </c>
      <c r="D12" s="264">
        <v>45474</v>
      </c>
      <c r="E12" s="265"/>
      <c r="F12" s="178"/>
    </row>
    <row r="13" spans="1:6" x14ac:dyDescent="0.2">
      <c r="A13" s="266" t="s">
        <v>51</v>
      </c>
      <c r="B13" s="267">
        <v>-1.4999999999999999E-2</v>
      </c>
      <c r="C13" s="268">
        <v>4.2999999999999997E-2</v>
      </c>
      <c r="D13" s="268">
        <v>-1.4E-2</v>
      </c>
      <c r="E13" s="268">
        <v>8.9999999999999993E-3</v>
      </c>
      <c r="F13" s="266" t="s">
        <v>301</v>
      </c>
    </row>
    <row r="14" spans="1:6" x14ac:dyDescent="0.2">
      <c r="A14" s="269" t="s">
        <v>52</v>
      </c>
      <c r="B14" s="270">
        <v>8.0000000000000002E-3</v>
      </c>
      <c r="C14" s="271">
        <v>3.0000000000000001E-3</v>
      </c>
      <c r="D14" s="271">
        <v>1E-3</v>
      </c>
      <c r="E14" s="271">
        <v>6.0000000000000001E-3</v>
      </c>
      <c r="F14" s="269" t="s">
        <v>302</v>
      </c>
    </row>
    <row r="15" spans="1:6" x14ac:dyDescent="0.2">
      <c r="A15" s="269" t="s">
        <v>53</v>
      </c>
      <c r="B15" s="270">
        <v>-5.0000000000000001E-3</v>
      </c>
      <c r="C15" s="271">
        <v>1.7000000000000001E-2</v>
      </c>
      <c r="D15" s="271">
        <v>1.2E-2</v>
      </c>
      <c r="E15" s="271">
        <v>2.1000000000000001E-2</v>
      </c>
      <c r="F15" s="269" t="s">
        <v>303</v>
      </c>
    </row>
    <row r="16" spans="1:6" x14ac:dyDescent="0.2">
      <c r="A16" s="269" t="s">
        <v>54</v>
      </c>
      <c r="B16" s="270">
        <v>1E-3</v>
      </c>
      <c r="C16" s="271">
        <v>1.6E-2</v>
      </c>
      <c r="D16" s="271">
        <v>-1E-3</v>
      </c>
      <c r="E16" s="271">
        <v>0.01</v>
      </c>
      <c r="F16" s="269" t="s">
        <v>304</v>
      </c>
    </row>
    <row r="17" spans="1:6" ht="13.5" thickBot="1" x14ac:dyDescent="0.25">
      <c r="A17" s="272" t="s">
        <v>55</v>
      </c>
      <c r="B17" s="273">
        <v>4.0000000000000001E-3</v>
      </c>
      <c r="C17" s="274">
        <v>1.4E-2</v>
      </c>
      <c r="D17" s="274">
        <v>-4.0000000000000001E-3</v>
      </c>
      <c r="E17" s="274">
        <v>6.0000000000000001E-3</v>
      </c>
      <c r="F17" s="272" t="s">
        <v>55</v>
      </c>
    </row>
    <row r="18" spans="1:6" ht="13.5" thickTop="1" x14ac:dyDescent="0.2">
      <c r="A18" s="12" t="s">
        <v>57</v>
      </c>
    </row>
    <row r="19" spans="1:6" x14ac:dyDescent="0.2">
      <c r="A19" s="13" t="s">
        <v>269</v>
      </c>
    </row>
    <row r="21" spans="1:6" x14ac:dyDescent="0.2">
      <c r="B21" s="275"/>
      <c r="C21" s="275"/>
    </row>
    <row r="22" spans="1:6" x14ac:dyDescent="0.2">
      <c r="B22" s="275"/>
      <c r="C22" s="275"/>
    </row>
    <row r="23" spans="1:6" x14ac:dyDescent="0.2">
      <c r="B23" s="275"/>
      <c r="C23" s="275"/>
    </row>
    <row r="24" spans="1:6" x14ac:dyDescent="0.2">
      <c r="B24" s="275"/>
      <c r="C24" s="275"/>
    </row>
    <row r="25" spans="1:6" x14ac:dyDescent="0.2">
      <c r="B25" s="275"/>
      <c r="C25" s="275"/>
    </row>
  </sheetData>
  <mergeCells count="5">
    <mergeCell ref="A10:A12"/>
    <mergeCell ref="F10:F12"/>
    <mergeCell ref="B10:D10"/>
    <mergeCell ref="B11:D11"/>
    <mergeCell ref="E11:E12"/>
  </mergeCells>
  <hyperlinks>
    <hyperlink ref="A1" location="Índice!A1" display="Retornar ao índice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48FC0-C256-44DD-86F3-12A0BAA15537}">
  <sheetPr published="0" codeName="Planilha9">
    <tabColor rgb="FFB1C0CD"/>
  </sheetPr>
  <dimension ref="A1:I17"/>
  <sheetViews>
    <sheetView tabSelected="1" zoomScaleNormal="100" workbookViewId="0">
      <selection activeCell="D32" sqref="A1:XFD1048576"/>
    </sheetView>
  </sheetViews>
  <sheetFormatPr defaultColWidth="15.140625" defaultRowHeight="12.75" x14ac:dyDescent="0.2"/>
  <cols>
    <col min="1" max="1" width="13.7109375" style="13" customWidth="1"/>
    <col min="2" max="16384" width="15.140625" style="13"/>
  </cols>
  <sheetData>
    <row r="1" spans="1:9" x14ac:dyDescent="0.2">
      <c r="A1" s="27" t="s">
        <v>19</v>
      </c>
      <c r="B1" s="85"/>
    </row>
    <row r="3" spans="1:9" x14ac:dyDescent="0.2">
      <c r="A3" s="85" t="s">
        <v>61</v>
      </c>
    </row>
    <row r="4" spans="1:9" x14ac:dyDescent="0.2">
      <c r="A4" s="49" t="s">
        <v>239</v>
      </c>
    </row>
    <row r="5" spans="1:9" x14ac:dyDescent="0.2">
      <c r="A5" s="49"/>
    </row>
    <row r="7" spans="1:9" ht="24" customHeight="1" x14ac:dyDescent="0.2">
      <c r="A7" s="232"/>
      <c r="B7" s="233" t="s">
        <v>58</v>
      </c>
      <c r="C7" s="234"/>
      <c r="D7" s="234"/>
      <c r="E7" s="234"/>
      <c r="F7" s="234"/>
      <c r="G7" s="234"/>
      <c r="H7" s="234"/>
      <c r="I7" s="235"/>
    </row>
    <row r="8" spans="1:9" ht="28.5" customHeight="1" x14ac:dyDescent="0.2">
      <c r="A8" s="236"/>
      <c r="B8" s="173" t="s">
        <v>307</v>
      </c>
      <c r="C8" s="237"/>
      <c r="D8" s="237"/>
      <c r="E8" s="237"/>
      <c r="F8" s="237"/>
      <c r="G8" s="237"/>
      <c r="H8" s="237"/>
      <c r="I8" s="235"/>
    </row>
    <row r="9" spans="1:9" ht="13.5" thickBot="1" x14ac:dyDescent="0.25">
      <c r="A9" s="238" t="s">
        <v>305</v>
      </c>
      <c r="B9" s="239"/>
      <c r="C9" s="240">
        <v>-0.01</v>
      </c>
      <c r="D9" s="240">
        <v>-5.0000000000000001E-3</v>
      </c>
      <c r="E9" s="240">
        <v>0</v>
      </c>
      <c r="F9" s="240">
        <v>2.5000000000000001E-3</v>
      </c>
      <c r="G9" s="240">
        <v>5.0000000000000001E-3</v>
      </c>
      <c r="H9" s="240">
        <v>0.01</v>
      </c>
      <c r="I9" s="241" t="s">
        <v>306</v>
      </c>
    </row>
    <row r="10" spans="1:9" x14ac:dyDescent="0.2">
      <c r="A10" s="242"/>
      <c r="B10" s="243">
        <v>-0.01</v>
      </c>
      <c r="C10" s="244">
        <v>1.7999999999999999E-2</v>
      </c>
      <c r="D10" s="245">
        <v>1.9E-2</v>
      </c>
      <c r="E10" s="245">
        <v>0.02</v>
      </c>
      <c r="F10" s="245">
        <v>2.1000000000000001E-2</v>
      </c>
      <c r="G10" s="245">
        <v>2.1000000000000001E-2</v>
      </c>
      <c r="H10" s="246">
        <v>2.3E-2</v>
      </c>
      <c r="I10" s="247"/>
    </row>
    <row r="11" spans="1:9" x14ac:dyDescent="0.2">
      <c r="A11" s="242"/>
      <c r="B11" s="243">
        <v>-5.0000000000000001E-3</v>
      </c>
      <c r="C11" s="248">
        <v>0.02</v>
      </c>
      <c r="D11" s="249">
        <v>2.1000000000000001E-2</v>
      </c>
      <c r="E11" s="249">
        <v>2.3E-2</v>
      </c>
      <c r="F11" s="249">
        <v>2.3E-2</v>
      </c>
      <c r="G11" s="249">
        <v>2.4E-2</v>
      </c>
      <c r="H11" s="250">
        <v>2.5000000000000001E-2</v>
      </c>
      <c r="I11" s="247"/>
    </row>
    <row r="12" spans="1:9" x14ac:dyDescent="0.2">
      <c r="A12" s="242"/>
      <c r="B12" s="243">
        <v>0</v>
      </c>
      <c r="C12" s="248">
        <v>2.3E-2</v>
      </c>
      <c r="D12" s="249">
        <v>2.4E-2</v>
      </c>
      <c r="E12" s="251">
        <v>2.5000000000000001E-2</v>
      </c>
      <c r="F12" s="249">
        <v>2.5999999999999999E-2</v>
      </c>
      <c r="G12" s="249">
        <v>2.7E-2</v>
      </c>
      <c r="H12" s="250">
        <v>2.8000000000000001E-2</v>
      </c>
      <c r="I12" s="247"/>
    </row>
    <row r="13" spans="1:9" x14ac:dyDescent="0.2">
      <c r="A13" s="242"/>
      <c r="B13" s="243">
        <v>2.5000000000000001E-3</v>
      </c>
      <c r="C13" s="248">
        <v>2.4E-2</v>
      </c>
      <c r="D13" s="249">
        <v>2.5000000000000001E-2</v>
      </c>
      <c r="E13" s="249">
        <v>2.7E-2</v>
      </c>
      <c r="F13" s="252">
        <v>2.7E-2</v>
      </c>
      <c r="G13" s="252">
        <v>2.8000000000000001E-2</v>
      </c>
      <c r="H13" s="253">
        <v>2.9000000000000001E-2</v>
      </c>
      <c r="I13" s="247"/>
    </row>
    <row r="14" spans="1:9" x14ac:dyDescent="0.2">
      <c r="A14" s="242"/>
      <c r="B14" s="243">
        <v>5.0000000000000001E-3</v>
      </c>
      <c r="C14" s="248">
        <v>2.5000000000000001E-2</v>
      </c>
      <c r="D14" s="249">
        <v>2.7E-2</v>
      </c>
      <c r="E14" s="249">
        <v>2.8000000000000001E-2</v>
      </c>
      <c r="F14" s="252">
        <v>2.8000000000000001E-2</v>
      </c>
      <c r="G14" s="252">
        <v>2.9000000000000001E-2</v>
      </c>
      <c r="H14" s="253">
        <v>0.03</v>
      </c>
      <c r="I14" s="247"/>
    </row>
    <row r="15" spans="1:9" ht="13.5" thickBot="1" x14ac:dyDescent="0.25">
      <c r="A15" s="254"/>
      <c r="B15" s="255">
        <v>0.01</v>
      </c>
      <c r="C15" s="256">
        <v>2.8000000000000001E-2</v>
      </c>
      <c r="D15" s="257">
        <v>2.9000000000000001E-2</v>
      </c>
      <c r="E15" s="257">
        <v>0.03</v>
      </c>
      <c r="F15" s="258">
        <v>3.1E-2</v>
      </c>
      <c r="G15" s="258">
        <v>3.2000000000000001E-2</v>
      </c>
      <c r="H15" s="259">
        <v>3.3000000000000002E-2</v>
      </c>
      <c r="I15" s="260"/>
    </row>
    <row r="16" spans="1:9" ht="13.5" thickTop="1" x14ac:dyDescent="0.2">
      <c r="A16" s="12" t="s">
        <v>59</v>
      </c>
    </row>
    <row r="17" spans="1:1" x14ac:dyDescent="0.2">
      <c r="A17" s="12" t="s">
        <v>60</v>
      </c>
    </row>
  </sheetData>
  <mergeCells count="4">
    <mergeCell ref="A9:A15"/>
    <mergeCell ref="B8:H8"/>
    <mergeCell ref="I9:I15"/>
    <mergeCell ref="B7:H7"/>
  </mergeCells>
  <hyperlinks>
    <hyperlink ref="A1" location="Índice!A1" display="Retornar ao índice" xr:uid="{3776D55B-0A45-49A0-BD0B-CE8F363ECAE5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B037-D5C2-4AEC-9739-2B4083183030}">
  <sheetPr published="0" codeName="Planilha10">
    <tabColor rgb="FFB1C0CD"/>
  </sheetPr>
  <dimension ref="A1:F18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43" style="13" customWidth="1"/>
    <col min="2" max="5" width="15.28515625" style="13" customWidth="1"/>
    <col min="6" max="6" width="43" style="13" customWidth="1"/>
    <col min="7" max="16384" width="9.140625" style="13"/>
  </cols>
  <sheetData>
    <row r="1" spans="1:6" x14ac:dyDescent="0.2">
      <c r="A1" s="27" t="s">
        <v>19</v>
      </c>
      <c r="B1" s="85"/>
    </row>
    <row r="3" spans="1:6" x14ac:dyDescent="0.2">
      <c r="A3" s="85" t="s">
        <v>99</v>
      </c>
    </row>
    <row r="4" spans="1:6" x14ac:dyDescent="0.2">
      <c r="A4" s="49" t="s">
        <v>270</v>
      </c>
    </row>
    <row r="7" spans="1:6" ht="24.95" customHeight="1" x14ac:dyDescent="0.2">
      <c r="A7" s="219" t="s">
        <v>89</v>
      </c>
      <c r="B7" s="220">
        <v>2023</v>
      </c>
      <c r="C7" s="220">
        <v>2024</v>
      </c>
      <c r="D7" s="220">
        <v>2025</v>
      </c>
      <c r="E7" s="221">
        <v>2026</v>
      </c>
      <c r="F7" s="219" t="s">
        <v>297</v>
      </c>
    </row>
    <row r="8" spans="1:6" ht="21.95" customHeight="1" x14ac:dyDescent="0.2">
      <c r="A8" s="132" t="s">
        <v>90</v>
      </c>
      <c r="B8" s="222">
        <v>10856</v>
      </c>
      <c r="C8" s="223">
        <v>11579</v>
      </c>
      <c r="D8" s="223">
        <v>12249</v>
      </c>
      <c r="E8" s="224">
        <v>13020</v>
      </c>
      <c r="F8" s="132" t="s">
        <v>387</v>
      </c>
    </row>
    <row r="9" spans="1:6" ht="21.95" customHeight="1" x14ac:dyDescent="0.2">
      <c r="A9" s="132" t="s">
        <v>91</v>
      </c>
      <c r="B9" s="225">
        <v>7.7</v>
      </c>
      <c r="C9" s="226">
        <v>6.7</v>
      </c>
      <c r="D9" s="226">
        <v>5.8</v>
      </c>
      <c r="E9" s="227">
        <v>6.3</v>
      </c>
      <c r="F9" s="132" t="s">
        <v>388</v>
      </c>
    </row>
    <row r="10" spans="1:6" ht="21.95" customHeight="1" x14ac:dyDescent="0.2">
      <c r="A10" s="132" t="s">
        <v>92</v>
      </c>
      <c r="B10" s="225">
        <v>2.9</v>
      </c>
      <c r="C10" s="226">
        <v>2.8</v>
      </c>
      <c r="D10" s="226">
        <v>1.8</v>
      </c>
      <c r="E10" s="227">
        <v>2.2999999999999998</v>
      </c>
      <c r="F10" s="132" t="s">
        <v>389</v>
      </c>
    </row>
    <row r="11" spans="1:6" ht="21.95" customHeight="1" x14ac:dyDescent="0.2">
      <c r="A11" s="132" t="s">
        <v>93</v>
      </c>
      <c r="B11" s="225">
        <v>4.7</v>
      </c>
      <c r="C11" s="226">
        <v>3.7</v>
      </c>
      <c r="D11" s="226">
        <v>3.9</v>
      </c>
      <c r="E11" s="227">
        <v>3.9</v>
      </c>
      <c r="F11" s="132" t="s">
        <v>390</v>
      </c>
    </row>
    <row r="12" spans="1:6" ht="21.95" customHeight="1" x14ac:dyDescent="0.2">
      <c r="A12" s="132" t="s">
        <v>94</v>
      </c>
      <c r="B12" s="225">
        <v>4.5999999999999996</v>
      </c>
      <c r="C12" s="226">
        <v>4.4000000000000004</v>
      </c>
      <c r="D12" s="226">
        <v>3.7</v>
      </c>
      <c r="E12" s="227">
        <v>3.4</v>
      </c>
      <c r="F12" s="132" t="s">
        <v>391</v>
      </c>
    </row>
    <row r="13" spans="1:6" ht="21.95" customHeight="1" x14ac:dyDescent="0.2">
      <c r="A13" s="132" t="s">
        <v>95</v>
      </c>
      <c r="B13" s="225">
        <v>8</v>
      </c>
      <c r="C13" s="226">
        <v>6.9</v>
      </c>
      <c r="D13" s="226">
        <v>7.1</v>
      </c>
      <c r="E13" s="227">
        <v>7.1</v>
      </c>
      <c r="F13" s="132" t="s">
        <v>392</v>
      </c>
    </row>
    <row r="14" spans="1:6" ht="21.95" customHeight="1" x14ac:dyDescent="0.2">
      <c r="A14" s="132" t="s">
        <v>96</v>
      </c>
      <c r="B14" s="225">
        <v>6.9</v>
      </c>
      <c r="C14" s="226">
        <v>7</v>
      </c>
      <c r="D14" s="226">
        <v>2.4</v>
      </c>
      <c r="E14" s="227">
        <v>2.2999999999999998</v>
      </c>
      <c r="F14" s="132" t="s">
        <v>393</v>
      </c>
    </row>
    <row r="15" spans="1:6" ht="21.95" customHeight="1" x14ac:dyDescent="0.2">
      <c r="A15" s="132" t="s">
        <v>97</v>
      </c>
      <c r="B15" s="225">
        <v>4.84</v>
      </c>
      <c r="C15" s="226">
        <v>5.4</v>
      </c>
      <c r="D15" s="226">
        <v>5.47</v>
      </c>
      <c r="E15" s="227">
        <v>5.54</v>
      </c>
      <c r="F15" s="132" t="s">
        <v>394</v>
      </c>
    </row>
    <row r="16" spans="1:6" ht="21.95" customHeight="1" thickBot="1" x14ac:dyDescent="0.25">
      <c r="A16" s="228" t="s">
        <v>98</v>
      </c>
      <c r="B16" s="229">
        <v>11.75</v>
      </c>
      <c r="C16" s="230">
        <v>11.5</v>
      </c>
      <c r="D16" s="230">
        <v>10</v>
      </c>
      <c r="E16" s="231">
        <v>9</v>
      </c>
      <c r="F16" s="228" t="s">
        <v>395</v>
      </c>
    </row>
    <row r="17" spans="1:1" ht="13.5" thickTop="1" x14ac:dyDescent="0.2">
      <c r="A17" s="12" t="s">
        <v>100</v>
      </c>
    </row>
    <row r="18" spans="1:1" x14ac:dyDescent="0.2">
      <c r="A18" s="12" t="s">
        <v>271</v>
      </c>
    </row>
  </sheetData>
  <hyperlinks>
    <hyperlink ref="A1" location="Índice!A1" display="Retornar ao índice" xr:uid="{418C7617-D174-4D5F-9F5C-323E6468CCFC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0914F-3D31-47E9-B487-8A26810CB619}">
  <sheetPr published="0" codeName="Planilha11">
    <tabColor rgb="FFB1C0CD"/>
  </sheetPr>
  <dimension ref="A1:T20"/>
  <sheetViews>
    <sheetView tabSelected="1" zoomScale="75" zoomScaleNormal="75" workbookViewId="0">
      <selection activeCell="D32" sqref="A1:XFD1048576"/>
    </sheetView>
  </sheetViews>
  <sheetFormatPr defaultColWidth="9.140625" defaultRowHeight="12.75" x14ac:dyDescent="0.2"/>
  <cols>
    <col min="1" max="1" width="52.28515625" style="13" customWidth="1"/>
    <col min="2" max="14" width="13" style="13" customWidth="1"/>
    <col min="15" max="15" width="14.42578125" style="13" customWidth="1"/>
    <col min="16" max="19" width="13" style="13" customWidth="1"/>
    <col min="20" max="20" width="52.28515625" style="13" customWidth="1"/>
    <col min="21" max="16384" width="9.140625" style="13"/>
  </cols>
  <sheetData>
    <row r="1" spans="1:20" x14ac:dyDescent="0.2">
      <c r="A1" s="27" t="s">
        <v>19</v>
      </c>
      <c r="B1" s="85"/>
    </row>
    <row r="3" spans="1:20" x14ac:dyDescent="0.2">
      <c r="A3" s="85" t="s">
        <v>101</v>
      </c>
    </row>
    <row r="4" spans="1:20" x14ac:dyDescent="0.2">
      <c r="A4" s="49" t="s">
        <v>272</v>
      </c>
    </row>
    <row r="6" spans="1:20" ht="6.75" customHeight="1" x14ac:dyDescent="0.2"/>
    <row r="8" spans="1:20" ht="27.75" customHeight="1" x14ac:dyDescent="0.2">
      <c r="A8" s="178" t="s">
        <v>102</v>
      </c>
      <c r="B8" s="87" t="s">
        <v>103</v>
      </c>
      <c r="C8" s="87"/>
      <c r="D8" s="87"/>
      <c r="E8" s="87"/>
      <c r="F8" s="87"/>
      <c r="G8" s="87"/>
      <c r="H8" s="87" t="s">
        <v>104</v>
      </c>
      <c r="I8" s="87"/>
      <c r="J8" s="87"/>
      <c r="K8" s="87"/>
      <c r="L8" s="87"/>
      <c r="M8" s="87"/>
      <c r="N8" s="87" t="s">
        <v>105</v>
      </c>
      <c r="O8" s="87"/>
      <c r="P8" s="87"/>
      <c r="Q8" s="87"/>
      <c r="R8" s="87"/>
      <c r="S8" s="88"/>
      <c r="T8" s="181" t="s">
        <v>308</v>
      </c>
    </row>
    <row r="9" spans="1:20" ht="27.75" customHeight="1" x14ac:dyDescent="0.2">
      <c r="A9" s="178"/>
      <c r="B9" s="166" t="s">
        <v>318</v>
      </c>
      <c r="C9" s="173"/>
      <c r="D9" s="173"/>
      <c r="E9" s="173"/>
      <c r="F9" s="173"/>
      <c r="G9" s="167"/>
      <c r="H9" s="166" t="s">
        <v>319</v>
      </c>
      <c r="I9" s="173"/>
      <c r="J9" s="173"/>
      <c r="K9" s="173"/>
      <c r="L9" s="173"/>
      <c r="M9" s="167"/>
      <c r="N9" s="166" t="s">
        <v>320</v>
      </c>
      <c r="O9" s="173"/>
      <c r="P9" s="173"/>
      <c r="Q9" s="173"/>
      <c r="R9" s="173"/>
      <c r="S9" s="173"/>
      <c r="T9" s="181"/>
    </row>
    <row r="10" spans="1:20" ht="27.75" customHeight="1" x14ac:dyDescent="0.2">
      <c r="A10" s="178"/>
      <c r="B10" s="182">
        <v>2024</v>
      </c>
      <c r="C10" s="182" t="s">
        <v>106</v>
      </c>
      <c r="D10" s="182">
        <v>2025</v>
      </c>
      <c r="E10" s="182" t="s">
        <v>106</v>
      </c>
      <c r="F10" s="182">
        <v>2026</v>
      </c>
      <c r="G10" s="182" t="s">
        <v>106</v>
      </c>
      <c r="H10" s="182">
        <v>2024</v>
      </c>
      <c r="I10" s="182" t="s">
        <v>106</v>
      </c>
      <c r="J10" s="182">
        <v>2025</v>
      </c>
      <c r="K10" s="182" t="s">
        <v>106</v>
      </c>
      <c r="L10" s="182">
        <v>2026</v>
      </c>
      <c r="M10" s="182" t="s">
        <v>106</v>
      </c>
      <c r="N10" s="182">
        <v>2024</v>
      </c>
      <c r="O10" s="182" t="s">
        <v>107</v>
      </c>
      <c r="P10" s="182">
        <v>2025</v>
      </c>
      <c r="Q10" s="182" t="s">
        <v>107</v>
      </c>
      <c r="R10" s="182">
        <v>2026</v>
      </c>
      <c r="S10" s="198" t="s">
        <v>107</v>
      </c>
      <c r="T10" s="181"/>
    </row>
    <row r="11" spans="1:20" ht="38.25" customHeight="1" thickBot="1" x14ac:dyDescent="0.25">
      <c r="A11" s="86"/>
      <c r="B11" s="199">
        <v>2024</v>
      </c>
      <c r="C11" s="199" t="s">
        <v>316</v>
      </c>
      <c r="D11" s="199">
        <v>2025</v>
      </c>
      <c r="E11" s="199" t="s">
        <v>316</v>
      </c>
      <c r="F11" s="199">
        <v>2026</v>
      </c>
      <c r="G11" s="199" t="s">
        <v>316</v>
      </c>
      <c r="H11" s="199">
        <v>2024</v>
      </c>
      <c r="I11" s="199" t="s">
        <v>316</v>
      </c>
      <c r="J11" s="199">
        <v>2025</v>
      </c>
      <c r="K11" s="199" t="s">
        <v>316</v>
      </c>
      <c r="L11" s="199">
        <v>2026</v>
      </c>
      <c r="M11" s="199" t="s">
        <v>316</v>
      </c>
      <c r="N11" s="199">
        <v>2024</v>
      </c>
      <c r="O11" s="199" t="s">
        <v>317</v>
      </c>
      <c r="P11" s="199">
        <v>2025</v>
      </c>
      <c r="Q11" s="199" t="s">
        <v>317</v>
      </c>
      <c r="R11" s="199">
        <v>2026</v>
      </c>
      <c r="S11" s="200" t="s">
        <v>317</v>
      </c>
      <c r="T11" s="87"/>
    </row>
    <row r="12" spans="1:20" ht="27" customHeight="1" x14ac:dyDescent="0.2">
      <c r="A12" s="201" t="s">
        <v>108</v>
      </c>
      <c r="B12" s="202">
        <v>2652.8</v>
      </c>
      <c r="C12" s="203">
        <v>0.23</v>
      </c>
      <c r="D12" s="202">
        <v>2846.4</v>
      </c>
      <c r="E12" s="203">
        <v>0.23200000000000001</v>
      </c>
      <c r="F12" s="202">
        <v>3007</v>
      </c>
      <c r="G12" s="203">
        <v>0.23</v>
      </c>
      <c r="H12" s="202">
        <v>2641</v>
      </c>
      <c r="I12" s="203">
        <v>0.22800000000000001</v>
      </c>
      <c r="J12" s="202">
        <v>2817.5</v>
      </c>
      <c r="K12" s="203">
        <v>0.23</v>
      </c>
      <c r="L12" s="202">
        <v>2997.9</v>
      </c>
      <c r="M12" s="203">
        <v>0.23</v>
      </c>
      <c r="N12" s="204">
        <v>-11.8</v>
      </c>
      <c r="O12" s="204">
        <v>-0.2</v>
      </c>
      <c r="P12" s="204">
        <v>-29</v>
      </c>
      <c r="Q12" s="204">
        <v>-0.2</v>
      </c>
      <c r="R12" s="204">
        <v>-9.1</v>
      </c>
      <c r="S12" s="205">
        <v>0</v>
      </c>
      <c r="T12" s="206" t="s">
        <v>309</v>
      </c>
    </row>
    <row r="13" spans="1:20" ht="27" customHeight="1" x14ac:dyDescent="0.2">
      <c r="A13" s="207" t="s">
        <v>109</v>
      </c>
      <c r="B13" s="208">
        <v>1715.5</v>
      </c>
      <c r="C13" s="209">
        <v>0.14899999999999999</v>
      </c>
      <c r="D13" s="208">
        <v>1848.6</v>
      </c>
      <c r="E13" s="209">
        <v>0.151</v>
      </c>
      <c r="F13" s="208">
        <v>1933.7</v>
      </c>
      <c r="G13" s="209">
        <v>0.14799999999999999</v>
      </c>
      <c r="H13" s="208">
        <v>1660.1</v>
      </c>
      <c r="I13" s="209">
        <v>0.14299999999999999</v>
      </c>
      <c r="J13" s="208">
        <v>1821.6</v>
      </c>
      <c r="K13" s="209">
        <v>0.14899999999999999</v>
      </c>
      <c r="L13" s="208">
        <v>1909.2</v>
      </c>
      <c r="M13" s="209">
        <v>0.14699999999999999</v>
      </c>
      <c r="N13" s="210">
        <v>-55.4</v>
      </c>
      <c r="O13" s="210">
        <v>-0.5</v>
      </c>
      <c r="P13" s="210">
        <v>-27</v>
      </c>
      <c r="Q13" s="210">
        <v>-0.2</v>
      </c>
      <c r="R13" s="210">
        <v>-24.4</v>
      </c>
      <c r="S13" s="211">
        <v>-0.2</v>
      </c>
      <c r="T13" s="212" t="s">
        <v>310</v>
      </c>
    </row>
    <row r="14" spans="1:20" ht="27" customHeight="1" x14ac:dyDescent="0.2">
      <c r="A14" s="207" t="s">
        <v>110</v>
      </c>
      <c r="B14" s="210">
        <v>620.4</v>
      </c>
      <c r="C14" s="209">
        <v>5.3999999999999999E-2</v>
      </c>
      <c r="D14" s="210">
        <v>663.3</v>
      </c>
      <c r="E14" s="209">
        <v>5.3999999999999999E-2</v>
      </c>
      <c r="F14" s="210">
        <v>713.1</v>
      </c>
      <c r="G14" s="209">
        <v>5.5E-2</v>
      </c>
      <c r="H14" s="210">
        <v>641.79999999999995</v>
      </c>
      <c r="I14" s="209">
        <v>5.5E-2</v>
      </c>
      <c r="J14" s="210">
        <v>678.7</v>
      </c>
      <c r="K14" s="209">
        <v>5.5E-2</v>
      </c>
      <c r="L14" s="210">
        <v>732.7</v>
      </c>
      <c r="M14" s="209">
        <v>5.6000000000000001E-2</v>
      </c>
      <c r="N14" s="210">
        <v>21.3</v>
      </c>
      <c r="O14" s="210">
        <v>0.2</v>
      </c>
      <c r="P14" s="210">
        <v>15.4</v>
      </c>
      <c r="Q14" s="210">
        <v>0.1</v>
      </c>
      <c r="R14" s="210">
        <v>19.600000000000001</v>
      </c>
      <c r="S14" s="211">
        <v>0.2</v>
      </c>
      <c r="T14" s="212" t="s">
        <v>311</v>
      </c>
    </row>
    <row r="15" spans="1:20" ht="27" customHeight="1" x14ac:dyDescent="0.2">
      <c r="A15" s="207" t="s">
        <v>111</v>
      </c>
      <c r="B15" s="210">
        <v>316.89999999999998</v>
      </c>
      <c r="C15" s="209">
        <v>2.7E-2</v>
      </c>
      <c r="D15" s="210">
        <v>334.5</v>
      </c>
      <c r="E15" s="209">
        <v>2.7E-2</v>
      </c>
      <c r="F15" s="210">
        <v>360.2</v>
      </c>
      <c r="G15" s="209">
        <v>2.8000000000000001E-2</v>
      </c>
      <c r="H15" s="210">
        <v>339.2</v>
      </c>
      <c r="I15" s="209">
        <v>2.9000000000000001E-2</v>
      </c>
      <c r="J15" s="210">
        <v>317.2</v>
      </c>
      <c r="K15" s="209">
        <v>2.5999999999999999E-2</v>
      </c>
      <c r="L15" s="210">
        <v>356</v>
      </c>
      <c r="M15" s="209">
        <v>2.7E-2</v>
      </c>
      <c r="N15" s="210">
        <v>22.3</v>
      </c>
      <c r="O15" s="210">
        <v>0.2</v>
      </c>
      <c r="P15" s="210">
        <v>-17.3</v>
      </c>
      <c r="Q15" s="210">
        <v>-0.1</v>
      </c>
      <c r="R15" s="210">
        <v>-4.3</v>
      </c>
      <c r="S15" s="211">
        <v>0</v>
      </c>
      <c r="T15" s="212" t="s">
        <v>312</v>
      </c>
    </row>
    <row r="16" spans="1:20" ht="27" customHeight="1" x14ac:dyDescent="0.2">
      <c r="A16" s="207" t="s">
        <v>112</v>
      </c>
      <c r="B16" s="210">
        <v>0</v>
      </c>
      <c r="C16" s="209">
        <v>0</v>
      </c>
      <c r="D16" s="210">
        <v>0</v>
      </c>
      <c r="E16" s="209">
        <v>0</v>
      </c>
      <c r="F16" s="210">
        <v>0</v>
      </c>
      <c r="G16" s="209">
        <v>0</v>
      </c>
      <c r="H16" s="210">
        <v>0</v>
      </c>
      <c r="I16" s="209">
        <v>0</v>
      </c>
      <c r="J16" s="210">
        <v>0</v>
      </c>
      <c r="K16" s="209">
        <v>0</v>
      </c>
      <c r="L16" s="210">
        <v>0</v>
      </c>
      <c r="M16" s="209">
        <v>0</v>
      </c>
      <c r="N16" s="210">
        <v>0</v>
      </c>
      <c r="O16" s="210">
        <v>0</v>
      </c>
      <c r="P16" s="210">
        <v>0</v>
      </c>
      <c r="Q16" s="210">
        <v>0</v>
      </c>
      <c r="R16" s="210">
        <v>0</v>
      </c>
      <c r="S16" s="211">
        <v>0</v>
      </c>
      <c r="T16" s="212" t="s">
        <v>313</v>
      </c>
    </row>
    <row r="17" spans="1:20" ht="27" customHeight="1" x14ac:dyDescent="0.2">
      <c r="A17" s="201" t="s">
        <v>113</v>
      </c>
      <c r="B17" s="204">
        <v>514.20000000000005</v>
      </c>
      <c r="C17" s="203">
        <v>4.4999999999999998E-2</v>
      </c>
      <c r="D17" s="204">
        <v>556.5</v>
      </c>
      <c r="E17" s="203">
        <v>4.4999999999999998E-2</v>
      </c>
      <c r="F17" s="204">
        <v>585</v>
      </c>
      <c r="G17" s="203">
        <v>4.4999999999999998E-2</v>
      </c>
      <c r="H17" s="204">
        <v>519.70000000000005</v>
      </c>
      <c r="I17" s="203">
        <v>4.4999999999999998E-2</v>
      </c>
      <c r="J17" s="204">
        <v>555.9</v>
      </c>
      <c r="K17" s="203">
        <v>4.4999999999999998E-2</v>
      </c>
      <c r="L17" s="204">
        <v>583.20000000000005</v>
      </c>
      <c r="M17" s="203">
        <v>4.4999999999999998E-2</v>
      </c>
      <c r="N17" s="204">
        <v>5.4</v>
      </c>
      <c r="O17" s="204">
        <v>0</v>
      </c>
      <c r="P17" s="204">
        <v>-0.6</v>
      </c>
      <c r="Q17" s="204">
        <v>0</v>
      </c>
      <c r="R17" s="204">
        <v>-1.8</v>
      </c>
      <c r="S17" s="205">
        <v>0</v>
      </c>
      <c r="T17" s="213" t="s">
        <v>314</v>
      </c>
    </row>
    <row r="18" spans="1:20" ht="27" customHeight="1" thickBot="1" x14ac:dyDescent="0.25">
      <c r="A18" s="214" t="s">
        <v>114</v>
      </c>
      <c r="B18" s="215">
        <v>2138.6</v>
      </c>
      <c r="C18" s="216">
        <v>0.185</v>
      </c>
      <c r="D18" s="215">
        <v>2290</v>
      </c>
      <c r="E18" s="216">
        <v>0.187</v>
      </c>
      <c r="F18" s="215">
        <v>2422</v>
      </c>
      <c r="G18" s="216">
        <v>0.186</v>
      </c>
      <c r="H18" s="215">
        <v>2121.4</v>
      </c>
      <c r="I18" s="216">
        <v>0.183</v>
      </c>
      <c r="J18" s="215">
        <v>2261.6</v>
      </c>
      <c r="K18" s="216">
        <v>0.185</v>
      </c>
      <c r="L18" s="215">
        <v>2414.8000000000002</v>
      </c>
      <c r="M18" s="216">
        <v>0.185</v>
      </c>
      <c r="N18" s="217">
        <v>-17.2</v>
      </c>
      <c r="O18" s="217">
        <v>-0.2</v>
      </c>
      <c r="P18" s="217">
        <v>-28.4</v>
      </c>
      <c r="Q18" s="217">
        <v>-0.2</v>
      </c>
      <c r="R18" s="217">
        <v>-7.2</v>
      </c>
      <c r="S18" s="218">
        <v>0</v>
      </c>
      <c r="T18" s="214" t="s">
        <v>315</v>
      </c>
    </row>
    <row r="19" spans="1:20" x14ac:dyDescent="0.2">
      <c r="A19" s="12" t="s">
        <v>59</v>
      </c>
    </row>
    <row r="20" spans="1:20" x14ac:dyDescent="0.2">
      <c r="A20" s="12" t="s">
        <v>273</v>
      </c>
    </row>
  </sheetData>
  <mergeCells count="8">
    <mergeCell ref="A8:A11"/>
    <mergeCell ref="B8:G8"/>
    <mergeCell ref="H8:M8"/>
    <mergeCell ref="N8:S8"/>
    <mergeCell ref="T8:T11"/>
    <mergeCell ref="B9:G9"/>
    <mergeCell ref="H9:M9"/>
    <mergeCell ref="N9:S9"/>
  </mergeCells>
  <hyperlinks>
    <hyperlink ref="A1" location="Índice!A1" display="Retornar ao índice" xr:uid="{1D47CC6E-5CAE-4A63-BDD5-2EC7544553DD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DEA7-25DC-45D2-A55D-81975AD90426}">
  <sheetPr published="0" codeName="Planilha12">
    <tabColor rgb="FFB1C0CD"/>
  </sheetPr>
  <dimension ref="A1:G35"/>
  <sheetViews>
    <sheetView tabSelected="1" topLeftCell="A9" zoomScaleNormal="100" workbookViewId="0">
      <selection activeCell="D32" sqref="A1:XFD1048576"/>
    </sheetView>
  </sheetViews>
  <sheetFormatPr defaultColWidth="9.140625" defaultRowHeight="12.75" x14ac:dyDescent="0.2"/>
  <cols>
    <col min="1" max="1" width="37" style="13" customWidth="1"/>
    <col min="2" max="2" width="28" style="13" customWidth="1"/>
    <col min="3" max="3" width="11.42578125" style="13" customWidth="1"/>
    <col min="4" max="4" width="13.85546875" style="13" customWidth="1"/>
    <col min="5" max="6" width="11.42578125" style="13" customWidth="1"/>
    <col min="7" max="7" width="35.7109375" style="13" customWidth="1"/>
    <col min="8" max="16384" width="9.140625" style="13"/>
  </cols>
  <sheetData>
    <row r="1" spans="1:7" x14ac:dyDescent="0.2">
      <c r="A1" s="27" t="s">
        <v>19</v>
      </c>
      <c r="B1" s="85"/>
    </row>
    <row r="3" spans="1:7" x14ac:dyDescent="0.2">
      <c r="A3" s="85" t="s">
        <v>156</v>
      </c>
    </row>
    <row r="4" spans="1:7" x14ac:dyDescent="0.2">
      <c r="A4" s="49" t="s">
        <v>274</v>
      </c>
    </row>
    <row r="7" spans="1:7" ht="20.25" customHeight="1" x14ac:dyDescent="0.2">
      <c r="A7" s="86" t="s">
        <v>115</v>
      </c>
      <c r="B7" s="87"/>
      <c r="C7" s="87"/>
      <c r="D7" s="87"/>
      <c r="E7" s="87"/>
      <c r="F7" s="87"/>
      <c r="G7" s="128"/>
    </row>
    <row r="8" spans="1:7" ht="17.25" customHeight="1" x14ac:dyDescent="0.2">
      <c r="A8" s="173" t="s">
        <v>340</v>
      </c>
      <c r="B8" s="173"/>
      <c r="C8" s="173"/>
      <c r="D8" s="173"/>
      <c r="E8" s="173"/>
      <c r="F8" s="167"/>
      <c r="G8" s="128"/>
    </row>
    <row r="9" spans="1:7" ht="36.75" customHeight="1" x14ac:dyDescent="0.2">
      <c r="A9" s="174" t="s">
        <v>116</v>
      </c>
      <c r="B9" s="175" t="s">
        <v>117</v>
      </c>
      <c r="C9" s="175" t="s">
        <v>118</v>
      </c>
      <c r="D9" s="175"/>
      <c r="E9" s="176" t="s">
        <v>119</v>
      </c>
      <c r="F9" s="176"/>
      <c r="G9" s="177" t="s">
        <v>339</v>
      </c>
    </row>
    <row r="10" spans="1:7" ht="48" customHeight="1" x14ac:dyDescent="0.2">
      <c r="A10" s="178"/>
      <c r="B10" s="175"/>
      <c r="C10" s="166" t="s">
        <v>342</v>
      </c>
      <c r="D10" s="167"/>
      <c r="E10" s="179" t="s">
        <v>343</v>
      </c>
      <c r="F10" s="180"/>
      <c r="G10" s="181"/>
    </row>
    <row r="11" spans="1:7" ht="33" customHeight="1" x14ac:dyDescent="0.2">
      <c r="A11" s="86"/>
      <c r="B11" s="182" t="s">
        <v>341</v>
      </c>
      <c r="C11" s="182" t="s">
        <v>120</v>
      </c>
      <c r="D11" s="182">
        <v>2025</v>
      </c>
      <c r="E11" s="183" t="s">
        <v>120</v>
      </c>
      <c r="F11" s="183">
        <v>2025</v>
      </c>
      <c r="G11" s="87"/>
    </row>
    <row r="12" spans="1:7" x14ac:dyDescent="0.2">
      <c r="A12" s="184" t="s">
        <v>121</v>
      </c>
      <c r="B12" s="185"/>
      <c r="C12" s="186">
        <v>57.6</v>
      </c>
      <c r="D12" s="186">
        <v>166.2</v>
      </c>
      <c r="E12" s="186">
        <v>44.3</v>
      </c>
      <c r="F12" s="186">
        <v>79.2</v>
      </c>
      <c r="G12" s="184" t="s">
        <v>121</v>
      </c>
    </row>
    <row r="13" spans="1:7" x14ac:dyDescent="0.2">
      <c r="A13" s="187" t="s">
        <v>122</v>
      </c>
      <c r="B13" s="188"/>
      <c r="C13" s="189">
        <v>24.1</v>
      </c>
      <c r="D13" s="189">
        <v>121.5</v>
      </c>
      <c r="E13" s="189">
        <v>15.2</v>
      </c>
      <c r="F13" s="189">
        <v>60.3</v>
      </c>
      <c r="G13" s="187" t="s">
        <v>321</v>
      </c>
    </row>
    <row r="14" spans="1:7" ht="25.5" x14ac:dyDescent="0.2">
      <c r="A14" s="190" t="s">
        <v>123</v>
      </c>
      <c r="B14" s="191" t="s">
        <v>124</v>
      </c>
      <c r="C14" s="192">
        <v>0.8</v>
      </c>
      <c r="D14" s="192">
        <v>28.6</v>
      </c>
      <c r="E14" s="192">
        <v>0.8</v>
      </c>
      <c r="F14" s="192">
        <v>5.0999999999999996</v>
      </c>
      <c r="G14" s="190" t="s">
        <v>322</v>
      </c>
    </row>
    <row r="15" spans="1:7" ht="25.5" x14ac:dyDescent="0.2">
      <c r="A15" s="190" t="s">
        <v>125</v>
      </c>
      <c r="B15" s="191" t="s">
        <v>126</v>
      </c>
      <c r="C15" s="192">
        <v>10</v>
      </c>
      <c r="D15" s="192">
        <v>31</v>
      </c>
      <c r="E15" s="192">
        <v>1.5</v>
      </c>
      <c r="F15" s="192">
        <v>9.3000000000000007</v>
      </c>
      <c r="G15" s="190" t="s">
        <v>323</v>
      </c>
    </row>
    <row r="16" spans="1:7" ht="25.5" x14ac:dyDescent="0.2">
      <c r="A16" s="190" t="s">
        <v>127</v>
      </c>
      <c r="B16" s="191" t="s">
        <v>126</v>
      </c>
      <c r="C16" s="192">
        <v>5.2</v>
      </c>
      <c r="D16" s="192">
        <v>15.5</v>
      </c>
      <c r="E16" s="192">
        <v>4.8</v>
      </c>
      <c r="F16" s="192">
        <v>10</v>
      </c>
      <c r="G16" s="190" t="s">
        <v>324</v>
      </c>
    </row>
    <row r="17" spans="1:7" ht="25.5" x14ac:dyDescent="0.2">
      <c r="A17" s="190" t="s">
        <v>128</v>
      </c>
      <c r="B17" s="191" t="s">
        <v>129</v>
      </c>
      <c r="C17" s="192" t="s">
        <v>130</v>
      </c>
      <c r="D17" s="192">
        <v>26.5</v>
      </c>
      <c r="E17" s="192" t="s">
        <v>130</v>
      </c>
      <c r="F17" s="192">
        <v>15.9</v>
      </c>
      <c r="G17" s="190" t="s">
        <v>332</v>
      </c>
    </row>
    <row r="18" spans="1:7" ht="25.5" x14ac:dyDescent="0.2">
      <c r="A18" s="190" t="s">
        <v>131</v>
      </c>
      <c r="B18" s="191" t="s">
        <v>132</v>
      </c>
      <c r="C18" s="192">
        <v>8</v>
      </c>
      <c r="D18" s="192">
        <v>20</v>
      </c>
      <c r="E18" s="192">
        <v>8</v>
      </c>
      <c r="F18" s="192">
        <v>20</v>
      </c>
      <c r="G18" s="190" t="s">
        <v>325</v>
      </c>
    </row>
    <row r="19" spans="1:7" ht="68.25" customHeight="1" x14ac:dyDescent="0.2">
      <c r="A19" s="187" t="s">
        <v>133</v>
      </c>
      <c r="B19" s="188"/>
      <c r="C19" s="193"/>
      <c r="D19" s="189">
        <v>46.7</v>
      </c>
      <c r="E19" s="193"/>
      <c r="F19" s="189">
        <v>20.9</v>
      </c>
      <c r="G19" s="187" t="s">
        <v>333</v>
      </c>
    </row>
    <row r="20" spans="1:7" x14ac:dyDescent="0.2">
      <c r="A20" s="190" t="s">
        <v>134</v>
      </c>
      <c r="B20" s="191" t="s">
        <v>135</v>
      </c>
      <c r="C20" s="192" t="s">
        <v>130</v>
      </c>
      <c r="D20" s="192">
        <v>14.9</v>
      </c>
      <c r="E20" s="192" t="s">
        <v>130</v>
      </c>
      <c r="F20" s="192">
        <v>14.9</v>
      </c>
      <c r="G20" s="190" t="s">
        <v>326</v>
      </c>
    </row>
    <row r="21" spans="1:7" ht="25.5" x14ac:dyDescent="0.2">
      <c r="A21" s="190" t="s">
        <v>136</v>
      </c>
      <c r="B21" s="191" t="s">
        <v>135</v>
      </c>
      <c r="C21" s="192" t="s">
        <v>130</v>
      </c>
      <c r="D21" s="192">
        <v>6</v>
      </c>
      <c r="E21" s="192" t="s">
        <v>130</v>
      </c>
      <c r="F21" s="192">
        <v>6</v>
      </c>
      <c r="G21" s="190" t="s">
        <v>327</v>
      </c>
    </row>
    <row r="22" spans="1:7" ht="25.5" x14ac:dyDescent="0.2">
      <c r="A22" s="190" t="s">
        <v>137</v>
      </c>
      <c r="B22" s="191" t="s">
        <v>138</v>
      </c>
      <c r="C22" s="192" t="s">
        <v>130</v>
      </c>
      <c r="D22" s="192">
        <v>25.8</v>
      </c>
      <c r="E22" s="192" t="s">
        <v>130</v>
      </c>
      <c r="F22" s="192" t="s">
        <v>130</v>
      </c>
      <c r="G22" s="190" t="s">
        <v>328</v>
      </c>
    </row>
    <row r="23" spans="1:7" x14ac:dyDescent="0.2">
      <c r="A23" s="187" t="s">
        <v>139</v>
      </c>
      <c r="B23" s="188"/>
      <c r="C23" s="189">
        <v>33.5</v>
      </c>
      <c r="D23" s="193"/>
      <c r="E23" s="189">
        <v>29.1</v>
      </c>
      <c r="F23" s="193"/>
      <c r="G23" s="187" t="s">
        <v>329</v>
      </c>
    </row>
    <row r="24" spans="1:7" ht="25.5" x14ac:dyDescent="0.2">
      <c r="A24" s="190" t="s">
        <v>140</v>
      </c>
      <c r="B24" s="191" t="s">
        <v>126</v>
      </c>
      <c r="C24" s="192">
        <v>9.4</v>
      </c>
      <c r="D24" s="192" t="s">
        <v>130</v>
      </c>
      <c r="E24" s="192">
        <v>5</v>
      </c>
      <c r="F24" s="192" t="s">
        <v>130</v>
      </c>
      <c r="G24" s="190" t="s">
        <v>330</v>
      </c>
    </row>
    <row r="25" spans="1:7" ht="25.5" x14ac:dyDescent="0.2">
      <c r="A25" s="190" t="s">
        <v>141</v>
      </c>
      <c r="B25" s="191" t="s">
        <v>142</v>
      </c>
      <c r="C25" s="192">
        <v>0.3</v>
      </c>
      <c r="D25" s="192" t="s">
        <v>130</v>
      </c>
      <c r="E25" s="192">
        <v>0.3</v>
      </c>
      <c r="F25" s="192" t="s">
        <v>130</v>
      </c>
      <c r="G25" s="190" t="s">
        <v>330</v>
      </c>
    </row>
    <row r="26" spans="1:7" ht="25.5" x14ac:dyDescent="0.2">
      <c r="A26" s="190" t="s">
        <v>143</v>
      </c>
      <c r="B26" s="194"/>
      <c r="C26" s="192">
        <v>5.5</v>
      </c>
      <c r="D26" s="192" t="s">
        <v>130</v>
      </c>
      <c r="E26" s="192">
        <v>5.5</v>
      </c>
      <c r="F26" s="192" t="s">
        <v>130</v>
      </c>
      <c r="G26" s="190" t="s">
        <v>334</v>
      </c>
    </row>
    <row r="27" spans="1:7" ht="38.25" x14ac:dyDescent="0.2">
      <c r="A27" s="190" t="s">
        <v>144</v>
      </c>
      <c r="B27" s="191" t="s">
        <v>145</v>
      </c>
      <c r="C27" s="192">
        <v>6.3</v>
      </c>
      <c r="D27" s="192" t="s">
        <v>130</v>
      </c>
      <c r="E27" s="192">
        <v>6.3</v>
      </c>
      <c r="F27" s="192" t="s">
        <v>130</v>
      </c>
      <c r="G27" s="190" t="s">
        <v>331</v>
      </c>
    </row>
    <row r="28" spans="1:7" ht="38.25" x14ac:dyDescent="0.2">
      <c r="A28" s="190" t="s">
        <v>146</v>
      </c>
      <c r="B28" s="191" t="s">
        <v>145</v>
      </c>
      <c r="C28" s="192">
        <v>8</v>
      </c>
      <c r="D28" s="192" t="s">
        <v>130</v>
      </c>
      <c r="E28" s="192">
        <v>8</v>
      </c>
      <c r="F28" s="192" t="s">
        <v>130</v>
      </c>
      <c r="G28" s="190" t="s">
        <v>335</v>
      </c>
    </row>
    <row r="29" spans="1:7" ht="38.25" x14ac:dyDescent="0.2">
      <c r="A29" s="190" t="s">
        <v>147</v>
      </c>
      <c r="B29" s="191" t="s">
        <v>145</v>
      </c>
      <c r="C29" s="192">
        <v>4</v>
      </c>
      <c r="D29" s="192" t="s">
        <v>130</v>
      </c>
      <c r="E29" s="192">
        <v>4</v>
      </c>
      <c r="F29" s="192" t="s">
        <v>130</v>
      </c>
      <c r="G29" s="190" t="s">
        <v>336</v>
      </c>
    </row>
    <row r="30" spans="1:7" ht="25.5" x14ac:dyDescent="0.2">
      <c r="A30" s="187" t="s">
        <v>148</v>
      </c>
      <c r="B30" s="188"/>
      <c r="C30" s="193"/>
      <c r="D30" s="189">
        <v>-2</v>
      </c>
      <c r="E30" s="193"/>
      <c r="F30" s="189">
        <v>-2</v>
      </c>
      <c r="G30" s="187" t="s">
        <v>337</v>
      </c>
    </row>
    <row r="31" spans="1:7" x14ac:dyDescent="0.2">
      <c r="A31" s="190" t="s">
        <v>149</v>
      </c>
      <c r="B31" s="194"/>
      <c r="C31" s="192" t="s">
        <v>130</v>
      </c>
      <c r="D31" s="192">
        <v>-0.1</v>
      </c>
      <c r="E31" s="192" t="s">
        <v>130</v>
      </c>
      <c r="F31" s="192">
        <v>-0.1</v>
      </c>
      <c r="G31" s="190" t="s">
        <v>338</v>
      </c>
    </row>
    <row r="32" spans="1:7" ht="38.25" customHeight="1" x14ac:dyDescent="0.2">
      <c r="A32" s="190" t="s">
        <v>150</v>
      </c>
      <c r="B32" s="191" t="s">
        <v>151</v>
      </c>
      <c r="C32" s="192" t="s">
        <v>130</v>
      </c>
      <c r="D32" s="192">
        <v>-0.4</v>
      </c>
      <c r="E32" s="192" t="s">
        <v>130</v>
      </c>
      <c r="F32" s="192">
        <v>-0.4</v>
      </c>
      <c r="G32" s="190" t="s">
        <v>150</v>
      </c>
    </row>
    <row r="33" spans="1:7" ht="26.25" thickBot="1" x14ac:dyDescent="0.25">
      <c r="A33" s="195" t="s">
        <v>152</v>
      </c>
      <c r="B33" s="196" t="s">
        <v>153</v>
      </c>
      <c r="C33" s="197" t="s">
        <v>130</v>
      </c>
      <c r="D33" s="197">
        <v>-1.6</v>
      </c>
      <c r="E33" s="197" t="s">
        <v>130</v>
      </c>
      <c r="F33" s="197">
        <v>-1.6</v>
      </c>
      <c r="G33" s="195" t="s">
        <v>152</v>
      </c>
    </row>
    <row r="34" spans="1:7" ht="13.5" thickTop="1" x14ac:dyDescent="0.2">
      <c r="A34" s="12" t="s">
        <v>155</v>
      </c>
    </row>
    <row r="35" spans="1:7" x14ac:dyDescent="0.2">
      <c r="A35" s="13" t="s">
        <v>275</v>
      </c>
    </row>
  </sheetData>
  <mergeCells count="9">
    <mergeCell ref="G9:G11"/>
    <mergeCell ref="A7:F7"/>
    <mergeCell ref="C9:D9"/>
    <mergeCell ref="E9:F9"/>
    <mergeCell ref="B9:B10"/>
    <mergeCell ref="A8:F8"/>
    <mergeCell ref="A9:A11"/>
    <mergeCell ref="C10:D10"/>
    <mergeCell ref="E10:F10"/>
  </mergeCells>
  <hyperlinks>
    <hyperlink ref="A1" location="Índice!A1" display="Retornar ao índice" xr:uid="{A0C850E6-A450-46CD-BD24-FB2A83B4AA77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3D76C-A562-4B83-B62D-03F67D68EF80}">
  <sheetPr published="0" codeName="Planilha13">
    <tabColor rgb="FFB1C0CD"/>
  </sheetPr>
  <dimension ref="A1:N38"/>
  <sheetViews>
    <sheetView tabSelected="1" topLeftCell="A4" zoomScale="70" zoomScaleNormal="70" workbookViewId="0">
      <selection activeCell="D32" sqref="A1:XFD1048576"/>
    </sheetView>
  </sheetViews>
  <sheetFormatPr defaultColWidth="9.140625" defaultRowHeight="12.75" x14ac:dyDescent="0.2"/>
  <cols>
    <col min="1" max="1" width="62" style="13" customWidth="1"/>
    <col min="2" max="13" width="17.140625" style="13" customWidth="1"/>
    <col min="14" max="14" width="62" style="13" customWidth="1"/>
    <col min="15" max="16384" width="9.140625" style="13"/>
  </cols>
  <sheetData>
    <row r="1" spans="1:14" x14ac:dyDescent="0.2">
      <c r="A1" s="27" t="s">
        <v>19</v>
      </c>
      <c r="B1" s="85"/>
    </row>
    <row r="3" spans="1:14" x14ac:dyDescent="0.2">
      <c r="A3" s="85" t="s">
        <v>190</v>
      </c>
    </row>
    <row r="4" spans="1:14" ht="25.5" x14ac:dyDescent="0.2">
      <c r="A4" s="124" t="s">
        <v>344</v>
      </c>
    </row>
    <row r="8" spans="1:14" ht="24" customHeight="1" x14ac:dyDescent="0.2">
      <c r="A8" s="164" t="s">
        <v>157</v>
      </c>
      <c r="B8" s="165" t="s">
        <v>158</v>
      </c>
      <c r="C8" s="165"/>
      <c r="D8" s="165"/>
      <c r="E8" s="88" t="s">
        <v>159</v>
      </c>
      <c r="F8" s="86"/>
      <c r="G8" s="87" t="s">
        <v>160</v>
      </c>
      <c r="H8" s="87"/>
      <c r="I8" s="87" t="s">
        <v>161</v>
      </c>
      <c r="J8" s="87"/>
      <c r="K8" s="87"/>
      <c r="L8" s="87" t="s">
        <v>162</v>
      </c>
      <c r="M8" s="87"/>
      <c r="N8" s="139" t="s">
        <v>346</v>
      </c>
    </row>
    <row r="9" spans="1:14" ht="25.5" customHeight="1" x14ac:dyDescent="0.2">
      <c r="A9" s="164"/>
      <c r="B9" s="165" t="s">
        <v>376</v>
      </c>
      <c r="C9" s="165"/>
      <c r="D9" s="165"/>
      <c r="E9" s="166" t="s">
        <v>377</v>
      </c>
      <c r="F9" s="167"/>
      <c r="G9" s="87" t="s">
        <v>378</v>
      </c>
      <c r="H9" s="87"/>
      <c r="I9" s="87" t="s">
        <v>379</v>
      </c>
      <c r="J9" s="87"/>
      <c r="K9" s="87"/>
      <c r="L9" s="87" t="s">
        <v>380</v>
      </c>
      <c r="M9" s="87"/>
      <c r="N9" s="139"/>
    </row>
    <row r="10" spans="1:14" ht="18" customHeight="1" x14ac:dyDescent="0.2">
      <c r="A10" s="164"/>
      <c r="B10" s="140" t="s">
        <v>163</v>
      </c>
      <c r="C10" s="140" t="s">
        <v>164</v>
      </c>
      <c r="D10" s="140" t="s">
        <v>165</v>
      </c>
      <c r="E10" s="140" t="s">
        <v>163</v>
      </c>
      <c r="F10" s="140" t="s">
        <v>164</v>
      </c>
      <c r="G10" s="140" t="s">
        <v>163</v>
      </c>
      <c r="H10" s="140" t="s">
        <v>164</v>
      </c>
      <c r="I10" s="140" t="s">
        <v>163</v>
      </c>
      <c r="J10" s="140" t="s">
        <v>164</v>
      </c>
      <c r="K10" s="140" t="s">
        <v>165</v>
      </c>
      <c r="L10" s="87" t="s">
        <v>163</v>
      </c>
      <c r="M10" s="87" t="s">
        <v>164</v>
      </c>
      <c r="N10" s="139"/>
    </row>
    <row r="11" spans="1:14" ht="13.5" thickBot="1" x14ac:dyDescent="0.25">
      <c r="A11" s="168"/>
      <c r="B11" s="140" t="s">
        <v>374</v>
      </c>
      <c r="C11" s="140" t="s">
        <v>372</v>
      </c>
      <c r="D11" s="140" t="s">
        <v>373</v>
      </c>
      <c r="E11" s="140" t="s">
        <v>371</v>
      </c>
      <c r="F11" s="140" t="s">
        <v>372</v>
      </c>
      <c r="G11" s="140" t="s">
        <v>371</v>
      </c>
      <c r="H11" s="140" t="s">
        <v>372</v>
      </c>
      <c r="I11" s="140" t="s">
        <v>371</v>
      </c>
      <c r="J11" s="140" t="s">
        <v>375</v>
      </c>
      <c r="K11" s="140" t="s">
        <v>373</v>
      </c>
      <c r="L11" s="87" t="s">
        <v>371</v>
      </c>
      <c r="M11" s="87" t="s">
        <v>375</v>
      </c>
      <c r="N11" s="169"/>
    </row>
    <row r="12" spans="1:14" x14ac:dyDescent="0.2">
      <c r="A12" s="143" t="s">
        <v>166</v>
      </c>
      <c r="B12" s="144">
        <v>1899.4</v>
      </c>
      <c r="C12" s="145">
        <v>17.5</v>
      </c>
      <c r="D12" s="145">
        <v>80.8</v>
      </c>
      <c r="E12" s="144">
        <v>2192</v>
      </c>
      <c r="F12" s="145">
        <v>18.899999999999999</v>
      </c>
      <c r="G12" s="144">
        <v>2172.6</v>
      </c>
      <c r="H12" s="145">
        <v>18.8</v>
      </c>
      <c r="I12" s="144">
        <v>2121.4</v>
      </c>
      <c r="J12" s="145">
        <v>18.3</v>
      </c>
      <c r="K12" s="145">
        <v>80.8</v>
      </c>
      <c r="L12" s="145">
        <v>51.3</v>
      </c>
      <c r="M12" s="145">
        <v>0.4</v>
      </c>
      <c r="N12" s="143" t="s">
        <v>347</v>
      </c>
    </row>
    <row r="13" spans="1:14" x14ac:dyDescent="0.2">
      <c r="A13" s="143" t="s">
        <v>167</v>
      </c>
      <c r="B13" s="144">
        <v>2129.9</v>
      </c>
      <c r="C13" s="145">
        <v>19.600000000000001</v>
      </c>
      <c r="D13" s="145">
        <v>100</v>
      </c>
      <c r="E13" s="144">
        <v>2182.9</v>
      </c>
      <c r="F13" s="145">
        <v>18.899999999999999</v>
      </c>
      <c r="G13" s="144">
        <v>2241.5</v>
      </c>
      <c r="H13" s="145">
        <v>19.399999999999999</v>
      </c>
      <c r="I13" s="144">
        <v>2217.1</v>
      </c>
      <c r="J13" s="145">
        <v>19.100000000000001</v>
      </c>
      <c r="K13" s="145">
        <v>100</v>
      </c>
      <c r="L13" s="145">
        <v>24.4</v>
      </c>
      <c r="M13" s="145">
        <v>0.2</v>
      </c>
      <c r="N13" s="143" t="s">
        <v>348</v>
      </c>
    </row>
    <row r="14" spans="1:14" x14ac:dyDescent="0.2">
      <c r="A14" s="147" t="s">
        <v>168</v>
      </c>
      <c r="B14" s="149">
        <v>898.9</v>
      </c>
      <c r="C14" s="149">
        <v>8.3000000000000007</v>
      </c>
      <c r="D14" s="149">
        <v>41.3</v>
      </c>
      <c r="E14" s="149">
        <v>908.7</v>
      </c>
      <c r="F14" s="149">
        <v>7.8</v>
      </c>
      <c r="G14" s="149">
        <v>931.4</v>
      </c>
      <c r="H14" s="149">
        <v>8</v>
      </c>
      <c r="I14" s="149">
        <v>941.5</v>
      </c>
      <c r="J14" s="149">
        <v>8.1</v>
      </c>
      <c r="K14" s="149">
        <v>41.3</v>
      </c>
      <c r="L14" s="149">
        <v>-10.1</v>
      </c>
      <c r="M14" s="149">
        <v>-0.1</v>
      </c>
      <c r="N14" s="147" t="s">
        <v>349</v>
      </c>
    </row>
    <row r="15" spans="1:14" x14ac:dyDescent="0.2">
      <c r="A15" s="147" t="s">
        <v>169</v>
      </c>
      <c r="B15" s="149">
        <v>363.7</v>
      </c>
      <c r="C15" s="149">
        <v>3.4</v>
      </c>
      <c r="D15" s="149">
        <v>16.5</v>
      </c>
      <c r="E15" s="149">
        <v>379.2</v>
      </c>
      <c r="F15" s="149">
        <v>3.3</v>
      </c>
      <c r="G15" s="149">
        <v>373.2</v>
      </c>
      <c r="H15" s="149">
        <v>3.2</v>
      </c>
      <c r="I15" s="149">
        <v>374.1</v>
      </c>
      <c r="J15" s="149">
        <v>3.2</v>
      </c>
      <c r="K15" s="149">
        <v>16.5</v>
      </c>
      <c r="L15" s="149">
        <v>-0.9</v>
      </c>
      <c r="M15" s="149">
        <v>0</v>
      </c>
      <c r="N15" s="147" t="s">
        <v>350</v>
      </c>
    </row>
    <row r="16" spans="1:14" x14ac:dyDescent="0.2">
      <c r="A16" s="147" t="s">
        <v>170</v>
      </c>
      <c r="B16" s="149">
        <v>357.5</v>
      </c>
      <c r="C16" s="149">
        <v>3.3</v>
      </c>
      <c r="D16" s="149">
        <v>17.5</v>
      </c>
      <c r="E16" s="149">
        <v>327.2</v>
      </c>
      <c r="F16" s="149">
        <v>2.8</v>
      </c>
      <c r="G16" s="149">
        <v>378.9</v>
      </c>
      <c r="H16" s="149">
        <v>3.3</v>
      </c>
      <c r="I16" s="149">
        <v>375</v>
      </c>
      <c r="J16" s="149">
        <v>3.2</v>
      </c>
      <c r="K16" s="149">
        <v>17.5</v>
      </c>
      <c r="L16" s="149">
        <v>3.9</v>
      </c>
      <c r="M16" s="149">
        <v>0</v>
      </c>
      <c r="N16" s="147" t="s">
        <v>351</v>
      </c>
    </row>
    <row r="17" spans="1:14" x14ac:dyDescent="0.2">
      <c r="A17" s="151" t="s">
        <v>171</v>
      </c>
      <c r="B17" s="152">
        <v>72.900000000000006</v>
      </c>
      <c r="C17" s="152">
        <v>0.7</v>
      </c>
      <c r="D17" s="152">
        <v>3.3</v>
      </c>
      <c r="E17" s="152">
        <v>78</v>
      </c>
      <c r="F17" s="152">
        <v>0.7</v>
      </c>
      <c r="G17" s="152">
        <v>81.8</v>
      </c>
      <c r="H17" s="152">
        <v>0.7</v>
      </c>
      <c r="I17" s="152">
        <v>81.8</v>
      </c>
      <c r="J17" s="152">
        <v>0.7</v>
      </c>
      <c r="K17" s="152">
        <v>3.3</v>
      </c>
      <c r="L17" s="152">
        <v>0</v>
      </c>
      <c r="M17" s="149">
        <v>0</v>
      </c>
      <c r="N17" s="151" t="s">
        <v>352</v>
      </c>
    </row>
    <row r="18" spans="1:14" x14ac:dyDescent="0.2">
      <c r="A18" s="151" t="s">
        <v>172</v>
      </c>
      <c r="B18" s="152">
        <v>27.1</v>
      </c>
      <c r="C18" s="152">
        <v>0.2</v>
      </c>
      <c r="D18" s="152">
        <v>1</v>
      </c>
      <c r="E18" s="152">
        <v>11.7</v>
      </c>
      <c r="F18" s="152">
        <v>0.1</v>
      </c>
      <c r="G18" s="152">
        <v>2.7</v>
      </c>
      <c r="H18" s="152">
        <v>0</v>
      </c>
      <c r="I18" s="152">
        <v>2.4</v>
      </c>
      <c r="J18" s="152">
        <v>0</v>
      </c>
      <c r="K18" s="152">
        <v>1</v>
      </c>
      <c r="L18" s="152">
        <v>0.3</v>
      </c>
      <c r="M18" s="149">
        <v>0</v>
      </c>
      <c r="N18" s="151" t="s">
        <v>357</v>
      </c>
    </row>
    <row r="19" spans="1:14" x14ac:dyDescent="0.2">
      <c r="A19" s="151" t="s">
        <v>173</v>
      </c>
      <c r="B19" s="152">
        <v>92.7</v>
      </c>
      <c r="C19" s="152">
        <v>0.9</v>
      </c>
      <c r="D19" s="152">
        <v>4.5999999999999996</v>
      </c>
      <c r="E19" s="152">
        <v>103.5</v>
      </c>
      <c r="F19" s="152">
        <v>0.9</v>
      </c>
      <c r="G19" s="152">
        <v>111.8</v>
      </c>
      <c r="H19" s="152">
        <v>1</v>
      </c>
      <c r="I19" s="152">
        <v>110.6</v>
      </c>
      <c r="J19" s="152">
        <v>1</v>
      </c>
      <c r="K19" s="152">
        <v>4.5999999999999996</v>
      </c>
      <c r="L19" s="152">
        <v>1.2</v>
      </c>
      <c r="M19" s="149">
        <v>0</v>
      </c>
      <c r="N19" s="151" t="s">
        <v>358</v>
      </c>
    </row>
    <row r="20" spans="1:14" x14ac:dyDescent="0.2">
      <c r="A20" s="151" t="s">
        <v>174</v>
      </c>
      <c r="B20" s="152">
        <v>2.8</v>
      </c>
      <c r="C20" s="152">
        <v>0</v>
      </c>
      <c r="D20" s="152">
        <v>0.6</v>
      </c>
      <c r="E20" s="152">
        <v>0</v>
      </c>
      <c r="F20" s="152">
        <v>0</v>
      </c>
      <c r="G20" s="152">
        <v>31.5</v>
      </c>
      <c r="H20" s="152">
        <v>0.3</v>
      </c>
      <c r="I20" s="152">
        <v>33.4</v>
      </c>
      <c r="J20" s="152">
        <v>0.3</v>
      </c>
      <c r="K20" s="152">
        <v>0.6</v>
      </c>
      <c r="L20" s="152">
        <v>-1.8</v>
      </c>
      <c r="M20" s="149">
        <v>0</v>
      </c>
      <c r="N20" s="151" t="s">
        <v>353</v>
      </c>
    </row>
    <row r="21" spans="1:14" x14ac:dyDescent="0.2">
      <c r="A21" s="151" t="s">
        <v>175</v>
      </c>
      <c r="B21" s="152">
        <v>37.5</v>
      </c>
      <c r="C21" s="152">
        <v>0.3</v>
      </c>
      <c r="D21" s="152">
        <v>1.9</v>
      </c>
      <c r="E21" s="152">
        <v>47</v>
      </c>
      <c r="F21" s="152">
        <v>0.4</v>
      </c>
      <c r="G21" s="152">
        <v>48.7</v>
      </c>
      <c r="H21" s="152">
        <v>0.4</v>
      </c>
      <c r="I21" s="152">
        <v>48</v>
      </c>
      <c r="J21" s="152">
        <v>0.4</v>
      </c>
      <c r="K21" s="152">
        <v>1.9</v>
      </c>
      <c r="L21" s="152">
        <v>0.7</v>
      </c>
      <c r="M21" s="149">
        <v>0</v>
      </c>
      <c r="N21" s="151" t="s">
        <v>354</v>
      </c>
    </row>
    <row r="22" spans="1:14" x14ac:dyDescent="0.2">
      <c r="A22" s="151" t="s">
        <v>176</v>
      </c>
      <c r="B22" s="152">
        <v>4.3</v>
      </c>
      <c r="C22" s="152">
        <v>0</v>
      </c>
      <c r="D22" s="152">
        <v>0.2</v>
      </c>
      <c r="E22" s="152">
        <v>3.8</v>
      </c>
      <c r="F22" s="152">
        <v>0</v>
      </c>
      <c r="G22" s="152">
        <v>4.5</v>
      </c>
      <c r="H22" s="152">
        <v>0</v>
      </c>
      <c r="I22" s="152">
        <v>5.2</v>
      </c>
      <c r="J22" s="152">
        <v>0</v>
      </c>
      <c r="K22" s="152">
        <v>0.2</v>
      </c>
      <c r="L22" s="152">
        <v>-0.6</v>
      </c>
      <c r="M22" s="149">
        <v>0</v>
      </c>
      <c r="N22" s="151" t="s">
        <v>355</v>
      </c>
    </row>
    <row r="23" spans="1:14" x14ac:dyDescent="0.2">
      <c r="A23" s="151" t="s">
        <v>177</v>
      </c>
      <c r="B23" s="152">
        <v>17.399999999999999</v>
      </c>
      <c r="C23" s="152">
        <v>0.2</v>
      </c>
      <c r="D23" s="152">
        <v>0.8</v>
      </c>
      <c r="E23" s="152">
        <v>21.2</v>
      </c>
      <c r="F23" s="152">
        <v>0.2</v>
      </c>
      <c r="G23" s="152">
        <v>20.7</v>
      </c>
      <c r="H23" s="152">
        <v>0.2</v>
      </c>
      <c r="I23" s="152">
        <v>19.8</v>
      </c>
      <c r="J23" s="152">
        <v>0.2</v>
      </c>
      <c r="K23" s="152">
        <v>0.8</v>
      </c>
      <c r="L23" s="152">
        <v>0.9</v>
      </c>
      <c r="M23" s="149">
        <v>0</v>
      </c>
      <c r="N23" s="151" t="s">
        <v>359</v>
      </c>
    </row>
    <row r="24" spans="1:14" x14ac:dyDescent="0.2">
      <c r="A24" s="151" t="s">
        <v>178</v>
      </c>
      <c r="B24" s="152">
        <v>4</v>
      </c>
      <c r="C24" s="152">
        <v>0</v>
      </c>
      <c r="D24" s="152">
        <v>0.2</v>
      </c>
      <c r="E24" s="152">
        <v>4</v>
      </c>
      <c r="F24" s="152">
        <v>0</v>
      </c>
      <c r="G24" s="152">
        <v>4</v>
      </c>
      <c r="H24" s="152">
        <v>0</v>
      </c>
      <c r="I24" s="152">
        <v>4</v>
      </c>
      <c r="J24" s="152">
        <v>0</v>
      </c>
      <c r="K24" s="152">
        <v>0.2</v>
      </c>
      <c r="L24" s="152">
        <v>0</v>
      </c>
      <c r="M24" s="149">
        <v>0</v>
      </c>
      <c r="N24" s="151" t="s">
        <v>356</v>
      </c>
    </row>
    <row r="25" spans="1:14" x14ac:dyDescent="0.2">
      <c r="A25" s="151" t="s">
        <v>179</v>
      </c>
      <c r="B25" s="152">
        <v>71.400000000000006</v>
      </c>
      <c r="C25" s="152">
        <v>0.7</v>
      </c>
      <c r="D25" s="152">
        <v>3.7</v>
      </c>
      <c r="E25" s="152">
        <v>27.5</v>
      </c>
      <c r="F25" s="152">
        <v>0.2</v>
      </c>
      <c r="G25" s="152">
        <v>35</v>
      </c>
      <c r="H25" s="152">
        <v>0.3</v>
      </c>
      <c r="I25" s="152">
        <v>34.200000000000003</v>
      </c>
      <c r="J25" s="152">
        <v>0.3</v>
      </c>
      <c r="K25" s="152">
        <v>3.7</v>
      </c>
      <c r="L25" s="152">
        <v>0.8</v>
      </c>
      <c r="M25" s="149">
        <v>0</v>
      </c>
      <c r="N25" s="151" t="s">
        <v>360</v>
      </c>
    </row>
    <row r="26" spans="1:14" x14ac:dyDescent="0.2">
      <c r="A26" s="151" t="s">
        <v>180</v>
      </c>
      <c r="B26" s="152">
        <v>21.7</v>
      </c>
      <c r="C26" s="152">
        <v>0.2</v>
      </c>
      <c r="D26" s="152">
        <v>0.9</v>
      </c>
      <c r="E26" s="152">
        <v>22.2</v>
      </c>
      <c r="F26" s="152">
        <v>0.2</v>
      </c>
      <c r="G26" s="152">
        <v>26.2</v>
      </c>
      <c r="H26" s="152">
        <v>0.2</v>
      </c>
      <c r="I26" s="152">
        <v>24.4</v>
      </c>
      <c r="J26" s="152">
        <v>0.2</v>
      </c>
      <c r="K26" s="152">
        <v>0.9</v>
      </c>
      <c r="L26" s="152">
        <v>1.8</v>
      </c>
      <c r="M26" s="149">
        <v>0</v>
      </c>
      <c r="N26" s="151" t="s">
        <v>361</v>
      </c>
    </row>
    <row r="27" spans="1:14" x14ac:dyDescent="0.2">
      <c r="A27" s="151" t="s">
        <v>170</v>
      </c>
      <c r="B27" s="152">
        <v>5.9</v>
      </c>
      <c r="C27" s="152">
        <v>0.1</v>
      </c>
      <c r="D27" s="152">
        <v>0.3</v>
      </c>
      <c r="E27" s="152">
        <v>8.4</v>
      </c>
      <c r="F27" s="152">
        <v>0.1</v>
      </c>
      <c r="G27" s="152">
        <v>11.9</v>
      </c>
      <c r="H27" s="152">
        <v>0.1</v>
      </c>
      <c r="I27" s="152">
        <v>11.3</v>
      </c>
      <c r="J27" s="152">
        <v>0.1</v>
      </c>
      <c r="K27" s="152">
        <v>0.3</v>
      </c>
      <c r="L27" s="152">
        <v>0.6</v>
      </c>
      <c r="M27" s="149">
        <v>0</v>
      </c>
      <c r="N27" s="151" t="s">
        <v>351</v>
      </c>
    </row>
    <row r="28" spans="1:14" x14ac:dyDescent="0.2">
      <c r="A28" s="147" t="s">
        <v>181</v>
      </c>
      <c r="B28" s="149">
        <v>509.8</v>
      </c>
      <c r="C28" s="149">
        <v>4.7</v>
      </c>
      <c r="D28" s="149">
        <v>24.6</v>
      </c>
      <c r="E28" s="149">
        <v>567.79999999999995</v>
      </c>
      <c r="F28" s="149">
        <v>4.9000000000000004</v>
      </c>
      <c r="G28" s="149">
        <v>557.9</v>
      </c>
      <c r="H28" s="149">
        <v>4.8</v>
      </c>
      <c r="I28" s="149">
        <v>526.5</v>
      </c>
      <c r="J28" s="149">
        <v>4.5</v>
      </c>
      <c r="K28" s="149">
        <v>24.6</v>
      </c>
      <c r="L28" s="149">
        <v>31.4</v>
      </c>
      <c r="M28" s="149">
        <v>0.3</v>
      </c>
      <c r="N28" s="147" t="s">
        <v>362</v>
      </c>
    </row>
    <row r="29" spans="1:14" x14ac:dyDescent="0.2">
      <c r="A29" s="154" t="s">
        <v>182</v>
      </c>
      <c r="B29" s="149">
        <v>326.39999999999998</v>
      </c>
      <c r="C29" s="149">
        <v>3</v>
      </c>
      <c r="D29" s="149">
        <v>15.3</v>
      </c>
      <c r="E29" s="149">
        <v>358.9</v>
      </c>
      <c r="F29" s="149">
        <v>3.1</v>
      </c>
      <c r="G29" s="149">
        <v>359.5</v>
      </c>
      <c r="H29" s="149">
        <v>3.1</v>
      </c>
      <c r="I29" s="149">
        <v>359.7</v>
      </c>
      <c r="J29" s="149">
        <v>3.1</v>
      </c>
      <c r="K29" s="149">
        <v>15.3</v>
      </c>
      <c r="L29" s="149">
        <v>-0.2</v>
      </c>
      <c r="M29" s="149">
        <v>0</v>
      </c>
      <c r="N29" s="154" t="s">
        <v>363</v>
      </c>
    </row>
    <row r="30" spans="1:14" x14ac:dyDescent="0.2">
      <c r="A30" s="155" t="s">
        <v>183</v>
      </c>
      <c r="B30" s="156">
        <v>15.4</v>
      </c>
      <c r="C30" s="156">
        <v>0.1</v>
      </c>
      <c r="D30" s="156">
        <v>0.7</v>
      </c>
      <c r="E30" s="156">
        <v>18.3</v>
      </c>
      <c r="F30" s="156">
        <v>0.2</v>
      </c>
      <c r="G30" s="156">
        <v>18.600000000000001</v>
      </c>
      <c r="H30" s="156">
        <v>0.2</v>
      </c>
      <c r="I30" s="156">
        <v>17.2</v>
      </c>
      <c r="J30" s="156">
        <v>0.1</v>
      </c>
      <c r="K30" s="156">
        <v>0.7</v>
      </c>
      <c r="L30" s="156">
        <v>1.4</v>
      </c>
      <c r="M30" s="149">
        <v>0</v>
      </c>
      <c r="N30" s="155" t="s">
        <v>364</v>
      </c>
    </row>
    <row r="31" spans="1:14" x14ac:dyDescent="0.2">
      <c r="A31" s="155" t="s">
        <v>184</v>
      </c>
      <c r="B31" s="156">
        <v>166.3</v>
      </c>
      <c r="C31" s="156">
        <v>1.5</v>
      </c>
      <c r="D31" s="156">
        <v>7.4</v>
      </c>
      <c r="E31" s="156">
        <v>169.5</v>
      </c>
      <c r="F31" s="156">
        <v>1.5</v>
      </c>
      <c r="G31" s="156">
        <v>169.5</v>
      </c>
      <c r="H31" s="156">
        <v>1.5</v>
      </c>
      <c r="I31" s="156">
        <v>168.5</v>
      </c>
      <c r="J31" s="156">
        <v>1.5</v>
      </c>
      <c r="K31" s="156">
        <v>7.4</v>
      </c>
      <c r="L31" s="156">
        <v>0.9</v>
      </c>
      <c r="M31" s="149">
        <v>0</v>
      </c>
      <c r="N31" s="155" t="s">
        <v>365</v>
      </c>
    </row>
    <row r="32" spans="1:14" x14ac:dyDescent="0.2">
      <c r="A32" s="155" t="s">
        <v>185</v>
      </c>
      <c r="B32" s="156">
        <v>129.5</v>
      </c>
      <c r="C32" s="156">
        <v>1.2</v>
      </c>
      <c r="D32" s="156">
        <v>6.5</v>
      </c>
      <c r="E32" s="156">
        <v>154</v>
      </c>
      <c r="F32" s="156">
        <v>1.3</v>
      </c>
      <c r="G32" s="156">
        <v>154</v>
      </c>
      <c r="H32" s="156">
        <v>1.3</v>
      </c>
      <c r="I32" s="156">
        <v>156.19999999999999</v>
      </c>
      <c r="J32" s="156">
        <v>1.3</v>
      </c>
      <c r="K32" s="156">
        <v>6.5</v>
      </c>
      <c r="L32" s="156">
        <v>-2.2000000000000002</v>
      </c>
      <c r="M32" s="149">
        <v>0</v>
      </c>
      <c r="N32" s="155" t="s">
        <v>366</v>
      </c>
    </row>
    <row r="33" spans="1:14" x14ac:dyDescent="0.2">
      <c r="A33" s="155" t="s">
        <v>186</v>
      </c>
      <c r="B33" s="156">
        <v>8.1999999999999993</v>
      </c>
      <c r="C33" s="156">
        <v>0.1</v>
      </c>
      <c r="D33" s="156">
        <v>0.4</v>
      </c>
      <c r="E33" s="156">
        <v>8.4</v>
      </c>
      <c r="F33" s="156">
        <v>0.1</v>
      </c>
      <c r="G33" s="156">
        <v>8.4</v>
      </c>
      <c r="H33" s="156">
        <v>0.1</v>
      </c>
      <c r="I33" s="156">
        <v>9.1</v>
      </c>
      <c r="J33" s="156">
        <v>0.1</v>
      </c>
      <c r="K33" s="156">
        <v>0.4</v>
      </c>
      <c r="L33" s="156">
        <v>-0.7</v>
      </c>
      <c r="M33" s="149">
        <v>0</v>
      </c>
      <c r="N33" s="155" t="s">
        <v>367</v>
      </c>
    </row>
    <row r="34" spans="1:14" x14ac:dyDescent="0.2">
      <c r="A34" s="155" t="s">
        <v>187</v>
      </c>
      <c r="B34" s="156">
        <v>7</v>
      </c>
      <c r="C34" s="156">
        <v>0.1</v>
      </c>
      <c r="D34" s="156">
        <v>0.4</v>
      </c>
      <c r="E34" s="156">
        <v>8.8000000000000007</v>
      </c>
      <c r="F34" s="156">
        <v>0.1</v>
      </c>
      <c r="G34" s="156">
        <v>9.1</v>
      </c>
      <c r="H34" s="156">
        <v>0.1</v>
      </c>
      <c r="I34" s="156">
        <v>8.6999999999999993</v>
      </c>
      <c r="J34" s="156">
        <v>0.1</v>
      </c>
      <c r="K34" s="156">
        <v>0.4</v>
      </c>
      <c r="L34" s="156">
        <v>0.4</v>
      </c>
      <c r="M34" s="149">
        <v>0</v>
      </c>
      <c r="N34" s="155" t="s">
        <v>368</v>
      </c>
    </row>
    <row r="35" spans="1:14" x14ac:dyDescent="0.2">
      <c r="A35" s="154" t="s">
        <v>188</v>
      </c>
      <c r="B35" s="149">
        <v>183.4</v>
      </c>
      <c r="C35" s="149">
        <v>1.7</v>
      </c>
      <c r="D35" s="149">
        <v>9.3000000000000007</v>
      </c>
      <c r="E35" s="149">
        <v>208.9</v>
      </c>
      <c r="F35" s="149">
        <v>1.8</v>
      </c>
      <c r="G35" s="149">
        <v>198.4</v>
      </c>
      <c r="H35" s="149">
        <v>1.7</v>
      </c>
      <c r="I35" s="149">
        <v>166.8</v>
      </c>
      <c r="J35" s="149">
        <v>1.4</v>
      </c>
      <c r="K35" s="149">
        <v>9.3000000000000007</v>
      </c>
      <c r="L35" s="149">
        <v>31.6</v>
      </c>
      <c r="M35" s="149">
        <v>0.3</v>
      </c>
      <c r="N35" s="154" t="s">
        <v>369</v>
      </c>
    </row>
    <row r="36" spans="1:14" ht="13.5" thickBot="1" x14ac:dyDescent="0.25">
      <c r="A36" s="170" t="s">
        <v>189</v>
      </c>
      <c r="B36" s="171">
        <v>-230.5</v>
      </c>
      <c r="C36" s="171">
        <v>-2.1</v>
      </c>
      <c r="D36" s="171"/>
      <c r="E36" s="171">
        <v>9.1</v>
      </c>
      <c r="F36" s="171">
        <v>0.1</v>
      </c>
      <c r="G36" s="171">
        <v>-68.8</v>
      </c>
      <c r="H36" s="171">
        <v>-0.6</v>
      </c>
      <c r="I36" s="171">
        <v>-95.7</v>
      </c>
      <c r="J36" s="171">
        <v>-0.8</v>
      </c>
      <c r="K36" s="171"/>
      <c r="L36" s="171">
        <v>26.9</v>
      </c>
      <c r="M36" s="172">
        <v>0.2</v>
      </c>
      <c r="N36" s="170" t="s">
        <v>370</v>
      </c>
    </row>
    <row r="37" spans="1:14" ht="13.5" thickTop="1" x14ac:dyDescent="0.2">
      <c r="A37" s="12" t="s">
        <v>191</v>
      </c>
    </row>
    <row r="38" spans="1:14" x14ac:dyDescent="0.2">
      <c r="A38" s="13" t="s">
        <v>345</v>
      </c>
    </row>
  </sheetData>
  <mergeCells count="14">
    <mergeCell ref="A8:A11"/>
    <mergeCell ref="L10:M10"/>
    <mergeCell ref="L11:M11"/>
    <mergeCell ref="B8:D8"/>
    <mergeCell ref="E8:F8"/>
    <mergeCell ref="G8:H8"/>
    <mergeCell ref="I8:K8"/>
    <mergeCell ref="L8:M8"/>
    <mergeCell ref="N8:N11"/>
    <mergeCell ref="L9:M9"/>
    <mergeCell ref="B9:D9"/>
    <mergeCell ref="E9:F9"/>
    <mergeCell ref="G9:H9"/>
    <mergeCell ref="I9:K9"/>
  </mergeCells>
  <hyperlinks>
    <hyperlink ref="A1" location="Índice!A1" display="Retornar ao índice" xr:uid="{F1936145-B279-416B-8AE7-56337C8954A3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E9D1-D0C2-48CC-BCEE-97033770D448}">
  <sheetPr published="0" codeName="Planilha14">
    <tabColor rgb="FFB1C0CD"/>
  </sheetPr>
  <dimension ref="A1:H36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81.5703125" style="13" customWidth="1"/>
    <col min="2" max="7" width="18.5703125" style="13" customWidth="1"/>
    <col min="8" max="8" width="49" style="13" bestFit="1" customWidth="1"/>
    <col min="9" max="16384" width="9.140625" style="13"/>
  </cols>
  <sheetData>
    <row r="1" spans="1:8" x14ac:dyDescent="0.2">
      <c r="A1" s="27" t="s">
        <v>19</v>
      </c>
      <c r="B1" s="85"/>
    </row>
    <row r="3" spans="1:8" x14ac:dyDescent="0.2">
      <c r="A3" s="85" t="s">
        <v>195</v>
      </c>
    </row>
    <row r="4" spans="1:8" x14ac:dyDescent="0.2">
      <c r="A4" s="49" t="s">
        <v>382</v>
      </c>
    </row>
    <row r="6" spans="1:8" x14ac:dyDescent="0.2">
      <c r="A6" s="138" t="s">
        <v>157</v>
      </c>
      <c r="B6" s="87" t="s">
        <v>192</v>
      </c>
      <c r="C6" s="87"/>
      <c r="D6" s="87" t="s">
        <v>193</v>
      </c>
      <c r="E6" s="87"/>
      <c r="F6" s="87" t="s">
        <v>194</v>
      </c>
      <c r="G6" s="87"/>
      <c r="H6" s="139" t="s">
        <v>346</v>
      </c>
    </row>
    <row r="7" spans="1:8" ht="24" customHeight="1" x14ac:dyDescent="0.2">
      <c r="A7" s="138"/>
      <c r="B7" s="87" t="s">
        <v>384</v>
      </c>
      <c r="C7" s="87"/>
      <c r="D7" s="87" t="s">
        <v>385</v>
      </c>
      <c r="E7" s="87"/>
      <c r="F7" s="87" t="s">
        <v>386</v>
      </c>
      <c r="G7" s="87"/>
      <c r="H7" s="139"/>
    </row>
    <row r="8" spans="1:8" ht="24" customHeight="1" x14ac:dyDescent="0.2">
      <c r="A8" s="138"/>
      <c r="B8" s="140" t="s">
        <v>163</v>
      </c>
      <c r="C8" s="140" t="s">
        <v>164</v>
      </c>
      <c r="D8" s="140" t="s">
        <v>163</v>
      </c>
      <c r="E8" s="140" t="s">
        <v>164</v>
      </c>
      <c r="F8" s="140" t="s">
        <v>163</v>
      </c>
      <c r="G8" s="140" t="s">
        <v>164</v>
      </c>
      <c r="H8" s="139"/>
    </row>
    <row r="9" spans="1:8" x14ac:dyDescent="0.2">
      <c r="A9" s="141"/>
      <c r="B9" s="140" t="s">
        <v>371</v>
      </c>
      <c r="C9" s="140" t="s">
        <v>372</v>
      </c>
      <c r="D9" s="140" t="s">
        <v>371</v>
      </c>
      <c r="E9" s="140" t="s">
        <v>372</v>
      </c>
      <c r="F9" s="140" t="s">
        <v>371</v>
      </c>
      <c r="G9" s="140" t="s">
        <v>375</v>
      </c>
      <c r="H9" s="142"/>
    </row>
    <row r="10" spans="1:8" ht="16.5" customHeight="1" x14ac:dyDescent="0.2">
      <c r="A10" s="143" t="s">
        <v>166</v>
      </c>
      <c r="B10" s="144">
        <v>2349</v>
      </c>
      <c r="C10" s="145">
        <v>19.2</v>
      </c>
      <c r="D10" s="144">
        <v>2261.6</v>
      </c>
      <c r="E10" s="145">
        <v>18.5</v>
      </c>
      <c r="F10" s="145">
        <v>87.4</v>
      </c>
      <c r="G10" s="146">
        <v>0.7</v>
      </c>
      <c r="H10" s="143" t="s">
        <v>381</v>
      </c>
    </row>
    <row r="11" spans="1:8" ht="16.5" customHeight="1" x14ac:dyDescent="0.2">
      <c r="A11" s="143" t="s">
        <v>167</v>
      </c>
      <c r="B11" s="144">
        <v>2389.5</v>
      </c>
      <c r="C11" s="145">
        <v>19.5</v>
      </c>
      <c r="D11" s="144">
        <v>2408.6999999999998</v>
      </c>
      <c r="E11" s="145">
        <v>19.7</v>
      </c>
      <c r="F11" s="145">
        <v>-19.2</v>
      </c>
      <c r="G11" s="146">
        <v>-0.2</v>
      </c>
      <c r="H11" s="143" t="s">
        <v>348</v>
      </c>
    </row>
    <row r="12" spans="1:8" ht="16.5" customHeight="1" x14ac:dyDescent="0.2">
      <c r="A12" s="147" t="s">
        <v>168</v>
      </c>
      <c r="B12" s="148">
        <v>1007.2</v>
      </c>
      <c r="C12" s="149">
        <v>8.1999999999999993</v>
      </c>
      <c r="D12" s="148">
        <v>1034.0999999999999</v>
      </c>
      <c r="E12" s="149">
        <v>8.4</v>
      </c>
      <c r="F12" s="149">
        <v>-26.9</v>
      </c>
      <c r="G12" s="150">
        <v>-0.2</v>
      </c>
      <c r="H12" s="147" t="s">
        <v>349</v>
      </c>
    </row>
    <row r="13" spans="1:8" ht="16.5" customHeight="1" x14ac:dyDescent="0.2">
      <c r="A13" s="147" t="s">
        <v>169</v>
      </c>
      <c r="B13" s="149">
        <v>413.2</v>
      </c>
      <c r="C13" s="149">
        <v>3.4</v>
      </c>
      <c r="D13" s="149">
        <v>406.9</v>
      </c>
      <c r="E13" s="149">
        <v>3.3</v>
      </c>
      <c r="F13" s="149">
        <v>6.3</v>
      </c>
      <c r="G13" s="150">
        <v>0.1</v>
      </c>
      <c r="H13" s="147" t="s">
        <v>350</v>
      </c>
    </row>
    <row r="14" spans="1:8" ht="16.5" customHeight="1" x14ac:dyDescent="0.2">
      <c r="A14" s="147" t="s">
        <v>170</v>
      </c>
      <c r="B14" s="149">
        <v>419.8</v>
      </c>
      <c r="C14" s="149">
        <v>3.4</v>
      </c>
      <c r="D14" s="149">
        <v>403</v>
      </c>
      <c r="E14" s="149">
        <v>3.3</v>
      </c>
      <c r="F14" s="149">
        <v>16.8</v>
      </c>
      <c r="G14" s="150">
        <v>0.1</v>
      </c>
      <c r="H14" s="147" t="s">
        <v>351</v>
      </c>
    </row>
    <row r="15" spans="1:8" ht="16.5" customHeight="1" x14ac:dyDescent="0.2">
      <c r="A15" s="151" t="s">
        <v>171</v>
      </c>
      <c r="B15" s="152">
        <v>87.6</v>
      </c>
      <c r="C15" s="152">
        <v>0.7</v>
      </c>
      <c r="D15" s="152">
        <v>89.8</v>
      </c>
      <c r="E15" s="152">
        <v>0.7</v>
      </c>
      <c r="F15" s="152">
        <v>-2.2000000000000002</v>
      </c>
      <c r="G15" s="153">
        <v>0</v>
      </c>
      <c r="H15" s="151" t="s">
        <v>352</v>
      </c>
    </row>
    <row r="16" spans="1:8" ht="16.5" customHeight="1" x14ac:dyDescent="0.2">
      <c r="A16" s="151" t="s">
        <v>172</v>
      </c>
      <c r="B16" s="152">
        <v>7.3</v>
      </c>
      <c r="C16" s="152">
        <v>0.1</v>
      </c>
      <c r="D16" s="152">
        <v>12.1</v>
      </c>
      <c r="E16" s="152">
        <v>0.1</v>
      </c>
      <c r="F16" s="152">
        <v>-4.8</v>
      </c>
      <c r="G16" s="153">
        <v>0</v>
      </c>
      <c r="H16" s="151" t="s">
        <v>357</v>
      </c>
    </row>
    <row r="17" spans="1:8" ht="16.5" customHeight="1" x14ac:dyDescent="0.2">
      <c r="A17" s="151" t="s">
        <v>173</v>
      </c>
      <c r="B17" s="152">
        <v>118.4</v>
      </c>
      <c r="C17" s="152">
        <v>1</v>
      </c>
      <c r="D17" s="152">
        <v>123</v>
      </c>
      <c r="E17" s="152">
        <v>1</v>
      </c>
      <c r="F17" s="152">
        <v>-4.5999999999999996</v>
      </c>
      <c r="G17" s="153">
        <v>0</v>
      </c>
      <c r="H17" s="151" t="s">
        <v>358</v>
      </c>
    </row>
    <row r="18" spans="1:8" ht="16.5" customHeight="1" x14ac:dyDescent="0.2">
      <c r="A18" s="151" t="s">
        <v>174</v>
      </c>
      <c r="B18" s="152">
        <v>0</v>
      </c>
      <c r="C18" s="152">
        <v>0</v>
      </c>
      <c r="D18" s="152">
        <v>3</v>
      </c>
      <c r="E18" s="152">
        <v>0</v>
      </c>
      <c r="F18" s="152">
        <v>-3</v>
      </c>
      <c r="G18" s="153">
        <v>0</v>
      </c>
      <c r="H18" s="151" t="s">
        <v>353</v>
      </c>
    </row>
    <row r="19" spans="1:8" ht="16.5" customHeight="1" x14ac:dyDescent="0.2">
      <c r="A19" s="151" t="s">
        <v>175</v>
      </c>
      <c r="B19" s="152">
        <v>56.6</v>
      </c>
      <c r="C19" s="152">
        <v>0.5</v>
      </c>
      <c r="D19" s="152">
        <v>56.1</v>
      </c>
      <c r="E19" s="152">
        <v>0.5</v>
      </c>
      <c r="F19" s="152">
        <v>0.5</v>
      </c>
      <c r="G19" s="153">
        <v>0</v>
      </c>
      <c r="H19" s="151" t="s">
        <v>354</v>
      </c>
    </row>
    <row r="20" spans="1:8" ht="16.5" customHeight="1" x14ac:dyDescent="0.2">
      <c r="A20" s="151" t="s">
        <v>176</v>
      </c>
      <c r="B20" s="152">
        <v>4.8</v>
      </c>
      <c r="C20" s="152">
        <v>0</v>
      </c>
      <c r="D20" s="152">
        <v>5.7</v>
      </c>
      <c r="E20" s="152">
        <v>0</v>
      </c>
      <c r="F20" s="152">
        <v>-0.9</v>
      </c>
      <c r="G20" s="153">
        <v>0</v>
      </c>
      <c r="H20" s="151" t="s">
        <v>355</v>
      </c>
    </row>
    <row r="21" spans="1:8" ht="16.5" customHeight="1" x14ac:dyDescent="0.2">
      <c r="A21" s="151" t="s">
        <v>177</v>
      </c>
      <c r="B21" s="152">
        <v>20.399999999999999</v>
      </c>
      <c r="C21" s="152">
        <v>0.2</v>
      </c>
      <c r="D21" s="152">
        <v>21</v>
      </c>
      <c r="E21" s="152">
        <v>0.2</v>
      </c>
      <c r="F21" s="152">
        <v>-0.6</v>
      </c>
      <c r="G21" s="153">
        <v>0</v>
      </c>
      <c r="H21" s="151" t="s">
        <v>359</v>
      </c>
    </row>
    <row r="22" spans="1:8" ht="16.5" customHeight="1" x14ac:dyDescent="0.2">
      <c r="A22" s="151" t="s">
        <v>178</v>
      </c>
      <c r="B22" s="152">
        <v>4</v>
      </c>
      <c r="C22" s="152">
        <v>0</v>
      </c>
      <c r="D22" s="152">
        <v>4</v>
      </c>
      <c r="E22" s="152">
        <v>0</v>
      </c>
      <c r="F22" s="152">
        <v>0</v>
      </c>
      <c r="G22" s="153">
        <v>0</v>
      </c>
      <c r="H22" s="151" t="s">
        <v>356</v>
      </c>
    </row>
    <row r="23" spans="1:8" ht="16.5" customHeight="1" x14ac:dyDescent="0.2">
      <c r="A23" s="151" t="s">
        <v>179</v>
      </c>
      <c r="B23" s="152">
        <v>47.1</v>
      </c>
      <c r="C23" s="152">
        <v>0.4</v>
      </c>
      <c r="D23" s="152">
        <v>59.2</v>
      </c>
      <c r="E23" s="152">
        <v>0.5</v>
      </c>
      <c r="F23" s="152">
        <v>-12.1</v>
      </c>
      <c r="G23" s="153">
        <v>-0.1</v>
      </c>
      <c r="H23" s="151" t="s">
        <v>360</v>
      </c>
    </row>
    <row r="24" spans="1:8" ht="16.5" customHeight="1" x14ac:dyDescent="0.2">
      <c r="A24" s="151" t="s">
        <v>180</v>
      </c>
      <c r="B24" s="152">
        <v>26.6</v>
      </c>
      <c r="C24" s="152">
        <v>0.2</v>
      </c>
      <c r="D24" s="152">
        <v>22.6</v>
      </c>
      <c r="E24" s="152">
        <v>0.2</v>
      </c>
      <c r="F24" s="152">
        <v>4</v>
      </c>
      <c r="G24" s="153">
        <v>0</v>
      </c>
      <c r="H24" s="151" t="s">
        <v>361</v>
      </c>
    </row>
    <row r="25" spans="1:8" ht="16.5" customHeight="1" x14ac:dyDescent="0.2">
      <c r="A25" s="151" t="s">
        <v>170</v>
      </c>
      <c r="B25" s="152">
        <v>47</v>
      </c>
      <c r="C25" s="152">
        <v>0.4</v>
      </c>
      <c r="D25" s="152">
        <v>6.6</v>
      </c>
      <c r="E25" s="152">
        <v>0.1</v>
      </c>
      <c r="F25" s="152">
        <v>40.4</v>
      </c>
      <c r="G25" s="153">
        <v>0.3</v>
      </c>
      <c r="H25" s="151" t="s">
        <v>351</v>
      </c>
    </row>
    <row r="26" spans="1:8" ht="16.5" customHeight="1" x14ac:dyDescent="0.2">
      <c r="A26" s="147" t="s">
        <v>181</v>
      </c>
      <c r="B26" s="149">
        <v>549.29999999999995</v>
      </c>
      <c r="C26" s="149">
        <v>4.5</v>
      </c>
      <c r="D26" s="149">
        <v>564.6</v>
      </c>
      <c r="E26" s="149">
        <v>4.5999999999999996</v>
      </c>
      <c r="F26" s="149">
        <v>-15.4</v>
      </c>
      <c r="G26" s="150">
        <v>-0.1</v>
      </c>
      <c r="H26" s="147" t="s">
        <v>362</v>
      </c>
    </row>
    <row r="27" spans="1:8" ht="16.5" customHeight="1" x14ac:dyDescent="0.2">
      <c r="A27" s="154" t="s">
        <v>182</v>
      </c>
      <c r="B27" s="149">
        <v>370.7</v>
      </c>
      <c r="C27" s="149">
        <v>3</v>
      </c>
      <c r="D27" s="149">
        <v>386.1</v>
      </c>
      <c r="E27" s="149">
        <v>3.2</v>
      </c>
      <c r="F27" s="149">
        <v>-15.4</v>
      </c>
      <c r="G27" s="150">
        <v>-0.1</v>
      </c>
      <c r="H27" s="154" t="s">
        <v>363</v>
      </c>
    </row>
    <row r="28" spans="1:8" ht="16.5" customHeight="1" x14ac:dyDescent="0.2">
      <c r="A28" s="155" t="s">
        <v>183</v>
      </c>
      <c r="B28" s="156">
        <v>22.1</v>
      </c>
      <c r="C28" s="156">
        <v>0.2</v>
      </c>
      <c r="D28" s="156">
        <v>18.600000000000001</v>
      </c>
      <c r="E28" s="156">
        <v>0.2</v>
      </c>
      <c r="F28" s="156">
        <v>3.5</v>
      </c>
      <c r="G28" s="157">
        <v>0</v>
      </c>
      <c r="H28" s="155" t="s">
        <v>364</v>
      </c>
    </row>
    <row r="29" spans="1:8" ht="16.5" customHeight="1" x14ac:dyDescent="0.2">
      <c r="A29" s="158" t="s">
        <v>184</v>
      </c>
      <c r="B29" s="159">
        <v>167.2</v>
      </c>
      <c r="C29" s="159">
        <v>1.4</v>
      </c>
      <c r="D29" s="159">
        <v>177.1</v>
      </c>
      <c r="E29" s="159">
        <v>1.4</v>
      </c>
      <c r="F29" s="159">
        <v>-9.9</v>
      </c>
      <c r="G29" s="160">
        <v>-0.1</v>
      </c>
      <c r="H29" s="158" t="s">
        <v>365</v>
      </c>
    </row>
    <row r="30" spans="1:8" ht="16.5" customHeight="1" x14ac:dyDescent="0.2">
      <c r="A30" s="155" t="s">
        <v>185</v>
      </c>
      <c r="B30" s="156">
        <v>163.19999999999999</v>
      </c>
      <c r="C30" s="156">
        <v>1.3</v>
      </c>
      <c r="D30" s="156">
        <v>171.4</v>
      </c>
      <c r="E30" s="156">
        <v>1.4</v>
      </c>
      <c r="F30" s="156">
        <v>-8.1999999999999993</v>
      </c>
      <c r="G30" s="157">
        <v>-0.1</v>
      </c>
      <c r="H30" s="155" t="s">
        <v>366</v>
      </c>
    </row>
    <row r="31" spans="1:8" ht="16.5" customHeight="1" x14ac:dyDescent="0.2">
      <c r="A31" s="155" t="s">
        <v>186</v>
      </c>
      <c r="B31" s="156">
        <v>8.4</v>
      </c>
      <c r="C31" s="156">
        <v>0.1</v>
      </c>
      <c r="D31" s="156">
        <v>10</v>
      </c>
      <c r="E31" s="156">
        <v>0.1</v>
      </c>
      <c r="F31" s="156">
        <v>-1.6</v>
      </c>
      <c r="G31" s="157">
        <v>0</v>
      </c>
      <c r="H31" s="155" t="s">
        <v>367</v>
      </c>
    </row>
    <row r="32" spans="1:8" ht="16.5" customHeight="1" x14ac:dyDescent="0.2">
      <c r="A32" s="155" t="s">
        <v>187</v>
      </c>
      <c r="B32" s="156">
        <v>9.8000000000000007</v>
      </c>
      <c r="C32" s="156">
        <v>0.1</v>
      </c>
      <c r="D32" s="156">
        <v>9</v>
      </c>
      <c r="E32" s="156">
        <v>0.1</v>
      </c>
      <c r="F32" s="156">
        <v>0.8</v>
      </c>
      <c r="G32" s="157">
        <v>0</v>
      </c>
      <c r="H32" s="155" t="s">
        <v>368</v>
      </c>
    </row>
    <row r="33" spans="1:8" ht="16.5" customHeight="1" x14ac:dyDescent="0.2">
      <c r="A33" s="154" t="s">
        <v>188</v>
      </c>
      <c r="B33" s="149">
        <v>178.5</v>
      </c>
      <c r="C33" s="149">
        <v>1.5</v>
      </c>
      <c r="D33" s="149">
        <v>178.5</v>
      </c>
      <c r="E33" s="149">
        <v>1.5</v>
      </c>
      <c r="F33" s="149">
        <v>0</v>
      </c>
      <c r="G33" s="150">
        <v>0</v>
      </c>
      <c r="H33" s="154" t="s">
        <v>369</v>
      </c>
    </row>
    <row r="34" spans="1:8" ht="16.5" customHeight="1" x14ac:dyDescent="0.2">
      <c r="A34" s="161" t="s">
        <v>189</v>
      </c>
      <c r="B34" s="162">
        <v>-40.4</v>
      </c>
      <c r="C34" s="162">
        <v>-0.3</v>
      </c>
      <c r="D34" s="162">
        <v>-147.1</v>
      </c>
      <c r="E34" s="162">
        <v>-1.2</v>
      </c>
      <c r="F34" s="162">
        <v>106.6</v>
      </c>
      <c r="G34" s="163">
        <v>0.9</v>
      </c>
      <c r="H34" s="161" t="s">
        <v>370</v>
      </c>
    </row>
    <row r="35" spans="1:8" x14ac:dyDescent="0.2">
      <c r="A35" s="12" t="s">
        <v>196</v>
      </c>
    </row>
    <row r="36" spans="1:8" x14ac:dyDescent="0.2">
      <c r="A36" s="13" t="s">
        <v>383</v>
      </c>
    </row>
  </sheetData>
  <mergeCells count="8">
    <mergeCell ref="B6:C6"/>
    <mergeCell ref="D6:E6"/>
    <mergeCell ref="F6:G6"/>
    <mergeCell ref="H6:H9"/>
    <mergeCell ref="A6:A9"/>
    <mergeCell ref="B7:C7"/>
    <mergeCell ref="D7:E7"/>
    <mergeCell ref="F7:G7"/>
  </mergeCells>
  <hyperlinks>
    <hyperlink ref="A1" location="Índice!A1" display="Retornar ao índice" xr:uid="{B13D009E-BBD9-477B-BAE1-EC0CE3133A73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Plan2">
    <tabColor theme="7"/>
  </sheetPr>
  <dimension ref="A1:S28"/>
  <sheetViews>
    <sheetView tabSelected="1" zoomScale="70" zoomScaleNormal="70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12.42578125" style="28" customWidth="1"/>
    <col min="3" max="5" width="16.28515625" style="28" customWidth="1"/>
    <col min="6" max="7" width="11.7109375" style="28" customWidth="1"/>
    <col min="8" max="8" width="9.140625" style="28"/>
    <col min="9" max="11" width="9.140625" style="29"/>
    <col min="12" max="19" width="9.140625" style="28"/>
    <col min="20" max="16384" width="9.140625" style="13"/>
  </cols>
  <sheetData>
    <row r="1" spans="1:11" x14ac:dyDescent="0.2">
      <c r="A1" s="27" t="s">
        <v>19</v>
      </c>
    </row>
    <row r="3" spans="1:11" x14ac:dyDescent="0.2">
      <c r="A3" s="30" t="s">
        <v>37</v>
      </c>
    </row>
    <row r="4" spans="1:11" x14ac:dyDescent="0.2">
      <c r="A4" s="30" t="s">
        <v>243</v>
      </c>
    </row>
    <row r="6" spans="1:11" s="34" customFormat="1" x14ac:dyDescent="0.2">
      <c r="A6" s="31" t="s">
        <v>241</v>
      </c>
      <c r="B6" s="32" t="s">
        <v>242</v>
      </c>
      <c r="C6" s="33" t="s">
        <v>244</v>
      </c>
      <c r="D6" s="32" t="s">
        <v>245</v>
      </c>
      <c r="E6" s="32" t="s">
        <v>246</v>
      </c>
      <c r="F6" s="32" t="s">
        <v>247</v>
      </c>
      <c r="G6" s="32" t="s">
        <v>248</v>
      </c>
    </row>
    <row r="7" spans="1:11" s="35" customFormat="1" ht="12.75" customHeight="1" x14ac:dyDescent="0.2">
      <c r="A7" s="31" t="s">
        <v>29</v>
      </c>
      <c r="B7" s="32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2" t="s">
        <v>36</v>
      </c>
      <c r="I7" s="36"/>
      <c r="J7" s="36"/>
      <c r="K7" s="36"/>
    </row>
    <row r="8" spans="1:11" x14ac:dyDescent="0.2">
      <c r="A8" s="37">
        <v>43800</v>
      </c>
      <c r="B8" s="38">
        <v>100</v>
      </c>
      <c r="C8" s="38">
        <v>100</v>
      </c>
      <c r="D8" s="38">
        <v>100</v>
      </c>
      <c r="E8" s="38">
        <v>100</v>
      </c>
      <c r="F8" s="38">
        <v>100</v>
      </c>
      <c r="G8" s="38">
        <v>100</v>
      </c>
      <c r="I8" s="39"/>
      <c r="J8" s="39"/>
      <c r="K8" s="39"/>
    </row>
    <row r="9" spans="1:11" ht="12.75" customHeight="1" x14ac:dyDescent="0.2">
      <c r="A9" s="40">
        <v>43891</v>
      </c>
      <c r="B9" s="41">
        <v>97.797113981135055</v>
      </c>
      <c r="C9" s="41">
        <v>98.992066732802726</v>
      </c>
      <c r="D9" s="41">
        <v>100.45044356425257</v>
      </c>
      <c r="E9" s="41">
        <v>104.84543598892759</v>
      </c>
      <c r="F9" s="41">
        <v>97.378119962232404</v>
      </c>
      <c r="G9" s="41">
        <v>100.16573716309142</v>
      </c>
      <c r="I9" s="42"/>
      <c r="J9" s="42"/>
      <c r="K9" s="42"/>
    </row>
    <row r="10" spans="1:11" x14ac:dyDescent="0.2">
      <c r="A10" s="37">
        <v>43983</v>
      </c>
      <c r="B10" s="38">
        <v>89.169450082434196</v>
      </c>
      <c r="C10" s="38">
        <v>87.807411491291532</v>
      </c>
      <c r="D10" s="38">
        <v>92.342592880386462</v>
      </c>
      <c r="E10" s="38">
        <v>88.131786170864387</v>
      </c>
      <c r="F10" s="38">
        <v>96.528325312425466</v>
      </c>
      <c r="G10" s="38">
        <v>87.641526456963533</v>
      </c>
    </row>
    <row r="11" spans="1:11" x14ac:dyDescent="0.2">
      <c r="A11" s="40">
        <v>44075</v>
      </c>
      <c r="B11" s="41">
        <v>96.191348397349174</v>
      </c>
      <c r="C11" s="41">
        <v>94.260388096580613</v>
      </c>
      <c r="D11" s="41">
        <v>95.670432393624466</v>
      </c>
      <c r="E11" s="41">
        <v>96.685651396628415</v>
      </c>
      <c r="F11" s="41">
        <v>95.83071488176239</v>
      </c>
      <c r="G11" s="41">
        <v>80.589442333195862</v>
      </c>
    </row>
    <row r="12" spans="1:11" x14ac:dyDescent="0.2">
      <c r="A12" s="37">
        <v>44166</v>
      </c>
      <c r="B12" s="38">
        <v>99.734460473700693</v>
      </c>
      <c r="C12" s="38">
        <v>97.54444910981033</v>
      </c>
      <c r="D12" s="38">
        <v>97.684549249939508</v>
      </c>
      <c r="E12" s="38">
        <v>110.27905956630045</v>
      </c>
      <c r="F12" s="38">
        <v>95.040346589599523</v>
      </c>
      <c r="G12" s="38">
        <v>97.52336448875181</v>
      </c>
    </row>
    <row r="13" spans="1:11" x14ac:dyDescent="0.2">
      <c r="A13" s="40">
        <v>44256</v>
      </c>
      <c r="B13" s="41">
        <v>100.72711041050539</v>
      </c>
      <c r="C13" s="41">
        <v>97.643036949303806</v>
      </c>
      <c r="D13" s="41">
        <v>98.578971985478162</v>
      </c>
      <c r="E13" s="41">
        <v>117.07744399470579</v>
      </c>
      <c r="F13" s="41">
        <v>99.111985365327101</v>
      </c>
      <c r="G13" s="41">
        <v>111.16272313054725</v>
      </c>
    </row>
    <row r="14" spans="1:11" x14ac:dyDescent="0.2">
      <c r="A14" s="37">
        <v>44348</v>
      </c>
      <c r="B14" s="38">
        <v>100.11779655505518</v>
      </c>
      <c r="C14" s="38">
        <v>96.227009484211919</v>
      </c>
      <c r="D14" s="38">
        <v>99.854069252199437</v>
      </c>
      <c r="E14" s="38">
        <v>111.4438707573343</v>
      </c>
      <c r="F14" s="38">
        <v>108.30033439881566</v>
      </c>
      <c r="G14" s="38">
        <v>106.49319042108523</v>
      </c>
    </row>
    <row r="15" spans="1:11" x14ac:dyDescent="0.2">
      <c r="A15" s="40">
        <v>44440</v>
      </c>
      <c r="B15" s="41">
        <v>100.2281611659705</v>
      </c>
      <c r="C15" s="41">
        <v>97.79433884222756</v>
      </c>
      <c r="D15" s="41">
        <v>101.47003469175836</v>
      </c>
      <c r="E15" s="41">
        <v>111.31536977933089</v>
      </c>
      <c r="F15" s="41">
        <v>98.30696684053855</v>
      </c>
      <c r="G15" s="41">
        <v>99.393860060549173</v>
      </c>
    </row>
    <row r="16" spans="1:11" x14ac:dyDescent="0.2">
      <c r="A16" s="37">
        <v>44531</v>
      </c>
      <c r="B16" s="38">
        <v>101.36202877075844</v>
      </c>
      <c r="C16" s="38">
        <v>98.283434149696419</v>
      </c>
      <c r="D16" s="38">
        <v>102.35485735315929</v>
      </c>
      <c r="E16" s="38">
        <v>112.08594020588222</v>
      </c>
      <c r="F16" s="38">
        <v>97.682275475316018</v>
      </c>
      <c r="G16" s="38">
        <v>101.49894100310117</v>
      </c>
    </row>
    <row r="17" spans="1:10" x14ac:dyDescent="0.2">
      <c r="A17" s="40">
        <v>44621</v>
      </c>
      <c r="B17" s="41">
        <v>102.23881534046085</v>
      </c>
      <c r="C17" s="41">
        <v>99.419009742484718</v>
      </c>
      <c r="D17" s="41">
        <v>102.52451154239843</v>
      </c>
      <c r="E17" s="41">
        <v>110.09616171346877</v>
      </c>
      <c r="F17" s="41">
        <v>107.20637735026814</v>
      </c>
      <c r="G17" s="41">
        <v>100.41832310616184</v>
      </c>
    </row>
    <row r="18" spans="1:10" x14ac:dyDescent="0.2">
      <c r="A18" s="37">
        <v>44713</v>
      </c>
      <c r="B18" s="38">
        <v>103.47681684343915</v>
      </c>
      <c r="C18" s="38">
        <v>101.40211813218723</v>
      </c>
      <c r="D18" s="38">
        <v>101.65202487468282</v>
      </c>
      <c r="E18" s="38">
        <v>113.48173135067552</v>
      </c>
      <c r="F18" s="38">
        <v>103.31263911206094</v>
      </c>
      <c r="G18" s="38">
        <v>105.47641684155968</v>
      </c>
    </row>
    <row r="19" spans="1:10" x14ac:dyDescent="0.2">
      <c r="A19" s="40">
        <v>44805</v>
      </c>
      <c r="B19" s="41">
        <v>104.47325925571845</v>
      </c>
      <c r="C19" s="41">
        <v>102.3767949478011</v>
      </c>
      <c r="D19" s="41">
        <v>104.10198888954595</v>
      </c>
      <c r="E19" s="41">
        <v>117.18739455302126</v>
      </c>
      <c r="F19" s="41">
        <v>106.48529362901314</v>
      </c>
      <c r="G19" s="41">
        <v>110.38177470681002</v>
      </c>
    </row>
    <row r="20" spans="1:10" x14ac:dyDescent="0.2">
      <c r="A20" s="37">
        <v>44896</v>
      </c>
      <c r="B20" s="38">
        <v>104.85048491688991</v>
      </c>
      <c r="C20" s="38">
        <v>102.89702394639129</v>
      </c>
      <c r="D20" s="38">
        <v>102.59013645024916</v>
      </c>
      <c r="E20" s="38">
        <v>115.68313520029216</v>
      </c>
      <c r="F20" s="38">
        <v>111.46954698834821</v>
      </c>
      <c r="G20" s="38">
        <v>108.47576068654176</v>
      </c>
    </row>
    <row r="21" spans="1:10" x14ac:dyDescent="0.2">
      <c r="A21" s="40">
        <v>44986</v>
      </c>
      <c r="B21" s="41">
        <v>106.08959777563982</v>
      </c>
      <c r="C21" s="41">
        <v>103.39783924839517</v>
      </c>
      <c r="D21" s="41">
        <v>103.23239616448801</v>
      </c>
      <c r="E21" s="41">
        <v>111.76500521944646</v>
      </c>
      <c r="F21" s="41">
        <v>112.49140561047692</v>
      </c>
      <c r="G21" s="41">
        <v>99.995127483392423</v>
      </c>
    </row>
    <row r="22" spans="1:10" x14ac:dyDescent="0.2">
      <c r="A22" s="37">
        <v>45078</v>
      </c>
      <c r="B22" s="38">
        <v>106.84449404138633</v>
      </c>
      <c r="C22" s="38">
        <v>104.39202812653551</v>
      </c>
      <c r="D22" s="38">
        <v>103.94130750498037</v>
      </c>
      <c r="E22" s="38">
        <v>111.2676399937846</v>
      </c>
      <c r="F22" s="38">
        <v>116.0879925166127</v>
      </c>
      <c r="G22" s="38">
        <v>105.95346691779341</v>
      </c>
    </row>
    <row r="23" spans="1:10" x14ac:dyDescent="0.2">
      <c r="A23" s="40">
        <v>45170</v>
      </c>
      <c r="B23" s="41">
        <v>106.98305029140917</v>
      </c>
      <c r="C23" s="41">
        <v>105.68611856266297</v>
      </c>
      <c r="D23" s="41">
        <v>104.83192355102396</v>
      </c>
      <c r="E23" s="41">
        <v>109.26297050587209</v>
      </c>
      <c r="F23" s="41">
        <v>119.43091418664912</v>
      </c>
      <c r="G23" s="41">
        <v>106.60636995544648</v>
      </c>
      <c r="H23" s="43"/>
      <c r="J23" s="44"/>
    </row>
    <row r="24" spans="1:10" x14ac:dyDescent="0.2">
      <c r="A24" s="37">
        <v>45261</v>
      </c>
      <c r="B24" s="38">
        <v>107.18177979019441</v>
      </c>
      <c r="C24" s="38">
        <v>105.36525876202612</v>
      </c>
      <c r="D24" s="38">
        <v>105.76053109670946</v>
      </c>
      <c r="E24" s="38">
        <v>110.70929605815276</v>
      </c>
      <c r="F24" s="38">
        <v>119.4817617510616</v>
      </c>
      <c r="G24" s="38">
        <v>107.60602835336519</v>
      </c>
    </row>
    <row r="25" spans="1:10" x14ac:dyDescent="0.2">
      <c r="A25" s="40">
        <v>45352</v>
      </c>
      <c r="B25" s="41">
        <v>108.29826456453065</v>
      </c>
      <c r="C25" s="41">
        <v>107.94786122428567</v>
      </c>
      <c r="D25" s="41">
        <v>105.85623525765881</v>
      </c>
      <c r="E25" s="41">
        <v>114.94650846383072</v>
      </c>
      <c r="F25" s="41">
        <v>119.92615482489541</v>
      </c>
      <c r="G25" s="41">
        <v>112.41126240626626</v>
      </c>
    </row>
    <row r="26" spans="1:10" ht="13.5" thickBot="1" x14ac:dyDescent="0.25">
      <c r="A26" s="45">
        <v>45444</v>
      </c>
      <c r="B26" s="46">
        <v>109.86586644381224</v>
      </c>
      <c r="C26" s="46">
        <v>109.40445725021064</v>
      </c>
      <c r="D26" s="46">
        <v>107.23134409224656</v>
      </c>
      <c r="E26" s="46">
        <v>117.33428196875663</v>
      </c>
      <c r="F26" s="46">
        <v>121.56161411313586</v>
      </c>
      <c r="G26" s="46">
        <v>120.99478087906714</v>
      </c>
    </row>
    <row r="27" spans="1:10" x14ac:dyDescent="0.2">
      <c r="A27" s="11" t="s">
        <v>30</v>
      </c>
    </row>
    <row r="28" spans="1:10" x14ac:dyDescent="0.2">
      <c r="A28" s="11" t="s">
        <v>240</v>
      </c>
    </row>
  </sheetData>
  <hyperlinks>
    <hyperlink ref="A1" location="Índice!A1" display="Retornar ao 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6BDD-E703-4246-99FB-0F6CEF23D076}">
  <sheetPr published="0" codeName="Planilha15">
    <tabColor rgb="FFB1C0CD"/>
  </sheetPr>
  <dimension ref="A1:H25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1" width="81.5703125" style="13" customWidth="1"/>
    <col min="2" max="7" width="16" style="13" customWidth="1"/>
    <col min="8" max="8" width="33.140625" style="13" bestFit="1" customWidth="1"/>
    <col min="9" max="16384" width="9.140625" style="13"/>
  </cols>
  <sheetData>
    <row r="1" spans="1:8" x14ac:dyDescent="0.2">
      <c r="A1" s="27" t="s">
        <v>19</v>
      </c>
      <c r="B1" s="85"/>
    </row>
    <row r="3" spans="1:8" x14ac:dyDescent="0.2">
      <c r="A3" s="85" t="s">
        <v>210</v>
      </c>
    </row>
    <row r="4" spans="1:8" x14ac:dyDescent="0.2">
      <c r="A4" s="124" t="s">
        <v>410</v>
      </c>
    </row>
    <row r="7" spans="1:8" x14ac:dyDescent="0.2">
      <c r="A7" s="125"/>
      <c r="B7" s="126">
        <v>2019</v>
      </c>
      <c r="C7" s="126">
        <v>2020</v>
      </c>
      <c r="D7" s="126">
        <v>2021</v>
      </c>
      <c r="E7" s="126">
        <v>2022</v>
      </c>
      <c r="F7" s="126">
        <v>2023</v>
      </c>
      <c r="G7" s="127">
        <v>45474</v>
      </c>
      <c r="H7" s="128"/>
    </row>
    <row r="8" spans="1:8" ht="15" customHeight="1" x14ac:dyDescent="0.2">
      <c r="A8" s="129" t="s">
        <v>197</v>
      </c>
      <c r="B8" s="130">
        <v>74.400000000000006</v>
      </c>
      <c r="C8" s="130">
        <v>86.9</v>
      </c>
      <c r="D8" s="130">
        <v>77.3</v>
      </c>
      <c r="E8" s="130">
        <v>71.7</v>
      </c>
      <c r="F8" s="130">
        <v>74.400000000000006</v>
      </c>
      <c r="G8" s="131">
        <v>78.5</v>
      </c>
      <c r="H8" s="129" t="s">
        <v>396</v>
      </c>
    </row>
    <row r="9" spans="1:8" ht="11.25" customHeight="1" x14ac:dyDescent="0.2">
      <c r="A9" s="129" t="s">
        <v>198</v>
      </c>
      <c r="B9" s="130">
        <v>-0.8</v>
      </c>
      <c r="C9" s="130">
        <v>12.5</v>
      </c>
      <c r="D9" s="130">
        <v>-9.6</v>
      </c>
      <c r="E9" s="130">
        <v>-5.6</v>
      </c>
      <c r="F9" s="130">
        <v>2.7</v>
      </c>
      <c r="G9" s="131">
        <v>4.0999999999999996</v>
      </c>
      <c r="H9" s="129" t="s">
        <v>397</v>
      </c>
    </row>
    <row r="10" spans="1:8" ht="12" customHeight="1" x14ac:dyDescent="0.2">
      <c r="A10" s="129" t="s">
        <v>199</v>
      </c>
      <c r="B10" s="130">
        <v>3.1</v>
      </c>
      <c r="C10" s="130">
        <v>14.7</v>
      </c>
      <c r="D10" s="130">
        <v>3.9</v>
      </c>
      <c r="E10" s="130">
        <v>2.6</v>
      </c>
      <c r="F10" s="130">
        <v>7.9</v>
      </c>
      <c r="G10" s="131">
        <v>6.6</v>
      </c>
      <c r="H10" s="129" t="s">
        <v>398</v>
      </c>
    </row>
    <row r="11" spans="1:8" x14ac:dyDescent="0.2">
      <c r="A11" s="132" t="s">
        <v>200</v>
      </c>
      <c r="B11" s="94">
        <v>2.9</v>
      </c>
      <c r="C11" s="94">
        <v>13.4</v>
      </c>
      <c r="D11" s="94">
        <v>3.5</v>
      </c>
      <c r="E11" s="94">
        <v>2.9</v>
      </c>
      <c r="F11" s="94">
        <v>8.1</v>
      </c>
      <c r="G11" s="95">
        <v>5.8</v>
      </c>
      <c r="H11" s="133" t="s">
        <v>399</v>
      </c>
    </row>
    <row r="12" spans="1:8" x14ac:dyDescent="0.2">
      <c r="A12" s="132" t="s">
        <v>201</v>
      </c>
      <c r="B12" s="94">
        <v>-2.7</v>
      </c>
      <c r="C12" s="94">
        <v>8.8000000000000007</v>
      </c>
      <c r="D12" s="94">
        <v>-2</v>
      </c>
      <c r="E12" s="94">
        <v>-4.4000000000000004</v>
      </c>
      <c r="F12" s="94">
        <v>0.6</v>
      </c>
      <c r="G12" s="95">
        <v>1.4</v>
      </c>
      <c r="H12" s="133" t="s">
        <v>400</v>
      </c>
    </row>
    <row r="13" spans="1:8" x14ac:dyDescent="0.2">
      <c r="A13" s="132" t="s">
        <v>202</v>
      </c>
      <c r="B13" s="94">
        <v>5.5</v>
      </c>
      <c r="C13" s="94">
        <v>4.5999999999999996</v>
      </c>
      <c r="D13" s="94">
        <v>5.5</v>
      </c>
      <c r="E13" s="94">
        <v>7.3</v>
      </c>
      <c r="F13" s="94">
        <v>7.5</v>
      </c>
      <c r="G13" s="95">
        <v>4.4000000000000004</v>
      </c>
      <c r="H13" s="133" t="s">
        <v>401</v>
      </c>
    </row>
    <row r="14" spans="1:8" x14ac:dyDescent="0.2">
      <c r="A14" s="132" t="s">
        <v>203</v>
      </c>
      <c r="B14" s="94">
        <v>0.2</v>
      </c>
      <c r="C14" s="94">
        <v>1.3</v>
      </c>
      <c r="D14" s="94">
        <v>0.4</v>
      </c>
      <c r="E14" s="94">
        <v>-0.3</v>
      </c>
      <c r="F14" s="94">
        <v>-0.3</v>
      </c>
      <c r="G14" s="95">
        <v>0.7</v>
      </c>
      <c r="H14" s="133" t="s">
        <v>402</v>
      </c>
    </row>
    <row r="15" spans="1:8" x14ac:dyDescent="0.2">
      <c r="A15" s="132" t="s">
        <v>204</v>
      </c>
      <c r="B15" s="94">
        <v>0</v>
      </c>
      <c r="C15" s="94">
        <v>0.2</v>
      </c>
      <c r="D15" s="94">
        <v>0</v>
      </c>
      <c r="E15" s="94">
        <v>0</v>
      </c>
      <c r="F15" s="94">
        <v>0</v>
      </c>
      <c r="G15" s="95">
        <v>0.1</v>
      </c>
      <c r="H15" s="133" t="s">
        <v>403</v>
      </c>
    </row>
    <row r="16" spans="1:8" x14ac:dyDescent="0.2">
      <c r="A16" s="132" t="s">
        <v>205</v>
      </c>
      <c r="B16" s="94">
        <v>0.1</v>
      </c>
      <c r="C16" s="94">
        <v>1.1000000000000001</v>
      </c>
      <c r="D16" s="94">
        <v>0.3</v>
      </c>
      <c r="E16" s="94">
        <v>-0.3</v>
      </c>
      <c r="F16" s="94">
        <v>-0.3</v>
      </c>
      <c r="G16" s="95">
        <v>0.6</v>
      </c>
      <c r="H16" s="133" t="s">
        <v>404</v>
      </c>
    </row>
    <row r="17" spans="1:8" x14ac:dyDescent="0.2">
      <c r="A17" s="132" t="s">
        <v>206</v>
      </c>
      <c r="B17" s="94">
        <v>-0.1</v>
      </c>
      <c r="C17" s="94">
        <v>0</v>
      </c>
      <c r="D17" s="94">
        <v>-0.1</v>
      </c>
      <c r="E17" s="94">
        <v>-0.1</v>
      </c>
      <c r="F17" s="94">
        <v>-0.1</v>
      </c>
      <c r="G17" s="95">
        <v>-0.1</v>
      </c>
      <c r="H17" s="133" t="s">
        <v>405</v>
      </c>
    </row>
    <row r="18" spans="1:8" x14ac:dyDescent="0.2">
      <c r="A18" s="132" t="s">
        <v>207</v>
      </c>
      <c r="B18" s="94">
        <v>0.1</v>
      </c>
      <c r="C18" s="94">
        <v>0</v>
      </c>
      <c r="D18" s="94">
        <v>0.1</v>
      </c>
      <c r="E18" s="94">
        <v>0.1</v>
      </c>
      <c r="F18" s="94">
        <v>0.1</v>
      </c>
      <c r="G18" s="95">
        <v>0.2</v>
      </c>
      <c r="H18" s="133" t="s">
        <v>406</v>
      </c>
    </row>
    <row r="19" spans="1:8" x14ac:dyDescent="0.2">
      <c r="A19" s="132" t="s">
        <v>208</v>
      </c>
      <c r="B19" s="94">
        <v>0</v>
      </c>
      <c r="C19" s="94">
        <v>0</v>
      </c>
      <c r="D19" s="94">
        <v>0</v>
      </c>
      <c r="E19" s="94">
        <v>0</v>
      </c>
      <c r="F19" s="94">
        <v>0</v>
      </c>
      <c r="G19" s="95">
        <v>0</v>
      </c>
      <c r="H19" s="133" t="s">
        <v>407</v>
      </c>
    </row>
    <row r="20" spans="1:8" ht="13.5" thickBot="1" x14ac:dyDescent="0.25">
      <c r="A20" s="134" t="s">
        <v>209</v>
      </c>
      <c r="B20" s="135">
        <v>-3.9</v>
      </c>
      <c r="C20" s="135">
        <v>-2.2000000000000002</v>
      </c>
      <c r="D20" s="135">
        <v>-13.5</v>
      </c>
      <c r="E20" s="135">
        <v>-8.1999999999999993</v>
      </c>
      <c r="F20" s="135">
        <v>-5.0999999999999996</v>
      </c>
      <c r="G20" s="136">
        <v>-2.6</v>
      </c>
      <c r="H20" s="134" t="s">
        <v>408</v>
      </c>
    </row>
    <row r="21" spans="1:8" ht="13.5" thickTop="1" x14ac:dyDescent="0.2">
      <c r="A21" s="12" t="s">
        <v>40</v>
      </c>
    </row>
    <row r="22" spans="1:8" x14ac:dyDescent="0.2">
      <c r="A22" s="13" t="s">
        <v>250</v>
      </c>
    </row>
    <row r="25" spans="1:8" x14ac:dyDescent="0.2">
      <c r="F25" s="137" t="s">
        <v>409</v>
      </c>
    </row>
  </sheetData>
  <hyperlinks>
    <hyperlink ref="A1" location="Índice!A1" display="Retornar ao índice" xr:uid="{DCAD78BF-E90D-47E3-826E-C185A6DEB46A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DD7F-8E1A-4E8D-9A6C-3048521C8DDB}">
  <sheetPr published="0" codeName="Planilha16">
    <tabColor rgb="FFB1C0CD"/>
  </sheetPr>
  <dimension ref="A1:L17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2" width="22.42578125" style="13" customWidth="1"/>
    <col min="3" max="11" width="8.85546875" style="13" customWidth="1"/>
    <col min="12" max="16384" width="9.140625" style="13"/>
  </cols>
  <sheetData>
    <row r="1" spans="1:12" x14ac:dyDescent="0.2">
      <c r="A1" s="27" t="s">
        <v>19</v>
      </c>
      <c r="B1" s="27"/>
      <c r="C1" s="85"/>
    </row>
    <row r="3" spans="1:12" x14ac:dyDescent="0.2">
      <c r="A3" s="85" t="s">
        <v>214</v>
      </c>
      <c r="B3" s="85"/>
    </row>
    <row r="4" spans="1:12" x14ac:dyDescent="0.2">
      <c r="A4" s="49" t="s">
        <v>414</v>
      </c>
      <c r="B4" s="49"/>
    </row>
    <row r="5" spans="1:12" ht="13.5" thickBot="1" x14ac:dyDescent="0.25"/>
    <row r="6" spans="1:12" ht="13.5" thickBot="1" x14ac:dyDescent="0.25">
      <c r="A6" s="103" t="s">
        <v>211</v>
      </c>
      <c r="B6" s="103"/>
      <c r="C6" s="104"/>
      <c r="D6" s="105" t="s">
        <v>212</v>
      </c>
      <c r="E6" s="106"/>
      <c r="F6" s="106"/>
      <c r="G6" s="106"/>
      <c r="H6" s="106"/>
      <c r="I6" s="106"/>
      <c r="J6" s="106"/>
      <c r="K6" s="107"/>
      <c r="L6" s="108"/>
    </row>
    <row r="7" spans="1:12" x14ac:dyDescent="0.2">
      <c r="A7" s="103" t="s">
        <v>412</v>
      </c>
      <c r="B7" s="103"/>
      <c r="C7" s="104"/>
      <c r="D7" s="105" t="s">
        <v>413</v>
      </c>
      <c r="E7" s="106"/>
      <c r="F7" s="106"/>
      <c r="G7" s="106"/>
      <c r="H7" s="106"/>
      <c r="I7" s="106"/>
      <c r="J7" s="106"/>
      <c r="K7" s="107"/>
      <c r="L7" s="108"/>
    </row>
    <row r="8" spans="1:12" ht="13.5" thickBot="1" x14ac:dyDescent="0.25">
      <c r="A8" s="109">
        <v>0.78500000000000003</v>
      </c>
      <c r="B8" s="109"/>
      <c r="C8" s="110"/>
      <c r="D8" s="111">
        <v>5.0000000000000001E-3</v>
      </c>
      <c r="E8" s="112">
        <v>0.01</v>
      </c>
      <c r="F8" s="112">
        <v>0.02</v>
      </c>
      <c r="G8" s="112">
        <v>3.5000000000000003E-2</v>
      </c>
      <c r="H8" s="112">
        <v>4.2000000000000003E-2</v>
      </c>
      <c r="I8" s="112">
        <v>4.4999999999999998E-2</v>
      </c>
      <c r="J8" s="112">
        <v>0.05</v>
      </c>
      <c r="K8" s="113">
        <v>5.5E-2</v>
      </c>
      <c r="L8" s="108"/>
    </row>
    <row r="9" spans="1:12" ht="12.75" customHeight="1" x14ac:dyDescent="0.2">
      <c r="A9" s="114" t="s">
        <v>213</v>
      </c>
      <c r="B9" s="115" t="s">
        <v>411</v>
      </c>
      <c r="C9" s="116">
        <v>5.0000000000000001E-3</v>
      </c>
      <c r="D9" s="108">
        <v>0</v>
      </c>
      <c r="E9" s="108">
        <v>4.0000000000000001E-3</v>
      </c>
      <c r="F9" s="108">
        <v>1.2E-2</v>
      </c>
      <c r="G9" s="108">
        <v>2.3E-2</v>
      </c>
      <c r="H9" s="108">
        <v>2.9000000000000001E-2</v>
      </c>
      <c r="I9" s="108">
        <v>3.1E-2</v>
      </c>
      <c r="J9" s="108">
        <v>3.5000000000000003E-2</v>
      </c>
      <c r="K9" s="108">
        <v>3.9E-2</v>
      </c>
      <c r="L9" s="117"/>
    </row>
    <row r="10" spans="1:12" x14ac:dyDescent="0.2">
      <c r="A10" s="118"/>
      <c r="B10" s="119"/>
      <c r="C10" s="116">
        <v>0.01</v>
      </c>
      <c r="D10" s="108">
        <v>-4.0000000000000001E-3</v>
      </c>
      <c r="E10" s="108">
        <v>0</v>
      </c>
      <c r="F10" s="108">
        <v>8.0000000000000002E-3</v>
      </c>
      <c r="G10" s="108">
        <v>1.9E-2</v>
      </c>
      <c r="H10" s="108">
        <v>2.5000000000000001E-2</v>
      </c>
      <c r="I10" s="108">
        <v>2.7E-2</v>
      </c>
      <c r="J10" s="108">
        <v>3.1E-2</v>
      </c>
      <c r="K10" s="108">
        <v>3.5000000000000003E-2</v>
      </c>
      <c r="L10" s="117"/>
    </row>
    <row r="11" spans="1:12" x14ac:dyDescent="0.2">
      <c r="A11" s="118"/>
      <c r="B11" s="119"/>
      <c r="C11" s="116">
        <v>1.4999999999999999E-2</v>
      </c>
      <c r="D11" s="108">
        <v>-8.0000000000000002E-3</v>
      </c>
      <c r="E11" s="108">
        <v>-4.0000000000000001E-3</v>
      </c>
      <c r="F11" s="108">
        <v>4.0000000000000001E-3</v>
      </c>
      <c r="G11" s="108">
        <v>1.4999999999999999E-2</v>
      </c>
      <c r="H11" s="108">
        <v>2.1000000000000001E-2</v>
      </c>
      <c r="I11" s="108">
        <v>2.3E-2</v>
      </c>
      <c r="J11" s="108">
        <v>2.7E-2</v>
      </c>
      <c r="K11" s="108">
        <v>3.1E-2</v>
      </c>
      <c r="L11" s="117"/>
    </row>
    <row r="12" spans="1:12" x14ac:dyDescent="0.2">
      <c r="A12" s="118"/>
      <c r="B12" s="119"/>
      <c r="C12" s="116">
        <v>2.1999999999999999E-2</v>
      </c>
      <c r="D12" s="108">
        <v>-1.2999999999999999E-2</v>
      </c>
      <c r="E12" s="108">
        <v>-8.9999999999999993E-3</v>
      </c>
      <c r="F12" s="108">
        <v>-2E-3</v>
      </c>
      <c r="G12" s="108">
        <v>0.01</v>
      </c>
      <c r="H12" s="108">
        <v>1.4999999999999999E-2</v>
      </c>
      <c r="I12" s="108">
        <v>1.7000000000000001E-2</v>
      </c>
      <c r="J12" s="108">
        <v>2.1000000000000001E-2</v>
      </c>
      <c r="K12" s="108">
        <v>2.5000000000000001E-2</v>
      </c>
      <c r="L12" s="117"/>
    </row>
    <row r="13" spans="1:12" x14ac:dyDescent="0.2">
      <c r="A13" s="118"/>
      <c r="B13" s="119"/>
      <c r="C13" s="116">
        <v>2.5000000000000001E-2</v>
      </c>
      <c r="D13" s="108">
        <v>-1.4999999999999999E-2</v>
      </c>
      <c r="E13" s="108">
        <v>-1.0999999999999999E-2</v>
      </c>
      <c r="F13" s="108">
        <v>-4.0000000000000001E-3</v>
      </c>
      <c r="G13" s="108">
        <v>8.0000000000000002E-3</v>
      </c>
      <c r="H13" s="108">
        <v>1.2999999999999999E-2</v>
      </c>
      <c r="I13" s="108">
        <v>1.4999999999999999E-2</v>
      </c>
      <c r="J13" s="108">
        <v>1.9E-2</v>
      </c>
      <c r="K13" s="108">
        <v>2.3E-2</v>
      </c>
      <c r="L13" s="117"/>
    </row>
    <row r="14" spans="1:12" x14ac:dyDescent="0.2">
      <c r="A14" s="118"/>
      <c r="B14" s="119"/>
      <c r="C14" s="116">
        <v>0.03</v>
      </c>
      <c r="D14" s="108">
        <v>-1.9E-2</v>
      </c>
      <c r="E14" s="108">
        <v>-1.4999999999999999E-2</v>
      </c>
      <c r="F14" s="108">
        <v>-8.0000000000000002E-3</v>
      </c>
      <c r="G14" s="108">
        <v>4.0000000000000001E-3</v>
      </c>
      <c r="H14" s="108">
        <v>8.9999999999999993E-3</v>
      </c>
      <c r="I14" s="108">
        <v>1.0999999999999999E-2</v>
      </c>
      <c r="J14" s="108">
        <v>1.4999999999999999E-2</v>
      </c>
      <c r="K14" s="108">
        <v>1.9E-2</v>
      </c>
      <c r="L14" s="117"/>
    </row>
    <row r="15" spans="1:12" ht="13.5" thickBot="1" x14ac:dyDescent="0.25">
      <c r="A15" s="120"/>
      <c r="B15" s="121"/>
      <c r="C15" s="122">
        <v>3.5000000000000003E-2</v>
      </c>
      <c r="D15" s="123">
        <v>-2.3E-2</v>
      </c>
      <c r="E15" s="123">
        <v>-1.9E-2</v>
      </c>
      <c r="F15" s="123">
        <v>-1.0999999999999999E-2</v>
      </c>
      <c r="G15" s="123">
        <v>0</v>
      </c>
      <c r="H15" s="123">
        <v>5.0000000000000001E-3</v>
      </c>
      <c r="I15" s="123">
        <v>8.0000000000000002E-3</v>
      </c>
      <c r="J15" s="123">
        <v>1.0999999999999999E-2</v>
      </c>
      <c r="K15" s="123">
        <v>1.4999999999999999E-2</v>
      </c>
      <c r="L15" s="117"/>
    </row>
    <row r="16" spans="1:12" ht="13.5" thickTop="1" x14ac:dyDescent="0.2">
      <c r="A16" s="13" t="s">
        <v>59</v>
      </c>
    </row>
    <row r="17" spans="1:1" x14ac:dyDescent="0.2">
      <c r="A17" s="13" t="s">
        <v>60</v>
      </c>
    </row>
  </sheetData>
  <mergeCells count="7">
    <mergeCell ref="B9:B15"/>
    <mergeCell ref="A9:A15"/>
    <mergeCell ref="A6:C6"/>
    <mergeCell ref="D6:K6"/>
    <mergeCell ref="A7:C7"/>
    <mergeCell ref="D7:K7"/>
    <mergeCell ref="A8:C8"/>
  </mergeCells>
  <hyperlinks>
    <hyperlink ref="A1" location="Índice!A1" display="Retornar ao índice" xr:uid="{D0C0B298-951A-4846-9BD2-E3D3C897891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2AE3-8B3A-43FA-BA0C-8D0829FEF8B8}">
  <sheetPr published="0" codeName="Planilha17">
    <tabColor rgb="FFB1C0CD"/>
  </sheetPr>
  <dimension ref="A1:D16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1" width="44.7109375" style="13" customWidth="1"/>
    <col min="2" max="3" width="21.140625" style="13" customWidth="1"/>
    <col min="4" max="4" width="44.7109375" style="13" customWidth="1"/>
    <col min="5" max="5" width="55.42578125" style="13" customWidth="1"/>
    <col min="6" max="16384" width="9.140625" style="13"/>
  </cols>
  <sheetData>
    <row r="1" spans="1:4" x14ac:dyDescent="0.2">
      <c r="A1" s="27" t="s">
        <v>19</v>
      </c>
      <c r="B1" s="85"/>
    </row>
    <row r="3" spans="1:4" x14ac:dyDescent="0.2">
      <c r="A3" s="85" t="s">
        <v>215</v>
      </c>
    </row>
    <row r="4" spans="1:4" x14ac:dyDescent="0.2">
      <c r="A4" s="49" t="s">
        <v>415</v>
      </c>
    </row>
    <row r="7" spans="1:4" ht="12.75" customHeight="1" x14ac:dyDescent="0.2">
      <c r="A7" s="86" t="s">
        <v>216</v>
      </c>
      <c r="B7" s="87"/>
      <c r="C7" s="88"/>
      <c r="D7" s="89" t="s">
        <v>416</v>
      </c>
    </row>
    <row r="8" spans="1:4" ht="21.75" customHeight="1" x14ac:dyDescent="0.2">
      <c r="A8" s="90"/>
      <c r="B8" s="91">
        <v>45444</v>
      </c>
      <c r="C8" s="92">
        <v>45536</v>
      </c>
      <c r="D8" s="90"/>
    </row>
    <row r="9" spans="1:4" ht="21.75" customHeight="1" x14ac:dyDescent="0.2">
      <c r="A9" s="93" t="s">
        <v>217</v>
      </c>
      <c r="B9" s="94">
        <v>-92.8</v>
      </c>
      <c r="C9" s="95">
        <v>-135.69999999999999</v>
      </c>
      <c r="D9" s="93" t="s">
        <v>417</v>
      </c>
    </row>
    <row r="10" spans="1:4" ht="21.75" customHeight="1" x14ac:dyDescent="0.2">
      <c r="A10" s="93" t="s">
        <v>218</v>
      </c>
      <c r="B10" s="96">
        <v>-8.0000000000000002E-3</v>
      </c>
      <c r="C10" s="97">
        <v>-1.0999999999999999E-2</v>
      </c>
      <c r="D10" s="93" t="s">
        <v>418</v>
      </c>
    </row>
    <row r="11" spans="1:4" ht="21.75" customHeight="1" x14ac:dyDescent="0.2">
      <c r="A11" s="93" t="s">
        <v>90</v>
      </c>
      <c r="B11" s="98">
        <v>12288</v>
      </c>
      <c r="C11" s="99">
        <v>12283</v>
      </c>
      <c r="D11" s="93" t="s">
        <v>387</v>
      </c>
    </row>
    <row r="12" spans="1:4" ht="21.75" customHeight="1" x14ac:dyDescent="0.2">
      <c r="A12" s="93" t="s">
        <v>219</v>
      </c>
      <c r="B12" s="96">
        <v>2.1000000000000001E-2</v>
      </c>
      <c r="C12" s="97">
        <v>2.3E-2</v>
      </c>
      <c r="D12" s="93" t="s">
        <v>419</v>
      </c>
    </row>
    <row r="13" spans="1:4" ht="21.75" customHeight="1" x14ac:dyDescent="0.2">
      <c r="A13" s="93" t="s">
        <v>220</v>
      </c>
      <c r="B13" s="96">
        <v>5.8999999999999997E-2</v>
      </c>
      <c r="C13" s="97">
        <v>6.4000000000000001E-2</v>
      </c>
      <c r="D13" s="93" t="s">
        <v>420</v>
      </c>
    </row>
    <row r="14" spans="1:4" ht="21.75" customHeight="1" thickBot="1" x14ac:dyDescent="0.25">
      <c r="A14" s="100" t="s">
        <v>221</v>
      </c>
      <c r="B14" s="101">
        <v>0.81100000000000005</v>
      </c>
      <c r="C14" s="102">
        <v>0.82099999999999995</v>
      </c>
      <c r="D14" s="100" t="s">
        <v>421</v>
      </c>
    </row>
    <row r="15" spans="1:4" x14ac:dyDescent="0.2">
      <c r="A15" s="12" t="s">
        <v>59</v>
      </c>
    </row>
    <row r="16" spans="1:4" x14ac:dyDescent="0.2">
      <c r="A16" s="13" t="s">
        <v>60</v>
      </c>
    </row>
  </sheetData>
  <mergeCells count="1">
    <mergeCell ref="A7:C7"/>
  </mergeCells>
  <hyperlinks>
    <hyperlink ref="A1" location="Índice!A1" display="Retornar ao índice" xr:uid="{6760A451-5D0C-4D59-979A-AF93293729E9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published="0" codeName="Plan34">
    <tabColor rgb="FFBD534B"/>
  </sheetPr>
  <dimension ref="A1:H22"/>
  <sheetViews>
    <sheetView tabSelected="1" zoomScaleNormal="100" workbookViewId="0">
      <selection activeCell="D32" sqref="A1:XFD1048576"/>
    </sheetView>
  </sheetViews>
  <sheetFormatPr defaultColWidth="9.140625" defaultRowHeight="12.75" x14ac:dyDescent="0.2"/>
  <cols>
    <col min="1" max="1" width="49" style="13" customWidth="1"/>
    <col min="2" max="7" width="14.140625" style="13" customWidth="1"/>
    <col min="8" max="8" width="50.5703125" style="13" bestFit="1" customWidth="1"/>
    <col min="9" max="16384" width="9.140625" style="13"/>
  </cols>
  <sheetData>
    <row r="1" spans="1:8" x14ac:dyDescent="0.2">
      <c r="A1" s="27" t="s">
        <v>19</v>
      </c>
    </row>
    <row r="2" spans="1:8" x14ac:dyDescent="0.2">
      <c r="A2" s="27"/>
    </row>
    <row r="3" spans="1:8" x14ac:dyDescent="0.2">
      <c r="A3" s="48" t="s">
        <v>20</v>
      </c>
    </row>
    <row r="4" spans="1:8" x14ac:dyDescent="0.2">
      <c r="A4" s="48" t="s">
        <v>422</v>
      </c>
    </row>
    <row r="6" spans="1:8" x14ac:dyDescent="0.2">
      <c r="A6" s="49" t="s">
        <v>435</v>
      </c>
    </row>
    <row r="7" spans="1:8" ht="13.5" thickBot="1" x14ac:dyDescent="0.25">
      <c r="A7" s="49" t="s">
        <v>436</v>
      </c>
    </row>
    <row r="8" spans="1:8" x14ac:dyDescent="0.2">
      <c r="A8" s="50" t="s">
        <v>20</v>
      </c>
      <c r="B8" s="51">
        <v>2024</v>
      </c>
      <c r="C8" s="52"/>
      <c r="D8" s="52"/>
      <c r="E8" s="52">
        <v>2025</v>
      </c>
      <c r="F8" s="52"/>
      <c r="G8" s="52"/>
      <c r="H8" s="53" t="s">
        <v>422</v>
      </c>
    </row>
    <row r="9" spans="1:8" x14ac:dyDescent="0.2">
      <c r="A9" s="54"/>
      <c r="B9" s="55" t="s">
        <v>222</v>
      </c>
      <c r="C9" s="56" t="s">
        <v>223</v>
      </c>
      <c r="D9" s="57" t="s">
        <v>224</v>
      </c>
      <c r="E9" s="57" t="s">
        <v>222</v>
      </c>
      <c r="F9" s="57" t="s">
        <v>223</v>
      </c>
      <c r="G9" s="57" t="s">
        <v>224</v>
      </c>
      <c r="H9" s="58"/>
    </row>
    <row r="10" spans="1:8" x14ac:dyDescent="0.2">
      <c r="A10" s="59" t="s">
        <v>225</v>
      </c>
      <c r="B10" s="60">
        <v>2.0219333153705876</v>
      </c>
      <c r="C10" s="60">
        <v>2.8117593385737054</v>
      </c>
      <c r="D10" s="61" t="s">
        <v>226</v>
      </c>
      <c r="E10" s="60">
        <v>1.8956114908515798</v>
      </c>
      <c r="F10" s="60">
        <v>1.8043502427785323</v>
      </c>
      <c r="G10" s="62" t="s">
        <v>227</v>
      </c>
      <c r="H10" s="63" t="s">
        <v>423</v>
      </c>
    </row>
    <row r="11" spans="1:8" x14ac:dyDescent="0.2">
      <c r="A11" s="64" t="s">
        <v>228</v>
      </c>
      <c r="B11" s="65">
        <v>11551.55974149551</v>
      </c>
      <c r="C11" s="65">
        <v>11578.663747897039</v>
      </c>
      <c r="D11" s="66" t="s">
        <v>226</v>
      </c>
      <c r="E11" s="65">
        <v>12265.822409402206</v>
      </c>
      <c r="F11" s="65">
        <v>12249.073461856005</v>
      </c>
      <c r="G11" s="67" t="s">
        <v>227</v>
      </c>
      <c r="H11" s="68" t="s">
        <v>424</v>
      </c>
    </row>
    <row r="12" spans="1:8" x14ac:dyDescent="0.2">
      <c r="A12" s="69" t="s">
        <v>21</v>
      </c>
      <c r="B12" s="70">
        <v>4.0414762798046313</v>
      </c>
      <c r="C12" s="70">
        <v>4.419334504602535</v>
      </c>
      <c r="D12" s="71" t="s">
        <v>226</v>
      </c>
      <c r="E12" s="70">
        <v>3.4812907743850512</v>
      </c>
      <c r="F12" s="70">
        <v>3.6605738235857741</v>
      </c>
      <c r="G12" s="71" t="s">
        <v>226</v>
      </c>
      <c r="H12" s="72" t="s">
        <v>425</v>
      </c>
    </row>
    <row r="13" spans="1:8" x14ac:dyDescent="0.2">
      <c r="A13" s="64" t="s">
        <v>22</v>
      </c>
      <c r="B13" s="65">
        <v>5.0958333333333341</v>
      </c>
      <c r="C13" s="65">
        <v>5.4</v>
      </c>
      <c r="D13" s="73" t="s">
        <v>226</v>
      </c>
      <c r="E13" s="65">
        <v>5.1499947350353112</v>
      </c>
      <c r="F13" s="65">
        <v>5.4735312966652643</v>
      </c>
      <c r="G13" s="74" t="s">
        <v>226</v>
      </c>
      <c r="H13" s="75" t="s">
        <v>426</v>
      </c>
    </row>
    <row r="14" spans="1:8" x14ac:dyDescent="0.2">
      <c r="A14" s="69" t="s">
        <v>23</v>
      </c>
      <c r="B14" s="70">
        <v>1.7500000000000002</v>
      </c>
      <c r="C14" s="70">
        <v>2.5</v>
      </c>
      <c r="D14" s="76" t="s">
        <v>226</v>
      </c>
      <c r="E14" s="70">
        <v>0.98571797524282156</v>
      </c>
      <c r="F14" s="70">
        <v>1.2</v>
      </c>
      <c r="G14" s="77" t="s">
        <v>226</v>
      </c>
      <c r="H14" s="78" t="s">
        <v>427</v>
      </c>
    </row>
    <row r="15" spans="1:8" x14ac:dyDescent="0.2">
      <c r="A15" s="64" t="s">
        <v>24</v>
      </c>
      <c r="B15" s="65">
        <v>4.9042499999999878</v>
      </c>
      <c r="C15" s="65">
        <v>7.0100000000000051</v>
      </c>
      <c r="D15" s="73" t="s">
        <v>226</v>
      </c>
      <c r="E15" s="65">
        <v>1.8956114908515787</v>
      </c>
      <c r="F15" s="65">
        <v>2.4143999999999943</v>
      </c>
      <c r="G15" s="74" t="s">
        <v>226</v>
      </c>
      <c r="H15" s="75" t="s">
        <v>428</v>
      </c>
    </row>
    <row r="16" spans="1:8" x14ac:dyDescent="0.2">
      <c r="A16" s="69" t="s">
        <v>229</v>
      </c>
      <c r="B16" s="70">
        <v>10.5</v>
      </c>
      <c r="C16" s="70">
        <v>11.5</v>
      </c>
      <c r="D16" s="76" t="s">
        <v>226</v>
      </c>
      <c r="E16" s="70">
        <v>9.5</v>
      </c>
      <c r="F16" s="70">
        <v>10</v>
      </c>
      <c r="G16" s="77" t="s">
        <v>226</v>
      </c>
      <c r="H16" s="78" t="s">
        <v>429</v>
      </c>
    </row>
    <row r="17" spans="1:8" x14ac:dyDescent="0.2">
      <c r="A17" s="64" t="s">
        <v>230</v>
      </c>
      <c r="B17" s="65">
        <v>5.3270623037795284</v>
      </c>
      <c r="C17" s="65">
        <v>6.1716576071377149</v>
      </c>
      <c r="D17" s="73" t="s">
        <v>226</v>
      </c>
      <c r="E17" s="65">
        <v>4.753487709434645</v>
      </c>
      <c r="F17" s="65">
        <v>5.4763024132516547</v>
      </c>
      <c r="G17" s="74" t="s">
        <v>226</v>
      </c>
      <c r="H17" s="75" t="s">
        <v>459</v>
      </c>
    </row>
    <row r="18" spans="1:8" x14ac:dyDescent="0.2">
      <c r="A18" s="69" t="s">
        <v>25</v>
      </c>
      <c r="B18" s="70">
        <v>-0.65071182795633242</v>
      </c>
      <c r="C18" s="70">
        <v>-0.82674833691954996</v>
      </c>
      <c r="D18" s="76" t="s">
        <v>227</v>
      </c>
      <c r="E18" s="70">
        <v>-0.71948177721383788</v>
      </c>
      <c r="F18" s="70">
        <v>-1.1006422387999468</v>
      </c>
      <c r="G18" s="77" t="s">
        <v>227</v>
      </c>
      <c r="H18" s="78" t="s">
        <v>430</v>
      </c>
    </row>
    <row r="19" spans="1:8" x14ac:dyDescent="0.2">
      <c r="A19" s="79" t="s">
        <v>231</v>
      </c>
      <c r="B19" s="65">
        <v>-0.65071182795633242</v>
      </c>
      <c r="C19" s="65">
        <v>-0.82674833691954996</v>
      </c>
      <c r="D19" s="73" t="s">
        <v>227</v>
      </c>
      <c r="E19" s="65">
        <v>-0.71948177721383788</v>
      </c>
      <c r="F19" s="65">
        <v>-1.2006422387999467</v>
      </c>
      <c r="G19" s="74" t="s">
        <v>227</v>
      </c>
      <c r="H19" s="75" t="s">
        <v>431</v>
      </c>
    </row>
    <row r="20" spans="1:8" x14ac:dyDescent="0.2">
      <c r="A20" s="69" t="s">
        <v>26</v>
      </c>
      <c r="B20" s="70">
        <v>7.2016263740357509</v>
      </c>
      <c r="C20" s="70">
        <v>8.0765819547987086</v>
      </c>
      <c r="D20" s="76" t="s">
        <v>226</v>
      </c>
      <c r="E20" s="70">
        <v>6.8587157203379077</v>
      </c>
      <c r="F20" s="70">
        <v>7.4800408732816681</v>
      </c>
      <c r="G20" s="77" t="s">
        <v>226</v>
      </c>
      <c r="H20" s="78" t="s">
        <v>432</v>
      </c>
    </row>
    <row r="21" spans="1:8" x14ac:dyDescent="0.2">
      <c r="A21" s="64" t="s">
        <v>27</v>
      </c>
      <c r="B21" s="65">
        <v>-7.8523382019920831</v>
      </c>
      <c r="C21" s="65">
        <v>-8.9033302917182588</v>
      </c>
      <c r="D21" s="73" t="s">
        <v>227</v>
      </c>
      <c r="E21" s="65">
        <v>-7.5781974975517459</v>
      </c>
      <c r="F21" s="65">
        <v>-8.5806831120816156</v>
      </c>
      <c r="G21" s="74" t="s">
        <v>227</v>
      </c>
      <c r="H21" s="75" t="s">
        <v>433</v>
      </c>
    </row>
    <row r="22" spans="1:8" ht="13.5" thickBot="1" x14ac:dyDescent="0.25">
      <c r="A22" s="80" t="s">
        <v>28</v>
      </c>
      <c r="B22" s="81">
        <v>78.020495789827706</v>
      </c>
      <c r="C22" s="81">
        <v>80.013942278678897</v>
      </c>
      <c r="D22" s="82" t="s">
        <v>226</v>
      </c>
      <c r="E22" s="81">
        <v>81.284921975000273</v>
      </c>
      <c r="F22" s="81">
        <v>82.207022401235889</v>
      </c>
      <c r="G22" s="83" t="s">
        <v>226</v>
      </c>
      <c r="H22" s="84" t="s">
        <v>434</v>
      </c>
    </row>
  </sheetData>
  <mergeCells count="4">
    <mergeCell ref="A8:A9"/>
    <mergeCell ref="B8:D8"/>
    <mergeCell ref="E8:G8"/>
    <mergeCell ref="H8:H9"/>
  </mergeCells>
  <conditionalFormatting sqref="D10:D22">
    <cfRule type="expression" dxfId="5" priority="4">
      <formula>D10="▼"</formula>
    </cfRule>
    <cfRule type="expression" dxfId="4" priority="5">
      <formula>D10="▲"</formula>
    </cfRule>
    <cfRule type="expression" dxfId="3" priority="6">
      <formula>D10="="</formula>
    </cfRule>
  </conditionalFormatting>
  <conditionalFormatting sqref="G10:H22">
    <cfRule type="expression" dxfId="2" priority="1">
      <formula>G10="▼"</formula>
    </cfRule>
    <cfRule type="expression" dxfId="1" priority="2">
      <formula>G10="▲"</formula>
    </cfRule>
    <cfRule type="expression" dxfId="0" priority="3">
      <formula>G10="="</formula>
    </cfRule>
  </conditionalFormatting>
  <hyperlinks>
    <hyperlink ref="A1" location="Índice!A1" display="Retornar ao índice" xr:uid="{00000000-0004-0000-2100-000000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97D2-BE8E-4593-BB70-4D22EAEAB771}">
  <sheetPr published="0" codeName="Plan3">
    <tabColor theme="7"/>
  </sheetPr>
  <dimension ref="A1:S81"/>
  <sheetViews>
    <sheetView tabSelected="1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6" width="16.5703125" style="28" customWidth="1"/>
    <col min="7" max="7" width="11.7109375" style="29" customWidth="1"/>
    <col min="8" max="8" width="11.7109375" style="28" customWidth="1"/>
    <col min="9" max="9" width="9.140625" style="28"/>
    <col min="10" max="13" width="9.140625" style="29"/>
    <col min="14" max="19" width="9.140625" style="28"/>
    <col min="20" max="16384" width="9.140625" style="13"/>
  </cols>
  <sheetData>
    <row r="1" spans="1:13" x14ac:dyDescent="0.2">
      <c r="A1" s="27" t="s">
        <v>19</v>
      </c>
    </row>
    <row r="3" spans="1:13" x14ac:dyDescent="0.2">
      <c r="A3" s="30" t="s">
        <v>41</v>
      </c>
    </row>
    <row r="4" spans="1:13" x14ac:dyDescent="0.2">
      <c r="A4" s="30" t="s">
        <v>249</v>
      </c>
    </row>
    <row r="5" spans="1:13" x14ac:dyDescent="0.2">
      <c r="G5" s="36"/>
    </row>
    <row r="6" spans="1:13" s="34" customFormat="1" x14ac:dyDescent="0.2">
      <c r="A6" s="331" t="s">
        <v>241</v>
      </c>
      <c r="B6" s="325" t="s">
        <v>276</v>
      </c>
      <c r="C6" s="325" t="s">
        <v>39</v>
      </c>
      <c r="G6" s="36"/>
    </row>
    <row r="7" spans="1:13" s="35" customFormat="1" ht="13.5" customHeight="1" x14ac:dyDescent="0.2">
      <c r="A7" s="331" t="s">
        <v>29</v>
      </c>
      <c r="B7" s="325" t="s">
        <v>38</v>
      </c>
      <c r="C7" s="325" t="s">
        <v>39</v>
      </c>
      <c r="D7" s="34"/>
      <c r="G7" s="278"/>
    </row>
    <row r="8" spans="1:13" x14ac:dyDescent="0.2">
      <c r="A8" s="332">
        <v>43831</v>
      </c>
      <c r="B8" s="313">
        <v>100.48101084069209</v>
      </c>
      <c r="C8" s="313">
        <v>99.497374343585889</v>
      </c>
      <c r="D8" s="29"/>
      <c r="J8" s="28"/>
      <c r="K8" s="28"/>
      <c r="L8" s="28"/>
      <c r="M8" s="28"/>
    </row>
    <row r="9" spans="1:13" x14ac:dyDescent="0.2">
      <c r="A9" s="333">
        <v>43862</v>
      </c>
      <c r="B9" s="326">
        <v>100.25127431976451</v>
      </c>
      <c r="C9" s="326">
        <v>97.096774193548384</v>
      </c>
      <c r="D9" s="29"/>
      <c r="J9" s="28"/>
      <c r="K9" s="28"/>
      <c r="L9" s="28"/>
      <c r="M9" s="28"/>
    </row>
    <row r="10" spans="1:13" x14ac:dyDescent="0.2">
      <c r="A10" s="332">
        <v>43891</v>
      </c>
      <c r="B10" s="334">
        <v>93.129442171010126</v>
      </c>
      <c r="C10" s="334">
        <v>89.167291822955733</v>
      </c>
      <c r="D10" s="29"/>
      <c r="J10" s="28"/>
      <c r="K10" s="28"/>
      <c r="L10" s="28"/>
      <c r="M10" s="28"/>
    </row>
    <row r="11" spans="1:13" x14ac:dyDescent="0.2">
      <c r="A11" s="333">
        <v>43922</v>
      </c>
      <c r="B11" s="314">
        <v>84.298944647856999</v>
      </c>
      <c r="C11" s="314">
        <v>81.567891972993252</v>
      </c>
      <c r="D11" s="29"/>
      <c r="J11" s="28"/>
      <c r="K11" s="28"/>
      <c r="L11" s="28"/>
      <c r="M11" s="28"/>
    </row>
    <row r="12" spans="1:13" x14ac:dyDescent="0.2">
      <c r="A12" s="332">
        <v>43952</v>
      </c>
      <c r="B12" s="334">
        <v>87.120396295498608</v>
      </c>
      <c r="C12" s="334">
        <v>89.834958739684907</v>
      </c>
      <c r="D12" s="29"/>
      <c r="J12" s="28"/>
      <c r="K12" s="28"/>
      <c r="L12" s="28"/>
      <c r="M12" s="28"/>
    </row>
    <row r="13" spans="1:13" x14ac:dyDescent="0.2">
      <c r="A13" s="333">
        <v>43983</v>
      </c>
      <c r="B13" s="314">
        <v>91.334625601263554</v>
      </c>
      <c r="C13" s="314">
        <v>92.423105776444103</v>
      </c>
      <c r="D13" s="29"/>
      <c r="J13" s="28"/>
      <c r="K13" s="28"/>
      <c r="L13" s="28"/>
      <c r="M13" s="28"/>
    </row>
    <row r="14" spans="1:13" x14ac:dyDescent="0.2">
      <c r="A14" s="332">
        <v>44013</v>
      </c>
      <c r="B14" s="334">
        <v>94.026850455883419</v>
      </c>
      <c r="C14" s="334">
        <v>94.238559639909965</v>
      </c>
      <c r="D14" s="29"/>
      <c r="J14" s="28"/>
      <c r="K14" s="28"/>
      <c r="L14" s="28"/>
      <c r="M14" s="28"/>
    </row>
    <row r="15" spans="1:13" x14ac:dyDescent="0.2">
      <c r="A15" s="333">
        <v>44044</v>
      </c>
      <c r="B15" s="314">
        <v>96.051403546557552</v>
      </c>
      <c r="C15" s="314">
        <v>96.406601650412597</v>
      </c>
      <c r="D15" s="29"/>
      <c r="J15" s="28"/>
      <c r="K15" s="28"/>
      <c r="L15" s="28"/>
      <c r="M15" s="28"/>
    </row>
    <row r="16" spans="1:13" x14ac:dyDescent="0.2">
      <c r="A16" s="332">
        <v>44075</v>
      </c>
      <c r="B16" s="334">
        <v>98.147749300021545</v>
      </c>
      <c r="C16" s="334">
        <v>98.109527381845453</v>
      </c>
      <c r="D16" s="29"/>
      <c r="J16" s="28"/>
      <c r="K16" s="28"/>
      <c r="L16" s="28"/>
      <c r="M16" s="28"/>
    </row>
    <row r="17" spans="1:13" x14ac:dyDescent="0.2">
      <c r="A17" s="333">
        <v>44105</v>
      </c>
      <c r="B17" s="314">
        <v>99.971282934884059</v>
      </c>
      <c r="C17" s="314">
        <v>98.612153038259549</v>
      </c>
      <c r="D17" s="29"/>
      <c r="J17" s="28"/>
      <c r="K17" s="28"/>
      <c r="L17" s="28"/>
      <c r="M17" s="28"/>
    </row>
    <row r="18" spans="1:13" x14ac:dyDescent="0.2">
      <c r="A18" s="332">
        <v>44136</v>
      </c>
      <c r="B18" s="334">
        <v>99.870773206978257</v>
      </c>
      <c r="C18" s="334">
        <v>99.159789947486871</v>
      </c>
      <c r="D18" s="29"/>
      <c r="J18" s="28"/>
      <c r="K18" s="28"/>
      <c r="L18" s="28"/>
      <c r="M18" s="28"/>
    </row>
    <row r="19" spans="1:13" x14ac:dyDescent="0.2">
      <c r="A19" s="333">
        <v>44166</v>
      </c>
      <c r="B19" s="314">
        <v>99.992820733721018</v>
      </c>
      <c r="C19" s="314">
        <v>99.579894973743436</v>
      </c>
      <c r="D19" s="29"/>
      <c r="J19" s="28"/>
      <c r="K19" s="28"/>
      <c r="L19" s="28"/>
      <c r="M19" s="28"/>
    </row>
    <row r="20" spans="1:13" x14ac:dyDescent="0.2">
      <c r="A20" s="332">
        <v>44197</v>
      </c>
      <c r="B20" s="334">
        <v>100.38768037906527</v>
      </c>
      <c r="C20" s="334">
        <v>100.54013503375845</v>
      </c>
      <c r="D20" s="29"/>
      <c r="J20" s="28"/>
      <c r="K20" s="28"/>
      <c r="L20" s="28"/>
      <c r="M20" s="28"/>
    </row>
    <row r="21" spans="1:13" x14ac:dyDescent="0.2">
      <c r="A21" s="333">
        <v>44228</v>
      </c>
      <c r="B21" s="314">
        <v>101.06971067556896</v>
      </c>
      <c r="C21" s="314">
        <v>103.59339834958739</v>
      </c>
      <c r="D21" s="29"/>
      <c r="J21" s="28"/>
      <c r="K21" s="28"/>
      <c r="L21" s="28"/>
      <c r="M21" s="28"/>
    </row>
    <row r="22" spans="1:13" x14ac:dyDescent="0.2">
      <c r="A22" s="332">
        <v>44256</v>
      </c>
      <c r="B22" s="334">
        <v>97.314954411659144</v>
      </c>
      <c r="C22" s="334">
        <v>101.42535633908476</v>
      </c>
      <c r="D22" s="29"/>
      <c r="J22" s="28"/>
      <c r="K22" s="28"/>
      <c r="L22" s="28"/>
      <c r="M22" s="28"/>
    </row>
    <row r="23" spans="1:13" x14ac:dyDescent="0.2">
      <c r="A23" s="333">
        <v>44287</v>
      </c>
      <c r="B23" s="314">
        <v>98.61440160815566</v>
      </c>
      <c r="C23" s="314">
        <v>102.63315828957238</v>
      </c>
      <c r="D23" s="29"/>
      <c r="J23" s="28"/>
      <c r="K23" s="28"/>
      <c r="L23" s="28"/>
      <c r="M23" s="28"/>
    </row>
    <row r="24" spans="1:13" x14ac:dyDescent="0.2">
      <c r="A24" s="332">
        <v>44317</v>
      </c>
      <c r="B24" s="334">
        <v>99.648215952329693</v>
      </c>
      <c r="C24" s="334">
        <v>101.15528882220555</v>
      </c>
      <c r="D24" s="29"/>
      <c r="J24" s="28"/>
      <c r="K24" s="28"/>
      <c r="L24" s="28"/>
      <c r="M24" s="28"/>
    </row>
    <row r="25" spans="1:13" x14ac:dyDescent="0.2">
      <c r="A25" s="333">
        <v>44348</v>
      </c>
      <c r="B25" s="314">
        <v>99.648215952329693</v>
      </c>
      <c r="C25" s="314">
        <v>100.15003750937734</v>
      </c>
      <c r="D25" s="29"/>
      <c r="J25" s="28"/>
      <c r="K25" s="28"/>
      <c r="L25" s="28"/>
      <c r="M25" s="28"/>
    </row>
    <row r="26" spans="1:13" x14ac:dyDescent="0.2">
      <c r="A26" s="332">
        <v>44378</v>
      </c>
      <c r="B26" s="334">
        <v>99.231818508148478</v>
      </c>
      <c r="C26" s="334">
        <v>100.15003750937734</v>
      </c>
      <c r="D26" s="29"/>
      <c r="J26" s="28"/>
      <c r="K26" s="28"/>
      <c r="L26" s="28"/>
      <c r="M26" s="28"/>
    </row>
    <row r="27" spans="1:13" x14ac:dyDescent="0.2">
      <c r="A27" s="333">
        <v>44409</v>
      </c>
      <c r="B27" s="314">
        <v>99.734367147677503</v>
      </c>
      <c r="C27" s="314">
        <v>99.504876219054751</v>
      </c>
      <c r="D27" s="29"/>
      <c r="J27" s="28"/>
      <c r="K27" s="28"/>
      <c r="L27" s="28"/>
      <c r="M27" s="28"/>
    </row>
    <row r="28" spans="1:13" x14ac:dyDescent="0.2">
      <c r="A28" s="332">
        <v>44440</v>
      </c>
      <c r="B28" s="334">
        <v>99.67693301744562</v>
      </c>
      <c r="C28" s="334">
        <v>99.609902475618895</v>
      </c>
      <c r="D28" s="29"/>
      <c r="J28" s="28"/>
      <c r="K28" s="28"/>
      <c r="L28" s="28"/>
      <c r="M28" s="28"/>
    </row>
    <row r="29" spans="1:13" x14ac:dyDescent="0.2">
      <c r="A29" s="333">
        <v>44470</v>
      </c>
      <c r="B29" s="314">
        <v>100.20819872209061</v>
      </c>
      <c r="C29" s="314">
        <v>101.82295573893472</v>
      </c>
      <c r="D29" s="29"/>
      <c r="J29" s="28"/>
      <c r="K29" s="28"/>
      <c r="L29" s="28"/>
      <c r="M29" s="28"/>
    </row>
    <row r="30" spans="1:13" x14ac:dyDescent="0.2">
      <c r="A30" s="332">
        <v>44501</v>
      </c>
      <c r="B30" s="334">
        <v>101.23483379998564</v>
      </c>
      <c r="C30" s="334">
        <v>104.13353338334583</v>
      </c>
      <c r="D30" s="29"/>
      <c r="J30" s="28"/>
      <c r="K30" s="28"/>
      <c r="L30" s="28"/>
      <c r="M30" s="28"/>
    </row>
    <row r="31" spans="1:13" x14ac:dyDescent="0.2">
      <c r="A31" s="333">
        <v>44531</v>
      </c>
      <c r="B31" s="314">
        <v>101.35688132672843</v>
      </c>
      <c r="C31" s="314">
        <v>100.98274568642161</v>
      </c>
      <c r="D31" s="29"/>
      <c r="J31" s="28"/>
      <c r="K31" s="28"/>
      <c r="L31" s="28"/>
      <c r="M31" s="28"/>
    </row>
    <row r="32" spans="1:13" x14ac:dyDescent="0.2">
      <c r="A32" s="332">
        <v>44562</v>
      </c>
      <c r="B32" s="334">
        <v>100.56716203603993</v>
      </c>
      <c r="C32" s="334">
        <v>97.404351087771929</v>
      </c>
      <c r="D32" s="29"/>
      <c r="J32" s="28"/>
      <c r="K32" s="28"/>
      <c r="L32" s="28"/>
      <c r="M32" s="28"/>
    </row>
    <row r="33" spans="1:13" x14ac:dyDescent="0.2">
      <c r="A33" s="333">
        <v>44593</v>
      </c>
      <c r="B33" s="314">
        <v>101.11996553952187</v>
      </c>
      <c r="C33" s="314">
        <v>97.119279819954983</v>
      </c>
      <c r="D33" s="29"/>
      <c r="J33" s="28"/>
      <c r="K33" s="28"/>
      <c r="L33" s="28"/>
      <c r="M33" s="28"/>
    </row>
    <row r="34" spans="1:13" x14ac:dyDescent="0.2">
      <c r="A34" s="332">
        <v>44621</v>
      </c>
      <c r="B34" s="334">
        <v>102.01737382439515</v>
      </c>
      <c r="C34" s="334">
        <v>101.29032258064517</v>
      </c>
      <c r="D34" s="29"/>
      <c r="J34" s="28"/>
      <c r="K34" s="28"/>
      <c r="L34" s="28"/>
      <c r="M34" s="28"/>
    </row>
    <row r="35" spans="1:13" x14ac:dyDescent="0.2">
      <c r="A35" s="333">
        <v>44652</v>
      </c>
      <c r="B35" s="314">
        <v>102.16813841625387</v>
      </c>
      <c r="C35" s="314">
        <v>99.122280570142536</v>
      </c>
      <c r="D35" s="29"/>
      <c r="J35" s="28"/>
      <c r="K35" s="28"/>
      <c r="L35" s="28"/>
      <c r="M35" s="28"/>
    </row>
    <row r="36" spans="1:13" x14ac:dyDescent="0.2">
      <c r="A36" s="332">
        <v>44682</v>
      </c>
      <c r="B36" s="334">
        <v>102.30454447555462</v>
      </c>
      <c r="C36" s="334">
        <v>99.459864966241568</v>
      </c>
      <c r="D36" s="29"/>
      <c r="J36" s="28"/>
      <c r="K36" s="28"/>
      <c r="L36" s="28"/>
      <c r="M36" s="28"/>
    </row>
    <row r="37" spans="1:13" x14ac:dyDescent="0.2">
      <c r="A37" s="333">
        <v>44713</v>
      </c>
      <c r="B37" s="314">
        <v>102.70658338717784</v>
      </c>
      <c r="C37" s="314">
        <v>99.924981245311301</v>
      </c>
      <c r="D37" s="29"/>
      <c r="J37" s="28"/>
      <c r="K37" s="28"/>
      <c r="L37" s="28"/>
      <c r="M37" s="28"/>
    </row>
    <row r="38" spans="1:13" x14ac:dyDescent="0.2">
      <c r="A38" s="332">
        <v>44743</v>
      </c>
      <c r="B38" s="334">
        <v>104.3434560987867</v>
      </c>
      <c r="C38" s="334">
        <v>99.85746436609152</v>
      </c>
      <c r="D38" s="29"/>
      <c r="J38" s="28"/>
      <c r="K38" s="28"/>
      <c r="L38" s="28"/>
      <c r="M38" s="28"/>
    </row>
    <row r="39" spans="1:13" x14ac:dyDescent="0.2">
      <c r="A39" s="333">
        <v>44774</v>
      </c>
      <c r="B39" s="314">
        <v>103.89834158948956</v>
      </c>
      <c r="C39" s="314">
        <v>99.722430607651916</v>
      </c>
      <c r="D39" s="29"/>
      <c r="J39" s="28"/>
      <c r="K39" s="28"/>
      <c r="L39" s="28"/>
      <c r="M39" s="28"/>
    </row>
    <row r="40" spans="1:13" x14ac:dyDescent="0.2">
      <c r="A40" s="332">
        <v>44805</v>
      </c>
      <c r="B40" s="334">
        <v>103.96295498600043</v>
      </c>
      <c r="C40" s="334">
        <v>100.52513128282069</v>
      </c>
      <c r="D40" s="29"/>
      <c r="J40" s="28"/>
      <c r="K40" s="28"/>
      <c r="L40" s="28"/>
      <c r="M40" s="28"/>
    </row>
    <row r="41" spans="1:13" x14ac:dyDescent="0.2">
      <c r="A41" s="333">
        <v>44835</v>
      </c>
      <c r="B41" s="314">
        <v>104.07064398018524</v>
      </c>
      <c r="C41" s="314">
        <v>101.74793698424605</v>
      </c>
      <c r="D41" s="29"/>
      <c r="J41" s="28"/>
      <c r="K41" s="28"/>
      <c r="L41" s="28"/>
      <c r="M41" s="28"/>
    </row>
    <row r="42" spans="1:13" x14ac:dyDescent="0.2">
      <c r="A42" s="332">
        <v>44866</v>
      </c>
      <c r="B42" s="334">
        <v>102.64914925694595</v>
      </c>
      <c r="C42" s="334">
        <v>105.52138034508627</v>
      </c>
      <c r="D42" s="29"/>
      <c r="J42" s="28"/>
      <c r="K42" s="28"/>
      <c r="L42" s="28"/>
      <c r="M42" s="28"/>
    </row>
    <row r="43" spans="1:13" x14ac:dyDescent="0.2">
      <c r="A43" s="333">
        <v>44896</v>
      </c>
      <c r="B43" s="314">
        <v>102.32608227439157</v>
      </c>
      <c r="C43" s="314">
        <v>100.67516879219802</v>
      </c>
      <c r="D43" s="29"/>
      <c r="J43" s="28"/>
      <c r="K43" s="28"/>
      <c r="L43" s="28"/>
      <c r="M43" s="28"/>
    </row>
    <row r="44" spans="1:13" x14ac:dyDescent="0.2">
      <c r="A44" s="332">
        <v>44927</v>
      </c>
      <c r="B44" s="334">
        <v>102.9865747720583</v>
      </c>
      <c r="C44" s="334">
        <v>101.13278319579895</v>
      </c>
      <c r="D44" s="29"/>
      <c r="J44" s="28"/>
      <c r="K44" s="28"/>
      <c r="L44" s="28"/>
      <c r="M44" s="28"/>
    </row>
    <row r="45" spans="1:13" x14ac:dyDescent="0.2">
      <c r="A45" s="333">
        <v>44958</v>
      </c>
      <c r="B45" s="314">
        <v>106.0234044080695</v>
      </c>
      <c r="C45" s="314">
        <v>100.48762190547636</v>
      </c>
      <c r="D45" s="29"/>
      <c r="J45" s="28"/>
      <c r="K45" s="28"/>
      <c r="L45" s="28"/>
      <c r="M45" s="28"/>
    </row>
    <row r="46" spans="1:13" x14ac:dyDescent="0.2">
      <c r="A46" s="332">
        <v>44986</v>
      </c>
      <c r="B46" s="334">
        <v>105.8654605499318</v>
      </c>
      <c r="C46" s="334">
        <v>100.31507876969241</v>
      </c>
      <c r="D46" s="29"/>
      <c r="J46" s="28"/>
      <c r="K46" s="28"/>
      <c r="L46" s="28"/>
      <c r="M46" s="28"/>
    </row>
    <row r="47" spans="1:13" x14ac:dyDescent="0.2">
      <c r="A47" s="333">
        <v>45017</v>
      </c>
      <c r="B47" s="314">
        <v>107.12901141503339</v>
      </c>
      <c r="C47" s="314">
        <v>102.47561890472616</v>
      </c>
      <c r="D47" s="29"/>
      <c r="J47" s="28"/>
      <c r="K47" s="28"/>
      <c r="L47" s="28"/>
      <c r="M47" s="28"/>
    </row>
    <row r="48" spans="1:13" x14ac:dyDescent="0.2">
      <c r="A48" s="332">
        <v>45047</v>
      </c>
      <c r="B48" s="334">
        <v>105.17625098714912</v>
      </c>
      <c r="C48" s="334">
        <v>104.17104276069018</v>
      </c>
      <c r="D48" s="29"/>
      <c r="J48" s="28"/>
      <c r="K48" s="28"/>
      <c r="L48" s="28"/>
      <c r="M48" s="28"/>
    </row>
    <row r="49" spans="1:13" x14ac:dyDescent="0.2">
      <c r="A49" s="333">
        <v>45078</v>
      </c>
      <c r="B49" s="314">
        <v>105.34855337784479</v>
      </c>
      <c r="C49" s="314">
        <v>103.39084771192798</v>
      </c>
      <c r="D49" s="29"/>
      <c r="J49" s="28"/>
      <c r="K49" s="28"/>
      <c r="L49" s="28"/>
      <c r="M49" s="28"/>
    </row>
    <row r="50" spans="1:13" x14ac:dyDescent="0.2">
      <c r="A50" s="332">
        <v>45108</v>
      </c>
      <c r="B50" s="334">
        <v>105.27676071505492</v>
      </c>
      <c r="C50" s="334">
        <v>102.84321080270067</v>
      </c>
      <c r="D50" s="29"/>
      <c r="J50" s="28"/>
      <c r="K50" s="28"/>
      <c r="L50" s="28"/>
      <c r="M50" s="28"/>
    </row>
    <row r="51" spans="1:13" x14ac:dyDescent="0.2">
      <c r="A51" s="333">
        <v>45139</v>
      </c>
      <c r="B51" s="314">
        <v>104.88190106971069</v>
      </c>
      <c r="C51" s="314">
        <v>103.67591897974494</v>
      </c>
      <c r="D51" s="29"/>
      <c r="J51" s="28"/>
      <c r="K51" s="28"/>
      <c r="L51" s="28"/>
      <c r="M51" s="28"/>
    </row>
    <row r="52" spans="1:13" x14ac:dyDescent="0.2">
      <c r="A52" s="332">
        <v>45170</v>
      </c>
      <c r="B52" s="334">
        <v>104.95369373250054</v>
      </c>
      <c r="C52" s="334">
        <v>102.62565641410353</v>
      </c>
      <c r="D52" s="29"/>
      <c r="J52" s="28"/>
      <c r="K52" s="28"/>
      <c r="L52" s="28"/>
      <c r="M52" s="28"/>
    </row>
    <row r="53" spans="1:13" x14ac:dyDescent="0.2">
      <c r="A53" s="333">
        <v>45200</v>
      </c>
      <c r="B53" s="314">
        <v>104.98959006389548</v>
      </c>
      <c r="C53" s="314">
        <v>102.36309077269317</v>
      </c>
      <c r="D53" s="29"/>
      <c r="J53" s="28"/>
      <c r="K53" s="28"/>
      <c r="L53" s="28"/>
      <c r="M53" s="28"/>
    </row>
    <row r="54" spans="1:13" x14ac:dyDescent="0.2">
      <c r="A54" s="332">
        <v>45231</v>
      </c>
      <c r="B54" s="334">
        <v>105.09727905808026</v>
      </c>
      <c r="C54" s="334">
        <v>102.53563390847711</v>
      </c>
      <c r="D54" s="29"/>
      <c r="J54" s="28"/>
      <c r="K54" s="28"/>
      <c r="L54" s="28"/>
      <c r="M54" s="28"/>
    </row>
    <row r="55" spans="1:13" x14ac:dyDescent="0.2">
      <c r="A55" s="333">
        <v>45261</v>
      </c>
      <c r="B55" s="314">
        <v>105.87981908248977</v>
      </c>
      <c r="C55" s="314">
        <v>103.06826706676668</v>
      </c>
      <c r="D55" s="29"/>
      <c r="J55" s="28"/>
      <c r="K55" s="28"/>
      <c r="L55" s="28"/>
      <c r="M55" s="28"/>
    </row>
    <row r="56" spans="1:13" x14ac:dyDescent="0.2">
      <c r="A56" s="332">
        <v>45292</v>
      </c>
      <c r="B56" s="334">
        <v>106.57620791155145</v>
      </c>
      <c r="C56" s="334">
        <v>104.38859714928732</v>
      </c>
      <c r="D56" s="29"/>
      <c r="J56" s="28"/>
      <c r="K56" s="28"/>
      <c r="L56" s="28"/>
      <c r="M56" s="28"/>
    </row>
    <row r="57" spans="1:13" x14ac:dyDescent="0.2">
      <c r="A57" s="333">
        <v>45323</v>
      </c>
      <c r="B57" s="314">
        <v>107.10747361619643</v>
      </c>
      <c r="C57" s="314">
        <v>107.14178544636157</v>
      </c>
      <c r="D57" s="29"/>
      <c r="J57" s="28"/>
      <c r="K57" s="28"/>
      <c r="L57" s="28"/>
      <c r="M57" s="28"/>
    </row>
    <row r="58" spans="1:13" x14ac:dyDescent="0.2">
      <c r="A58" s="332">
        <v>45352</v>
      </c>
      <c r="B58" s="334">
        <v>106.92799195922179</v>
      </c>
      <c r="C58" s="334">
        <v>107.09677419354837</v>
      </c>
      <c r="D58" s="29"/>
      <c r="J58" s="28"/>
      <c r="K58" s="28"/>
      <c r="L58" s="28"/>
      <c r="M58" s="28"/>
    </row>
    <row r="59" spans="1:13" x14ac:dyDescent="0.2">
      <c r="A59" s="333">
        <v>45383</v>
      </c>
      <c r="B59" s="314">
        <v>107.33721013712399</v>
      </c>
      <c r="C59" s="314">
        <v>106.84921230307576</v>
      </c>
      <c r="D59" s="29"/>
      <c r="J59" s="28"/>
      <c r="K59" s="28"/>
      <c r="L59" s="28"/>
      <c r="M59" s="28"/>
    </row>
    <row r="60" spans="1:13" x14ac:dyDescent="0.2">
      <c r="A60" s="332">
        <v>45413</v>
      </c>
      <c r="B60" s="334">
        <v>107.72489051618925</v>
      </c>
      <c r="C60" s="334">
        <v>99.242310577644403</v>
      </c>
      <c r="D60" s="29"/>
      <c r="J60" s="28"/>
      <c r="K60" s="28"/>
      <c r="L60" s="28"/>
      <c r="M60" s="28"/>
    </row>
    <row r="61" spans="1:13" x14ac:dyDescent="0.2">
      <c r="A61" s="333">
        <v>45444</v>
      </c>
      <c r="B61" s="314">
        <v>109.18946083710246</v>
      </c>
      <c r="C61" s="314">
        <v>106.57914478619655</v>
      </c>
      <c r="D61" s="29"/>
      <c r="J61" s="28"/>
      <c r="K61" s="28"/>
      <c r="L61" s="28"/>
      <c r="M61" s="28"/>
    </row>
    <row r="62" spans="1:13" ht="13.5" thickBot="1" x14ac:dyDescent="0.25">
      <c r="A62" s="332">
        <v>45474</v>
      </c>
      <c r="B62" s="334">
        <v>108.73716706152632</v>
      </c>
      <c r="C62" s="334">
        <v>107.38184546136533</v>
      </c>
      <c r="D62" s="29"/>
      <c r="J62" s="28"/>
      <c r="K62" s="28"/>
      <c r="L62" s="28"/>
      <c r="M62" s="28"/>
    </row>
    <row r="63" spans="1:13" x14ac:dyDescent="0.2">
      <c r="A63" s="335" t="s">
        <v>40</v>
      </c>
      <c r="B63" s="336"/>
      <c r="C63" s="336"/>
      <c r="D63" s="29"/>
      <c r="J63" s="28"/>
      <c r="K63" s="28"/>
      <c r="L63" s="28"/>
      <c r="M63" s="28"/>
    </row>
    <row r="64" spans="1:13" x14ac:dyDescent="0.2">
      <c r="A64" s="11" t="s">
        <v>250</v>
      </c>
      <c r="B64" s="29"/>
      <c r="C64" s="29"/>
      <c r="D64" s="29"/>
      <c r="J64" s="28"/>
      <c r="K64" s="28"/>
      <c r="L64" s="28"/>
      <c r="M64" s="28"/>
    </row>
    <row r="65" spans="2:13" x14ac:dyDescent="0.2">
      <c r="B65" s="29"/>
      <c r="C65" s="29"/>
      <c r="D65" s="29"/>
      <c r="J65" s="28"/>
      <c r="K65" s="28"/>
      <c r="L65" s="28"/>
      <c r="M65" s="28"/>
    </row>
    <row r="66" spans="2:13" x14ac:dyDescent="0.2">
      <c r="B66" s="29"/>
      <c r="C66" s="29"/>
      <c r="D66" s="29"/>
      <c r="J66" s="28"/>
      <c r="K66" s="28"/>
      <c r="L66" s="28"/>
      <c r="M66" s="28"/>
    </row>
    <row r="67" spans="2:13" x14ac:dyDescent="0.2">
      <c r="B67" s="29"/>
      <c r="C67" s="29"/>
      <c r="D67" s="29"/>
      <c r="J67" s="28"/>
      <c r="K67" s="28"/>
      <c r="L67" s="28"/>
      <c r="M67" s="28"/>
    </row>
    <row r="68" spans="2:13" x14ac:dyDescent="0.2">
      <c r="B68" s="29"/>
      <c r="C68" s="29"/>
      <c r="D68" s="29"/>
      <c r="J68" s="28"/>
      <c r="K68" s="28"/>
      <c r="L68" s="28"/>
      <c r="M68" s="28"/>
    </row>
    <row r="69" spans="2:13" x14ac:dyDescent="0.2">
      <c r="B69" s="29"/>
      <c r="C69" s="29"/>
      <c r="D69" s="29"/>
      <c r="J69" s="28"/>
      <c r="K69" s="28"/>
      <c r="L69" s="28"/>
      <c r="M69" s="28"/>
    </row>
    <row r="70" spans="2:13" x14ac:dyDescent="0.2">
      <c r="B70" s="29"/>
      <c r="C70" s="29"/>
      <c r="D70" s="29"/>
      <c r="J70" s="28"/>
      <c r="K70" s="28"/>
      <c r="L70" s="28"/>
      <c r="M70" s="28"/>
    </row>
    <row r="71" spans="2:13" x14ac:dyDescent="0.2">
      <c r="B71" s="29"/>
      <c r="C71" s="29"/>
      <c r="D71" s="29"/>
      <c r="J71" s="28"/>
      <c r="K71" s="28"/>
      <c r="L71" s="28"/>
      <c r="M71" s="28"/>
    </row>
    <row r="72" spans="2:13" x14ac:dyDescent="0.2">
      <c r="B72" s="29"/>
      <c r="C72" s="29"/>
      <c r="D72" s="29"/>
      <c r="J72" s="28"/>
      <c r="K72" s="28"/>
      <c r="L72" s="28"/>
      <c r="M72" s="28"/>
    </row>
    <row r="73" spans="2:13" x14ac:dyDescent="0.2">
      <c r="B73" s="29"/>
      <c r="C73" s="29"/>
      <c r="D73" s="29"/>
      <c r="J73" s="28"/>
      <c r="K73" s="28"/>
      <c r="L73" s="28"/>
      <c r="M73" s="28"/>
    </row>
    <row r="74" spans="2:13" x14ac:dyDescent="0.2">
      <c r="B74" s="29"/>
      <c r="C74" s="29"/>
      <c r="D74" s="29"/>
      <c r="J74" s="28"/>
      <c r="K74" s="28"/>
      <c r="L74" s="28"/>
      <c r="M74" s="28"/>
    </row>
    <row r="75" spans="2:13" x14ac:dyDescent="0.2">
      <c r="B75" s="29"/>
      <c r="C75" s="29"/>
      <c r="D75" s="29"/>
      <c r="J75" s="28"/>
      <c r="K75" s="28"/>
      <c r="L75" s="28"/>
      <c r="M75" s="28"/>
    </row>
    <row r="76" spans="2:13" x14ac:dyDescent="0.2">
      <c r="B76" s="29"/>
      <c r="C76" s="29"/>
      <c r="D76" s="29"/>
      <c r="J76" s="28"/>
      <c r="K76" s="28"/>
      <c r="L76" s="28"/>
      <c r="M76" s="28"/>
    </row>
    <row r="77" spans="2:13" x14ac:dyDescent="0.2">
      <c r="B77" s="29"/>
      <c r="C77" s="29"/>
      <c r="D77" s="29"/>
      <c r="J77" s="28"/>
      <c r="K77" s="28"/>
      <c r="L77" s="28"/>
      <c r="M77" s="28"/>
    </row>
    <row r="78" spans="2:13" x14ac:dyDescent="0.2">
      <c r="B78" s="29"/>
      <c r="C78" s="29"/>
      <c r="D78" s="29"/>
      <c r="J78" s="28"/>
      <c r="K78" s="28"/>
      <c r="L78" s="28"/>
      <c r="M78" s="28"/>
    </row>
    <row r="79" spans="2:13" x14ac:dyDescent="0.2">
      <c r="B79" s="29"/>
      <c r="C79" s="29"/>
      <c r="D79" s="29"/>
      <c r="J79" s="28"/>
      <c r="K79" s="28"/>
      <c r="L79" s="28"/>
      <c r="M79" s="28"/>
    </row>
    <row r="80" spans="2:13" x14ac:dyDescent="0.2">
      <c r="B80" s="29"/>
      <c r="C80" s="29"/>
      <c r="D80" s="29"/>
      <c r="J80" s="28"/>
      <c r="K80" s="28"/>
      <c r="L80" s="28"/>
      <c r="M80" s="28"/>
    </row>
    <row r="81" spans="2:13" x14ac:dyDescent="0.2">
      <c r="B81" s="29"/>
      <c r="C81" s="29"/>
      <c r="D81" s="29"/>
      <c r="J81" s="28"/>
      <c r="K81" s="28"/>
      <c r="L81" s="28"/>
      <c r="M81" s="28"/>
    </row>
  </sheetData>
  <hyperlinks>
    <hyperlink ref="A1" location="Índice!A1" display="Retornar ao índice" xr:uid="{2B61DB1D-1E17-4E10-8EAC-37D371DE229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7462-BA03-446D-933C-E5B40110A2F9}">
  <sheetPr published="0" codeName="Plan4">
    <tabColor theme="7"/>
  </sheetPr>
  <dimension ref="A1:S81"/>
  <sheetViews>
    <sheetView tabSelected="1" topLeftCell="E20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4" width="20.42578125" style="323" customWidth="1"/>
    <col min="5" max="5" width="20.28515625" style="323" customWidth="1"/>
    <col min="6" max="6" width="16.5703125" style="29" customWidth="1"/>
    <col min="7" max="8" width="11.7109375" style="29" customWidth="1"/>
    <col min="9" max="9" width="9.140625" style="28"/>
    <col min="10" max="13" width="9.140625" style="29"/>
    <col min="14" max="19" width="9.140625" style="28"/>
    <col min="20" max="16384" width="9.140625" style="13"/>
  </cols>
  <sheetData>
    <row r="1" spans="1:13" x14ac:dyDescent="0.2">
      <c r="A1" s="27" t="s">
        <v>19</v>
      </c>
    </row>
    <row r="3" spans="1:13" x14ac:dyDescent="0.2">
      <c r="A3" s="30" t="s">
        <v>233</v>
      </c>
    </row>
    <row r="4" spans="1:13" x14ac:dyDescent="0.2">
      <c r="A4" s="30" t="s">
        <v>252</v>
      </c>
    </row>
    <row r="5" spans="1:13" x14ac:dyDescent="0.2">
      <c r="G5" s="36"/>
    </row>
    <row r="6" spans="1:13" s="34" customFormat="1" ht="25.5" x14ac:dyDescent="0.2">
      <c r="A6" s="315" t="s">
        <v>241</v>
      </c>
      <c r="B6" s="324" t="s">
        <v>277</v>
      </c>
      <c r="C6" s="325" t="s">
        <v>278</v>
      </c>
      <c r="D6" s="325" t="s">
        <v>279</v>
      </c>
      <c r="E6" s="325" t="s">
        <v>45</v>
      </c>
      <c r="F6" s="36"/>
      <c r="G6" s="36"/>
    </row>
    <row r="7" spans="1:13" s="35" customFormat="1" ht="25.5" x14ac:dyDescent="0.2">
      <c r="A7" s="315" t="s">
        <v>29</v>
      </c>
      <c r="B7" s="324" t="s">
        <v>43</v>
      </c>
      <c r="C7" s="325" t="s">
        <v>42</v>
      </c>
      <c r="D7" s="325" t="s">
        <v>44</v>
      </c>
      <c r="E7" s="325" t="s">
        <v>45</v>
      </c>
      <c r="F7" s="36"/>
      <c r="G7" s="36"/>
      <c r="H7" s="34"/>
    </row>
    <row r="8" spans="1:13" x14ac:dyDescent="0.2">
      <c r="A8" s="316">
        <v>43831</v>
      </c>
      <c r="B8" s="313">
        <v>0.93774168600155861</v>
      </c>
      <c r="C8" s="313">
        <v>481.185</v>
      </c>
      <c r="D8" s="313">
        <v>112.9</v>
      </c>
      <c r="E8" s="313">
        <v>206.62</v>
      </c>
      <c r="F8" s="281"/>
      <c r="G8" s="281"/>
      <c r="J8" s="28"/>
      <c r="K8" s="28"/>
      <c r="L8" s="28"/>
      <c r="M8" s="28"/>
    </row>
    <row r="9" spans="1:13" x14ac:dyDescent="0.2">
      <c r="A9" s="317">
        <v>43862</v>
      </c>
      <c r="B9" s="326">
        <v>0.56006179992276195</v>
      </c>
      <c r="C9" s="326">
        <v>479.58699999999999</v>
      </c>
      <c r="D9" s="326">
        <v>115.1</v>
      </c>
      <c r="E9" s="326">
        <v>197.72</v>
      </c>
      <c r="F9" s="288"/>
      <c r="G9" s="288"/>
      <c r="J9" s="28"/>
      <c r="K9" s="28"/>
      <c r="L9" s="28"/>
      <c r="M9" s="28"/>
    </row>
    <row r="10" spans="1:13" x14ac:dyDescent="0.2">
      <c r="A10" s="316">
        <v>43891</v>
      </c>
      <c r="B10" s="313">
        <v>9.6786682152849579E-3</v>
      </c>
      <c r="C10" s="313">
        <v>458.19499999999999</v>
      </c>
      <c r="D10" s="313">
        <v>167.1</v>
      </c>
      <c r="E10" s="313">
        <v>200.81</v>
      </c>
      <c r="J10" s="28"/>
      <c r="K10" s="28"/>
      <c r="L10" s="28"/>
      <c r="M10" s="28"/>
    </row>
    <row r="11" spans="1:13" x14ac:dyDescent="0.2">
      <c r="A11" s="317">
        <v>43922</v>
      </c>
      <c r="B11" s="326">
        <v>9.7238428627011153E-2</v>
      </c>
      <c r="C11" s="326">
        <v>461.53199999999998</v>
      </c>
      <c r="D11" s="326">
        <v>210.5</v>
      </c>
      <c r="E11" s="326">
        <v>225.52</v>
      </c>
      <c r="J11" s="28"/>
      <c r="K11" s="28"/>
      <c r="L11" s="28"/>
      <c r="M11" s="28"/>
    </row>
    <row r="12" spans="1:13" x14ac:dyDescent="0.2">
      <c r="A12" s="316">
        <v>43952</v>
      </c>
      <c r="B12" s="313">
        <v>-0.55286129970900655</v>
      </c>
      <c r="C12" s="313">
        <v>478.91699999999997</v>
      </c>
      <c r="D12" s="313">
        <v>190.3</v>
      </c>
      <c r="E12" s="313">
        <v>214.57</v>
      </c>
      <c r="J12" s="28"/>
      <c r="K12" s="28"/>
      <c r="L12" s="28"/>
      <c r="M12" s="28"/>
    </row>
    <row r="13" spans="1:13" x14ac:dyDescent="0.2">
      <c r="A13" s="317">
        <v>43983</v>
      </c>
      <c r="B13" s="326">
        <v>-0.81395348837208781</v>
      </c>
      <c r="C13" s="326">
        <v>498.71899999999999</v>
      </c>
      <c r="D13" s="326">
        <v>173.6</v>
      </c>
      <c r="E13" s="326">
        <v>229.77</v>
      </c>
      <c r="J13" s="28"/>
      <c r="K13" s="28"/>
      <c r="L13" s="28"/>
      <c r="M13" s="28"/>
    </row>
    <row r="14" spans="1:13" x14ac:dyDescent="0.2">
      <c r="A14" s="316">
        <v>44013</v>
      </c>
      <c r="B14" s="313">
        <v>-0.6895212197727596</v>
      </c>
      <c r="C14" s="313">
        <v>505.13900000000001</v>
      </c>
      <c r="D14" s="313">
        <v>163.69999999999999</v>
      </c>
      <c r="E14" s="313">
        <v>251.34</v>
      </c>
      <c r="J14" s="28"/>
      <c r="K14" s="28"/>
      <c r="L14" s="28"/>
      <c r="M14" s="28"/>
    </row>
    <row r="15" spans="1:13" x14ac:dyDescent="0.2">
      <c r="A15" s="317">
        <v>44044</v>
      </c>
      <c r="B15" s="326">
        <v>-0.42706007958847048</v>
      </c>
      <c r="C15" s="326">
        <v>503.286</v>
      </c>
      <c r="D15" s="326">
        <v>160.30000000000001</v>
      </c>
      <c r="E15" s="326">
        <v>252.69</v>
      </c>
      <c r="J15" s="28"/>
      <c r="K15" s="28"/>
      <c r="L15" s="28"/>
      <c r="M15" s="28"/>
    </row>
    <row r="16" spans="1:13" x14ac:dyDescent="0.2">
      <c r="A16" s="316">
        <v>44075</v>
      </c>
      <c r="B16" s="313">
        <v>-0.44560689721979685</v>
      </c>
      <c r="C16" s="313">
        <v>497.64</v>
      </c>
      <c r="D16" s="313">
        <v>145.80000000000001</v>
      </c>
      <c r="E16" s="313">
        <v>266.69</v>
      </c>
      <c r="J16" s="28"/>
      <c r="K16" s="28"/>
      <c r="L16" s="28"/>
      <c r="M16" s="28"/>
    </row>
    <row r="17" spans="1:13" x14ac:dyDescent="0.2">
      <c r="A17" s="317">
        <v>44105</v>
      </c>
      <c r="B17" s="326">
        <v>-0.34775888717154535</v>
      </c>
      <c r="C17" s="326">
        <v>487.11599999999999</v>
      </c>
      <c r="D17" s="326">
        <v>143.80000000000001</v>
      </c>
      <c r="E17" s="326">
        <v>267</v>
      </c>
      <c r="J17" s="28"/>
      <c r="K17" s="28"/>
      <c r="L17" s="28"/>
      <c r="M17" s="28"/>
    </row>
    <row r="18" spans="1:13" x14ac:dyDescent="0.2">
      <c r="A18" s="316">
        <v>44136</v>
      </c>
      <c r="B18" s="313">
        <v>-0.66448382126347294</v>
      </c>
      <c r="C18" s="313">
        <v>470.07499999999999</v>
      </c>
      <c r="D18" s="313">
        <v>145.80000000000001</v>
      </c>
      <c r="E18" s="313">
        <v>263.38</v>
      </c>
      <c r="J18" s="28"/>
      <c r="K18" s="28"/>
      <c r="L18" s="28"/>
      <c r="M18" s="28"/>
    </row>
    <row r="19" spans="1:13" x14ac:dyDescent="0.2">
      <c r="A19" s="317">
        <v>44166</v>
      </c>
      <c r="B19" s="326">
        <v>-0.70490536886829158</v>
      </c>
      <c r="C19" s="326">
        <v>460.62299999999999</v>
      </c>
      <c r="D19" s="326">
        <v>142.30000000000001</v>
      </c>
      <c r="E19" s="326">
        <v>291.18</v>
      </c>
      <c r="J19" s="28"/>
      <c r="K19" s="28"/>
      <c r="L19" s="28"/>
      <c r="M19" s="28"/>
    </row>
    <row r="20" spans="1:13" x14ac:dyDescent="0.2">
      <c r="A20" s="316">
        <v>44197</v>
      </c>
      <c r="B20" s="313">
        <v>-0.15444015444016079</v>
      </c>
      <c r="C20" s="313">
        <v>455.28300000000002</v>
      </c>
      <c r="D20" s="313">
        <v>137.4</v>
      </c>
      <c r="E20" s="313">
        <v>311.64999999999998</v>
      </c>
      <c r="J20" s="28"/>
      <c r="K20" s="28"/>
      <c r="L20" s="28"/>
      <c r="M20" s="28"/>
    </row>
    <row r="21" spans="1:13" x14ac:dyDescent="0.2">
      <c r="A21" s="317">
        <v>44228</v>
      </c>
      <c r="B21" s="326">
        <v>0.23112480739599928</v>
      </c>
      <c r="C21" s="326">
        <v>456.55799999999999</v>
      </c>
      <c r="D21" s="326">
        <v>128.19999999999999</v>
      </c>
      <c r="E21" s="326">
        <v>328.22</v>
      </c>
      <c r="J21" s="28"/>
      <c r="K21" s="28"/>
      <c r="L21" s="28"/>
      <c r="M21" s="28"/>
    </row>
    <row r="22" spans="1:13" x14ac:dyDescent="0.2">
      <c r="A22" s="316">
        <v>44256</v>
      </c>
      <c r="B22" s="313">
        <v>1.048177709395115</v>
      </c>
      <c r="C22" s="313">
        <v>450.11900000000003</v>
      </c>
      <c r="D22" s="313">
        <v>136.5</v>
      </c>
      <c r="E22" s="313">
        <v>332.2</v>
      </c>
      <c r="J22" s="28"/>
      <c r="K22" s="28"/>
      <c r="L22" s="28"/>
      <c r="M22" s="28"/>
    </row>
    <row r="23" spans="1:13" x14ac:dyDescent="0.2">
      <c r="A23" s="317">
        <v>44287</v>
      </c>
      <c r="B23" s="326">
        <v>1.1341791618608266</v>
      </c>
      <c r="C23" s="326">
        <v>451.238</v>
      </c>
      <c r="D23" s="326">
        <v>129.4</v>
      </c>
      <c r="E23" s="326">
        <v>335.87</v>
      </c>
      <c r="J23" s="28"/>
      <c r="K23" s="28"/>
      <c r="L23" s="28"/>
      <c r="M23" s="28"/>
    </row>
    <row r="24" spans="1:13" x14ac:dyDescent="0.2">
      <c r="A24" s="316">
        <v>44317</v>
      </c>
      <c r="B24" s="313">
        <v>1.6613848074522153</v>
      </c>
      <c r="C24" s="313">
        <v>446.15199999999999</v>
      </c>
      <c r="D24" s="313">
        <v>119.9</v>
      </c>
      <c r="E24" s="313">
        <v>323.94</v>
      </c>
      <c r="J24" s="28"/>
      <c r="K24" s="28"/>
      <c r="L24" s="28"/>
      <c r="M24" s="28"/>
    </row>
    <row r="25" spans="1:13" x14ac:dyDescent="0.2">
      <c r="A25" s="317">
        <v>44348</v>
      </c>
      <c r="B25" s="326">
        <v>2.2744721689059499</v>
      </c>
      <c r="C25" s="326">
        <v>450.03300000000002</v>
      </c>
      <c r="D25" s="326">
        <v>122.3</v>
      </c>
      <c r="E25" s="326">
        <v>340.69</v>
      </c>
      <c r="J25" s="28"/>
      <c r="K25" s="28"/>
      <c r="L25" s="28"/>
      <c r="M25" s="28"/>
    </row>
    <row r="26" spans="1:13" x14ac:dyDescent="0.2">
      <c r="A26" s="316">
        <v>44378</v>
      </c>
      <c r="B26" s="313">
        <v>2.8524935388149819</v>
      </c>
      <c r="C26" s="313">
        <v>452.62400000000002</v>
      </c>
      <c r="D26" s="313">
        <v>119.3</v>
      </c>
      <c r="E26" s="313">
        <v>352.27</v>
      </c>
      <c r="J26" s="28"/>
      <c r="K26" s="28"/>
      <c r="L26" s="28"/>
      <c r="M26" s="28"/>
    </row>
    <row r="27" spans="1:13" x14ac:dyDescent="0.2">
      <c r="A27" s="317">
        <v>44409</v>
      </c>
      <c r="B27" s="326">
        <v>3.5052872085146625</v>
      </c>
      <c r="C27" s="326">
        <v>449.00900000000001</v>
      </c>
      <c r="D27" s="326">
        <v>119.6</v>
      </c>
      <c r="E27" s="326">
        <v>360.47</v>
      </c>
      <c r="J27" s="28"/>
      <c r="K27" s="28"/>
      <c r="L27" s="28"/>
      <c r="M27" s="28"/>
    </row>
    <row r="28" spans="1:13" x14ac:dyDescent="0.2">
      <c r="A28" s="316">
        <v>44440</v>
      </c>
      <c r="B28" s="313">
        <v>4.1068619012637475</v>
      </c>
      <c r="C28" s="313">
        <v>436.38200000000001</v>
      </c>
      <c r="D28" s="313">
        <v>131.4</v>
      </c>
      <c r="E28" s="313">
        <v>401.15</v>
      </c>
      <c r="J28" s="28"/>
      <c r="K28" s="28"/>
      <c r="L28" s="28"/>
      <c r="M28" s="28"/>
    </row>
    <row r="29" spans="1:13" x14ac:dyDescent="0.2">
      <c r="A29" s="317">
        <v>44470</v>
      </c>
      <c r="B29" s="326">
        <v>6.4650502217863393</v>
      </c>
      <c r="C29" s="326">
        <v>430.45100000000002</v>
      </c>
      <c r="D29" s="326">
        <v>127.1</v>
      </c>
      <c r="E29" s="326">
        <v>399.81</v>
      </c>
      <c r="J29" s="28"/>
      <c r="K29" s="28"/>
      <c r="L29" s="28"/>
      <c r="M29" s="28"/>
    </row>
    <row r="30" spans="1:13" x14ac:dyDescent="0.2">
      <c r="A30" s="316">
        <v>44501</v>
      </c>
      <c r="B30" s="313">
        <v>5.5342440914988966</v>
      </c>
      <c r="C30" s="313">
        <v>431.34</v>
      </c>
      <c r="D30" s="313">
        <v>125.2</v>
      </c>
      <c r="E30" s="313">
        <v>396.96</v>
      </c>
      <c r="J30" s="28"/>
      <c r="K30" s="28"/>
      <c r="L30" s="28"/>
      <c r="M30" s="28"/>
    </row>
    <row r="31" spans="1:13" x14ac:dyDescent="0.2">
      <c r="A31" s="317">
        <v>44531</v>
      </c>
      <c r="B31" s="326">
        <v>6.3910783386279757</v>
      </c>
      <c r="C31" s="326">
        <v>434.14499999999998</v>
      </c>
      <c r="D31" s="326">
        <v>118.7</v>
      </c>
      <c r="E31" s="326">
        <v>408.84</v>
      </c>
      <c r="J31" s="28"/>
      <c r="K31" s="28"/>
      <c r="L31" s="28"/>
      <c r="M31" s="28"/>
    </row>
    <row r="32" spans="1:13" x14ac:dyDescent="0.2">
      <c r="A32" s="316">
        <v>44562</v>
      </c>
      <c r="B32" s="313">
        <v>6.6189216529019879</v>
      </c>
      <c r="C32" s="313">
        <v>436.673</v>
      </c>
      <c r="D32" s="313">
        <v>116.4</v>
      </c>
      <c r="E32" s="313">
        <v>405.63</v>
      </c>
      <c r="J32" s="28"/>
      <c r="K32" s="28"/>
      <c r="L32" s="28"/>
      <c r="M32" s="28"/>
    </row>
    <row r="33" spans="1:13" x14ac:dyDescent="0.2">
      <c r="A33" s="317">
        <v>44593</v>
      </c>
      <c r="B33" s="326">
        <v>6.8913409175149098</v>
      </c>
      <c r="C33" s="326">
        <v>448.59</v>
      </c>
      <c r="D33" s="326">
        <v>117.1</v>
      </c>
      <c r="E33" s="326">
        <v>423.39</v>
      </c>
      <c r="J33" s="28"/>
      <c r="K33" s="28"/>
      <c r="L33" s="28"/>
      <c r="M33" s="28"/>
    </row>
    <row r="34" spans="1:13" x14ac:dyDescent="0.2">
      <c r="A34" s="316">
        <v>44621</v>
      </c>
      <c r="B34" s="313">
        <v>6.75758867263343</v>
      </c>
      <c r="C34" s="313">
        <v>458.88299999999998</v>
      </c>
      <c r="D34" s="313">
        <v>121.3</v>
      </c>
      <c r="E34" s="313">
        <v>418.63</v>
      </c>
      <c r="J34" s="28"/>
      <c r="K34" s="28"/>
      <c r="L34" s="28"/>
      <c r="M34" s="28"/>
    </row>
    <row r="35" spans="1:13" x14ac:dyDescent="0.2">
      <c r="A35" s="317">
        <v>44652</v>
      </c>
      <c r="B35" s="326">
        <v>7.1119856236209422</v>
      </c>
      <c r="C35" s="326">
        <v>462.87599999999998</v>
      </c>
      <c r="D35" s="326">
        <v>114.9</v>
      </c>
      <c r="E35" s="326">
        <v>432.11</v>
      </c>
      <c r="J35" s="28"/>
      <c r="K35" s="28"/>
      <c r="L35" s="28"/>
      <c r="M35" s="28"/>
    </row>
    <row r="36" spans="1:13" x14ac:dyDescent="0.2">
      <c r="A36" s="316">
        <v>44682</v>
      </c>
      <c r="B36" s="313">
        <v>6.9878472222222543</v>
      </c>
      <c r="C36" s="313">
        <v>473.02100000000002</v>
      </c>
      <c r="D36" s="313">
        <v>116.9</v>
      </c>
      <c r="E36" s="313">
        <v>428.02</v>
      </c>
      <c r="J36" s="28"/>
      <c r="K36" s="28"/>
      <c r="L36" s="28"/>
      <c r="M36" s="28"/>
    </row>
    <row r="37" spans="1:13" x14ac:dyDescent="0.2">
      <c r="A37" s="317">
        <v>44713</v>
      </c>
      <c r="B37" s="326">
        <v>7.7898996941942356</v>
      </c>
      <c r="C37" s="326">
        <v>469.60300000000001</v>
      </c>
      <c r="D37" s="326">
        <v>120.6</v>
      </c>
      <c r="E37" s="326">
        <v>417.62</v>
      </c>
      <c r="J37" s="28"/>
      <c r="K37" s="28"/>
      <c r="L37" s="28"/>
      <c r="M37" s="28"/>
    </row>
    <row r="38" spans="1:13" x14ac:dyDescent="0.2">
      <c r="A38" s="316">
        <v>44743</v>
      </c>
      <c r="B38" s="313">
        <v>7.7668513638116776</v>
      </c>
      <c r="C38" s="313">
        <v>469.76400000000001</v>
      </c>
      <c r="D38" s="313">
        <v>120.8</v>
      </c>
      <c r="E38" s="313">
        <v>414.63</v>
      </c>
      <c r="J38" s="28"/>
      <c r="K38" s="28"/>
      <c r="L38" s="28"/>
      <c r="M38" s="28"/>
    </row>
    <row r="39" spans="1:13" x14ac:dyDescent="0.2">
      <c r="A39" s="317">
        <v>44774</v>
      </c>
      <c r="B39" s="326">
        <v>7.3862098082686733</v>
      </c>
      <c r="C39" s="326">
        <v>470.62900000000002</v>
      </c>
      <c r="D39" s="326">
        <v>116.6</v>
      </c>
      <c r="E39" s="326">
        <v>408.91</v>
      </c>
      <c r="J39" s="28"/>
      <c r="K39" s="28"/>
      <c r="L39" s="28"/>
      <c r="M39" s="28"/>
    </row>
    <row r="40" spans="1:13" x14ac:dyDescent="0.2">
      <c r="A40" s="316">
        <v>44805</v>
      </c>
      <c r="B40" s="313">
        <v>7.7252753317588407</v>
      </c>
      <c r="C40" s="313">
        <v>476.70800000000003</v>
      </c>
      <c r="D40" s="313">
        <v>111.7</v>
      </c>
      <c r="E40" s="313">
        <v>394.52</v>
      </c>
      <c r="J40" s="28"/>
      <c r="K40" s="28"/>
      <c r="L40" s="28"/>
      <c r="M40" s="28"/>
    </row>
    <row r="41" spans="1:13" x14ac:dyDescent="0.2">
      <c r="A41" s="317">
        <v>44835</v>
      </c>
      <c r="B41" s="326">
        <v>7.6320287805096143</v>
      </c>
      <c r="C41" s="326">
        <v>486.37400000000002</v>
      </c>
      <c r="D41" s="326">
        <v>112</v>
      </c>
      <c r="E41" s="326">
        <v>399.49</v>
      </c>
      <c r="J41" s="28"/>
      <c r="K41" s="28"/>
      <c r="L41" s="28"/>
      <c r="M41" s="28"/>
    </row>
    <row r="42" spans="1:13" x14ac:dyDescent="0.2">
      <c r="A42" s="316">
        <v>44866</v>
      </c>
      <c r="B42" s="313">
        <v>8.3818534114981311</v>
      </c>
      <c r="C42" s="313">
        <v>490.92399999999998</v>
      </c>
      <c r="D42" s="313">
        <v>112.1</v>
      </c>
      <c r="E42" s="313">
        <v>390.76</v>
      </c>
      <c r="J42" s="28"/>
      <c r="K42" s="28"/>
      <c r="L42" s="28"/>
      <c r="M42" s="28"/>
    </row>
    <row r="43" spans="1:13" x14ac:dyDescent="0.2">
      <c r="A43" s="317">
        <v>44896</v>
      </c>
      <c r="B43" s="326">
        <v>7.7203885265393124</v>
      </c>
      <c r="C43" s="326">
        <v>490.37799999999999</v>
      </c>
      <c r="D43" s="326">
        <v>112.7</v>
      </c>
      <c r="E43" s="326">
        <v>380.67</v>
      </c>
      <c r="J43" s="28"/>
      <c r="K43" s="28"/>
      <c r="L43" s="28"/>
      <c r="M43" s="28"/>
    </row>
    <row r="44" spans="1:13" x14ac:dyDescent="0.2">
      <c r="A44" s="316">
        <v>44927</v>
      </c>
      <c r="B44" s="313">
        <v>7.3877714032620556</v>
      </c>
      <c r="C44" s="313">
        <v>492.7</v>
      </c>
      <c r="D44" s="313">
        <v>113.3</v>
      </c>
      <c r="E44" s="313">
        <v>374.72</v>
      </c>
      <c r="J44" s="28"/>
      <c r="K44" s="28"/>
      <c r="L44" s="28"/>
      <c r="M44" s="28"/>
    </row>
    <row r="45" spans="1:13" x14ac:dyDescent="0.2">
      <c r="A45" s="317">
        <v>44958</v>
      </c>
      <c r="B45" s="326">
        <v>7.2689687956009275</v>
      </c>
      <c r="C45" s="326">
        <v>493.92500000000001</v>
      </c>
      <c r="D45" s="326">
        <v>111.7</v>
      </c>
      <c r="E45" s="326">
        <v>364.06</v>
      </c>
      <c r="J45" s="28"/>
      <c r="K45" s="28"/>
      <c r="L45" s="28"/>
      <c r="M45" s="28"/>
    </row>
    <row r="46" spans="1:13" x14ac:dyDescent="0.2">
      <c r="A46" s="316">
        <v>44986</v>
      </c>
      <c r="B46" s="313">
        <v>7.2571987725748244</v>
      </c>
      <c r="C46" s="313">
        <v>498.12599999999998</v>
      </c>
      <c r="D46" s="313">
        <v>116.7</v>
      </c>
      <c r="E46" s="313">
        <v>362.44</v>
      </c>
      <c r="J46" s="28"/>
      <c r="K46" s="28"/>
      <c r="L46" s="28"/>
      <c r="M46" s="28"/>
    </row>
    <row r="47" spans="1:13" x14ac:dyDescent="0.2">
      <c r="A47" s="317">
        <v>45017</v>
      </c>
      <c r="B47" s="326">
        <v>7.2578407410645474</v>
      </c>
      <c r="C47" s="326">
        <v>496.99700000000001</v>
      </c>
      <c r="D47" s="326">
        <v>112.6</v>
      </c>
      <c r="E47" s="326">
        <v>345.47</v>
      </c>
      <c r="J47" s="28"/>
      <c r="K47" s="28"/>
      <c r="L47" s="28"/>
      <c r="M47" s="28"/>
    </row>
    <row r="48" spans="1:13" x14ac:dyDescent="0.2">
      <c r="A48" s="316">
        <v>45047</v>
      </c>
      <c r="B48" s="313">
        <v>7.4395562923082137</v>
      </c>
      <c r="C48" s="313">
        <v>493.91899999999998</v>
      </c>
      <c r="D48" s="313">
        <v>111.8</v>
      </c>
      <c r="E48" s="313">
        <v>342.8</v>
      </c>
      <c r="J48" s="28"/>
      <c r="K48" s="28"/>
      <c r="L48" s="28"/>
      <c r="M48" s="28"/>
    </row>
    <row r="49" spans="1:13" x14ac:dyDescent="0.2">
      <c r="A49" s="317">
        <v>45078</v>
      </c>
      <c r="B49" s="326">
        <v>7.2413852684202196</v>
      </c>
      <c r="C49" s="326">
        <v>496.95</v>
      </c>
      <c r="D49" s="326">
        <v>107.6</v>
      </c>
      <c r="E49" s="326">
        <v>349.1</v>
      </c>
      <c r="J49" s="28"/>
      <c r="K49" s="28"/>
      <c r="L49" s="28"/>
      <c r="M49" s="28"/>
    </row>
    <row r="50" spans="1:13" x14ac:dyDescent="0.2">
      <c r="A50" s="316">
        <v>45108</v>
      </c>
      <c r="B50" s="313">
        <v>6.8543933616972197</v>
      </c>
      <c r="C50" s="313">
        <v>505.55900000000003</v>
      </c>
      <c r="D50" s="313">
        <v>103.5</v>
      </c>
      <c r="E50" s="313">
        <v>359.08</v>
      </c>
      <c r="J50" s="28"/>
      <c r="K50" s="28"/>
      <c r="L50" s="28"/>
      <c r="M50" s="28"/>
    </row>
    <row r="51" spans="1:13" x14ac:dyDescent="0.2">
      <c r="A51" s="317">
        <v>45139</v>
      </c>
      <c r="B51" s="326">
        <v>6.5729935698975783</v>
      </c>
      <c r="C51" s="326">
        <v>514.41099999999994</v>
      </c>
      <c r="D51" s="326">
        <v>108.5</v>
      </c>
      <c r="E51" s="326">
        <v>372.47</v>
      </c>
      <c r="J51" s="28"/>
      <c r="K51" s="28"/>
      <c r="L51" s="28"/>
      <c r="M51" s="28"/>
    </row>
    <row r="52" spans="1:13" x14ac:dyDescent="0.2">
      <c r="A52" s="316">
        <v>45170</v>
      </c>
      <c r="B52" s="313">
        <v>6.7664922794732574</v>
      </c>
      <c r="C52" s="313">
        <v>513.40300000000002</v>
      </c>
      <c r="D52" s="313">
        <v>106.8</v>
      </c>
      <c r="E52" s="313">
        <v>376.14</v>
      </c>
      <c r="J52" s="28"/>
      <c r="K52" s="28"/>
      <c r="L52" s="28"/>
      <c r="M52" s="28"/>
    </row>
    <row r="53" spans="1:13" x14ac:dyDescent="0.2">
      <c r="A53" s="317">
        <v>45200</v>
      </c>
      <c r="B53" s="326">
        <v>6.9488358308909426</v>
      </c>
      <c r="C53" s="326">
        <v>513.13300000000004</v>
      </c>
      <c r="D53" s="326">
        <v>110.9</v>
      </c>
      <c r="E53" s="326">
        <v>356.99</v>
      </c>
      <c r="J53" s="28"/>
      <c r="K53" s="28"/>
      <c r="L53" s="28"/>
      <c r="M53" s="28"/>
    </row>
    <row r="54" spans="1:13" x14ac:dyDescent="0.2">
      <c r="A54" s="316">
        <v>45231</v>
      </c>
      <c r="B54" s="313">
        <v>6.2327170982621416</v>
      </c>
      <c r="C54" s="313">
        <v>517.58500000000004</v>
      </c>
      <c r="D54" s="313">
        <v>110.4</v>
      </c>
      <c r="E54" s="313">
        <v>342.77</v>
      </c>
      <c r="J54" s="28"/>
      <c r="K54" s="28"/>
      <c r="L54" s="28"/>
      <c r="M54" s="28"/>
    </row>
    <row r="55" spans="1:13" x14ac:dyDescent="0.2">
      <c r="A55" s="317">
        <v>45261</v>
      </c>
      <c r="B55" s="326">
        <v>5.9446450060168354</v>
      </c>
      <c r="C55" s="326">
        <v>529.42499999999995</v>
      </c>
      <c r="D55" s="326">
        <v>107</v>
      </c>
      <c r="E55" s="326">
        <v>345.47</v>
      </c>
      <c r="J55" s="28"/>
      <c r="K55" s="28"/>
      <c r="L55" s="28"/>
      <c r="M55" s="28"/>
    </row>
    <row r="56" spans="1:13" x14ac:dyDescent="0.2">
      <c r="A56" s="316">
        <v>45292</v>
      </c>
      <c r="B56" s="313">
        <v>5.8732641832221155</v>
      </c>
      <c r="C56" s="313">
        <v>533.596</v>
      </c>
      <c r="D56" s="313">
        <v>109.1</v>
      </c>
      <c r="E56" s="313">
        <v>360.19</v>
      </c>
      <c r="J56" s="28"/>
      <c r="K56" s="28"/>
      <c r="L56" s="28"/>
      <c r="M56" s="28"/>
    </row>
    <row r="57" spans="1:13" x14ac:dyDescent="0.2">
      <c r="A57" s="317">
        <v>45323</v>
      </c>
      <c r="B57" s="326">
        <v>6.0601673567478365</v>
      </c>
      <c r="C57" s="326">
        <v>534.899</v>
      </c>
      <c r="D57" s="326">
        <v>104.5</v>
      </c>
      <c r="E57" s="326">
        <v>369.38</v>
      </c>
      <c r="J57" s="28"/>
      <c r="K57" s="28"/>
      <c r="L57" s="28"/>
      <c r="M57" s="28"/>
    </row>
    <row r="58" spans="1:13" x14ac:dyDescent="0.2">
      <c r="A58" s="316">
        <v>45352</v>
      </c>
      <c r="B58" s="313">
        <v>6.1756842701472969</v>
      </c>
      <c r="C58" s="313">
        <v>532.30799999999999</v>
      </c>
      <c r="D58" s="313">
        <v>103.8</v>
      </c>
      <c r="E58" s="313">
        <v>391.02</v>
      </c>
      <c r="J58" s="28"/>
      <c r="K58" s="28"/>
      <c r="L58" s="28"/>
      <c r="M58" s="28"/>
    </row>
    <row r="59" spans="1:13" x14ac:dyDescent="0.2">
      <c r="A59" s="317">
        <v>45383</v>
      </c>
      <c r="B59" s="326">
        <v>6.5914021998055405</v>
      </c>
      <c r="C59" s="326">
        <v>537.04999999999995</v>
      </c>
      <c r="D59" s="326">
        <v>106.5</v>
      </c>
      <c r="E59" s="326">
        <v>387.71</v>
      </c>
      <c r="J59" s="28"/>
      <c r="K59" s="28"/>
      <c r="L59" s="28"/>
      <c r="M59" s="28"/>
    </row>
    <row r="60" spans="1:13" x14ac:dyDescent="0.2">
      <c r="A60" s="316">
        <v>45413</v>
      </c>
      <c r="B60" s="313">
        <v>6.679429087512645</v>
      </c>
      <c r="C60" s="313">
        <v>545.05600000000004</v>
      </c>
      <c r="D60" s="313">
        <v>112.9</v>
      </c>
      <c r="E60" s="313">
        <v>409.07</v>
      </c>
      <c r="J60" s="28"/>
      <c r="K60" s="28"/>
      <c r="L60" s="28"/>
      <c r="M60" s="28"/>
    </row>
    <row r="61" spans="1:13" x14ac:dyDescent="0.2">
      <c r="A61" s="317">
        <v>45444</v>
      </c>
      <c r="B61" s="326">
        <v>7.3064517063057721</v>
      </c>
      <c r="C61" s="326">
        <v>541.59400000000005</v>
      </c>
      <c r="D61" s="326">
        <v>110.6</v>
      </c>
      <c r="E61" s="326">
        <v>414.18</v>
      </c>
      <c r="J61" s="28"/>
      <c r="K61" s="28"/>
      <c r="L61" s="28"/>
      <c r="M61" s="28"/>
    </row>
    <row r="62" spans="1:13" x14ac:dyDescent="0.2">
      <c r="A62" s="316">
        <v>45474</v>
      </c>
      <c r="B62" s="313">
        <v>7.3967615122713548</v>
      </c>
      <c r="C62" s="313">
        <v>541.14</v>
      </c>
      <c r="D62" s="313">
        <v>110.3</v>
      </c>
      <c r="E62" s="313"/>
      <c r="J62" s="28"/>
      <c r="K62" s="28"/>
      <c r="L62" s="28"/>
      <c r="M62" s="28"/>
    </row>
    <row r="63" spans="1:13" x14ac:dyDescent="0.2">
      <c r="A63" s="317">
        <v>45505</v>
      </c>
      <c r="B63" s="326">
        <v>7.5795750924496863</v>
      </c>
      <c r="C63" s="326">
        <v>537.62300000000005</v>
      </c>
      <c r="D63" s="326">
        <v>107.8</v>
      </c>
      <c r="E63" s="326"/>
      <c r="J63" s="28"/>
      <c r="K63" s="28"/>
      <c r="L63" s="28"/>
      <c r="M63" s="28"/>
    </row>
    <row r="64" spans="1:13" x14ac:dyDescent="0.2">
      <c r="A64" s="316">
        <v>45536</v>
      </c>
      <c r="B64" s="313">
        <v>7.3967615122713548</v>
      </c>
      <c r="C64" s="313">
        <v>541.14</v>
      </c>
      <c r="D64" s="313">
        <v>110.3</v>
      </c>
      <c r="E64" s="313"/>
      <c r="J64" s="28"/>
      <c r="K64" s="28"/>
      <c r="L64" s="28"/>
      <c r="M64" s="28"/>
    </row>
    <row r="65" spans="1:13" x14ac:dyDescent="0.2">
      <c r="A65" s="317">
        <v>45566</v>
      </c>
      <c r="B65" s="326">
        <v>7.5795750924496863</v>
      </c>
      <c r="C65" s="326">
        <v>537.62300000000005</v>
      </c>
      <c r="D65" s="326">
        <v>107.8</v>
      </c>
      <c r="E65" s="326"/>
      <c r="J65" s="28"/>
      <c r="K65" s="28"/>
      <c r="L65" s="28"/>
      <c r="M65" s="28"/>
    </row>
    <row r="66" spans="1:13" ht="13.5" thickBot="1" x14ac:dyDescent="0.25">
      <c r="A66" s="327">
        <v>45597</v>
      </c>
      <c r="B66" s="328">
        <v>9.0431594453309394</v>
      </c>
      <c r="C66" s="328"/>
      <c r="D66" s="328">
        <v>110.4</v>
      </c>
      <c r="E66" s="328"/>
      <c r="J66" s="28"/>
      <c r="K66" s="28"/>
      <c r="L66" s="28"/>
      <c r="M66" s="28"/>
    </row>
    <row r="67" spans="1:13" x14ac:dyDescent="0.2">
      <c r="A67" s="11" t="s">
        <v>238</v>
      </c>
      <c r="B67" s="329"/>
      <c r="C67" s="329"/>
      <c r="D67" s="329"/>
      <c r="J67" s="28"/>
      <c r="K67" s="28"/>
      <c r="L67" s="28"/>
      <c r="M67" s="28"/>
    </row>
    <row r="68" spans="1:13" x14ac:dyDescent="0.2">
      <c r="A68" s="330" t="s">
        <v>253</v>
      </c>
      <c r="B68" s="330"/>
      <c r="C68" s="329"/>
      <c r="D68" s="329"/>
      <c r="J68" s="28"/>
      <c r="K68" s="28"/>
      <c r="L68" s="28"/>
      <c r="M68" s="28"/>
    </row>
    <row r="69" spans="1:13" x14ac:dyDescent="0.2">
      <c r="B69" s="329"/>
      <c r="C69" s="329"/>
      <c r="D69" s="329"/>
      <c r="J69" s="28"/>
      <c r="K69" s="28"/>
      <c r="L69" s="28"/>
      <c r="M69" s="28"/>
    </row>
    <row r="70" spans="1:13" x14ac:dyDescent="0.2">
      <c r="B70" s="329"/>
      <c r="C70" s="329"/>
      <c r="D70" s="329"/>
      <c r="J70" s="28"/>
      <c r="K70" s="28"/>
      <c r="L70" s="28"/>
      <c r="M70" s="28"/>
    </row>
    <row r="71" spans="1:13" x14ac:dyDescent="0.2">
      <c r="B71" s="329"/>
      <c r="C71" s="329"/>
      <c r="D71" s="329"/>
      <c r="J71" s="28"/>
      <c r="K71" s="28"/>
      <c r="L71" s="28"/>
      <c r="M71" s="28"/>
    </row>
    <row r="72" spans="1:13" x14ac:dyDescent="0.2">
      <c r="B72" s="329"/>
      <c r="C72" s="329"/>
      <c r="D72" s="329"/>
      <c r="J72" s="28"/>
      <c r="K72" s="28"/>
      <c r="L72" s="28"/>
      <c r="M72" s="28"/>
    </row>
    <row r="73" spans="1:13" x14ac:dyDescent="0.2">
      <c r="B73" s="329"/>
      <c r="C73" s="329"/>
      <c r="D73" s="329"/>
      <c r="J73" s="28"/>
      <c r="K73" s="28"/>
      <c r="L73" s="28"/>
      <c r="M73" s="28"/>
    </row>
    <row r="74" spans="1:13" x14ac:dyDescent="0.2">
      <c r="B74" s="329"/>
      <c r="C74" s="329"/>
      <c r="D74" s="329"/>
      <c r="J74" s="28"/>
      <c r="K74" s="28"/>
      <c r="L74" s="28"/>
      <c r="M74" s="28"/>
    </row>
    <row r="75" spans="1:13" x14ac:dyDescent="0.2">
      <c r="B75" s="329"/>
      <c r="C75" s="329"/>
      <c r="D75" s="329"/>
      <c r="J75" s="28"/>
      <c r="K75" s="28"/>
      <c r="L75" s="28"/>
      <c r="M75" s="28"/>
    </row>
    <row r="76" spans="1:13" x14ac:dyDescent="0.2">
      <c r="B76" s="329"/>
      <c r="C76" s="329"/>
      <c r="D76" s="329"/>
      <c r="J76" s="28"/>
      <c r="K76" s="28"/>
      <c r="L76" s="28"/>
      <c r="M76" s="28"/>
    </row>
    <row r="77" spans="1:13" x14ac:dyDescent="0.2">
      <c r="B77" s="329"/>
      <c r="C77" s="329"/>
      <c r="D77" s="329"/>
      <c r="J77" s="28"/>
      <c r="K77" s="28"/>
      <c r="L77" s="28"/>
      <c r="M77" s="28"/>
    </row>
    <row r="78" spans="1:13" x14ac:dyDescent="0.2">
      <c r="B78" s="329"/>
      <c r="C78" s="329"/>
      <c r="D78" s="329"/>
      <c r="J78" s="28"/>
      <c r="K78" s="28"/>
      <c r="L78" s="28"/>
      <c r="M78" s="28"/>
    </row>
    <row r="79" spans="1:13" x14ac:dyDescent="0.2">
      <c r="B79" s="329"/>
      <c r="C79" s="329"/>
      <c r="D79" s="329"/>
      <c r="J79" s="28"/>
      <c r="K79" s="28"/>
      <c r="L79" s="28"/>
      <c r="M79" s="28"/>
    </row>
    <row r="80" spans="1:13" x14ac:dyDescent="0.2">
      <c r="B80" s="329"/>
      <c r="C80" s="329"/>
      <c r="D80" s="329"/>
      <c r="J80" s="28"/>
      <c r="K80" s="28"/>
      <c r="L80" s="28"/>
      <c r="M80" s="28"/>
    </row>
    <row r="81" spans="2:13" x14ac:dyDescent="0.2">
      <c r="B81" s="329"/>
      <c r="C81" s="329"/>
      <c r="D81" s="329"/>
      <c r="J81" s="28"/>
      <c r="K81" s="28"/>
      <c r="L81" s="28"/>
      <c r="M81" s="28"/>
    </row>
  </sheetData>
  <mergeCells count="1">
    <mergeCell ref="A68:B68"/>
  </mergeCells>
  <hyperlinks>
    <hyperlink ref="A1" location="Índice!A1" display="Retornar ao índice" xr:uid="{66FDE94C-E49E-4572-AD2D-45EA9D73F7D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C172-B24E-4596-97C9-3283CBF3EDB8}">
  <sheetPr published="0" codeName="Planilha1">
    <tabColor theme="7"/>
  </sheetPr>
  <dimension ref="A1:S92"/>
  <sheetViews>
    <sheetView tabSelected="1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3" width="16.5703125" style="28" customWidth="1"/>
    <col min="4" max="4" width="16.85546875" style="28" customWidth="1"/>
    <col min="5" max="5" width="16.5703125" style="28" customWidth="1"/>
    <col min="6" max="6" width="16.5703125" style="29" customWidth="1"/>
    <col min="7" max="7" width="11.7109375" style="29" customWidth="1"/>
    <col min="8" max="8" width="11.7109375" style="28" customWidth="1"/>
    <col min="9" max="9" width="9.140625" style="28"/>
    <col min="10" max="13" width="9.140625" style="29"/>
    <col min="14" max="19" width="9.140625" style="28"/>
    <col min="20" max="16384" width="9.140625" style="13"/>
  </cols>
  <sheetData>
    <row r="1" spans="1:13" x14ac:dyDescent="0.2">
      <c r="A1" s="27" t="s">
        <v>19</v>
      </c>
    </row>
    <row r="3" spans="1:13" x14ac:dyDescent="0.2">
      <c r="A3" s="30" t="s">
        <v>234</v>
      </c>
    </row>
    <row r="4" spans="1:13" x14ac:dyDescent="0.2">
      <c r="A4" s="30" t="s">
        <v>254</v>
      </c>
      <c r="F4" s="36"/>
    </row>
    <row r="5" spans="1:13" x14ac:dyDescent="0.2">
      <c r="F5" s="281"/>
      <c r="G5" s="36"/>
    </row>
    <row r="6" spans="1:13" s="34" customFormat="1" x14ac:dyDescent="0.2">
      <c r="A6" s="31" t="s">
        <v>241</v>
      </c>
      <c r="B6" s="33" t="s">
        <v>280</v>
      </c>
      <c r="C6" s="33" t="s">
        <v>282</v>
      </c>
      <c r="D6" s="32" t="s">
        <v>281</v>
      </c>
      <c r="F6" s="278"/>
      <c r="G6" s="36"/>
    </row>
    <row r="7" spans="1:13" s="35" customFormat="1" ht="13.5" customHeight="1" x14ac:dyDescent="0.2">
      <c r="A7" s="31" t="s">
        <v>29</v>
      </c>
      <c r="B7" s="33" t="s">
        <v>46</v>
      </c>
      <c r="C7" s="33" t="s">
        <v>47</v>
      </c>
      <c r="D7" s="32" t="s">
        <v>48</v>
      </c>
      <c r="F7" s="34"/>
      <c r="G7" s="278"/>
    </row>
    <row r="8" spans="1:13" x14ac:dyDescent="0.2">
      <c r="A8" s="37">
        <v>37956</v>
      </c>
      <c r="B8" s="319">
        <v>-2.1600000000000001E-2</v>
      </c>
      <c r="C8" s="319">
        <v>-2.1600000000000001E-2</v>
      </c>
      <c r="D8" s="320">
        <v>-2.7000000000000001E-3</v>
      </c>
      <c r="J8" s="28"/>
      <c r="K8" s="28"/>
      <c r="L8" s="28"/>
      <c r="M8" s="28"/>
    </row>
    <row r="9" spans="1:13" x14ac:dyDescent="0.2">
      <c r="A9" s="40">
        <v>38047</v>
      </c>
      <c r="B9" s="321">
        <v>-1.84E-2</v>
      </c>
      <c r="C9" s="321">
        <v>-1.84E-2</v>
      </c>
      <c r="D9" s="321">
        <v>5.0000000000000001E-4</v>
      </c>
      <c r="J9" s="28"/>
      <c r="K9" s="28"/>
      <c r="L9" s="28"/>
      <c r="M9" s="28"/>
    </row>
    <row r="10" spans="1:13" x14ac:dyDescent="0.2">
      <c r="A10" s="37">
        <v>38139</v>
      </c>
      <c r="B10" s="320">
        <v>-3.5999999999999999E-3</v>
      </c>
      <c r="C10" s="320">
        <v>-1.7299999999999999E-2</v>
      </c>
      <c r="D10" s="320">
        <v>1.6000000000000001E-3</v>
      </c>
      <c r="J10" s="28"/>
      <c r="K10" s="28"/>
      <c r="L10" s="28"/>
      <c r="M10" s="28"/>
    </row>
    <row r="11" spans="1:13" x14ac:dyDescent="0.2">
      <c r="A11" s="40">
        <v>38231</v>
      </c>
      <c r="B11" s="321">
        <v>1.9E-3</v>
      </c>
      <c r="C11" s="321">
        <v>-1.29E-2</v>
      </c>
      <c r="D11" s="321">
        <v>6.0000000000000001E-3</v>
      </c>
      <c r="J11" s="28"/>
      <c r="K11" s="28"/>
      <c r="L11" s="28"/>
      <c r="M11" s="28"/>
    </row>
    <row r="12" spans="1:13" x14ac:dyDescent="0.2">
      <c r="A12" s="37">
        <v>38322</v>
      </c>
      <c r="B12" s="320">
        <v>2.5000000000000001E-3</v>
      </c>
      <c r="C12" s="320">
        <v>-9.7000000000000003E-3</v>
      </c>
      <c r="D12" s="320">
        <v>9.1999999999999998E-3</v>
      </c>
      <c r="J12" s="28"/>
      <c r="K12" s="28"/>
      <c r="L12" s="28"/>
      <c r="M12" s="28"/>
    </row>
    <row r="13" spans="1:13" x14ac:dyDescent="0.2">
      <c r="A13" s="40">
        <v>38412</v>
      </c>
      <c r="B13" s="321">
        <v>1.4000000000000002E-3</v>
      </c>
      <c r="C13" s="321">
        <v>-6.7000000000000002E-3</v>
      </c>
      <c r="D13" s="321">
        <v>1.2199999999999999E-2</v>
      </c>
      <c r="J13" s="28"/>
      <c r="K13" s="28"/>
      <c r="L13" s="28"/>
      <c r="M13" s="28"/>
    </row>
    <row r="14" spans="1:13" x14ac:dyDescent="0.2">
      <c r="A14" s="37">
        <v>38504</v>
      </c>
      <c r="B14" s="320">
        <v>5.0000000000000001E-4</v>
      </c>
      <c r="C14" s="320">
        <v>-1.3500000000000002E-2</v>
      </c>
      <c r="D14" s="320">
        <v>5.4000000000000003E-3</v>
      </c>
      <c r="J14" s="28"/>
      <c r="K14" s="28"/>
      <c r="L14" s="28"/>
      <c r="M14" s="28"/>
    </row>
    <row r="15" spans="1:13" x14ac:dyDescent="0.2">
      <c r="A15" s="40">
        <v>38596</v>
      </c>
      <c r="B15" s="321">
        <v>-1.1899999999999999E-2</v>
      </c>
      <c r="C15" s="321">
        <v>-1.9599999999999999E-2</v>
      </c>
      <c r="D15" s="321">
        <v>-7.000000000000001E-4</v>
      </c>
      <c r="J15" s="28"/>
      <c r="K15" s="28"/>
      <c r="L15" s="28"/>
      <c r="M15" s="28"/>
    </row>
    <row r="16" spans="1:13" x14ac:dyDescent="0.2">
      <c r="A16" s="37">
        <v>38687</v>
      </c>
      <c r="B16" s="320">
        <v>-9.300000000000001E-3</v>
      </c>
      <c r="C16" s="320">
        <v>-1.9E-2</v>
      </c>
      <c r="D16" s="320">
        <v>-1E-4</v>
      </c>
      <c r="J16" s="28"/>
      <c r="K16" s="28"/>
      <c r="L16" s="28"/>
      <c r="M16" s="28"/>
    </row>
    <row r="17" spans="1:13" x14ac:dyDescent="0.2">
      <c r="A17" s="40">
        <v>38777</v>
      </c>
      <c r="B17" s="321">
        <v>-4.6999999999999993E-3</v>
      </c>
      <c r="C17" s="321">
        <v>-9.8999999999999991E-3</v>
      </c>
      <c r="D17" s="321">
        <v>9.0000000000000011E-3</v>
      </c>
      <c r="J17" s="28"/>
      <c r="K17" s="28"/>
      <c r="L17" s="28"/>
      <c r="M17" s="28"/>
    </row>
    <row r="18" spans="1:13" x14ac:dyDescent="0.2">
      <c r="A18" s="37">
        <v>38869</v>
      </c>
      <c r="B18" s="320">
        <v>-9.0000000000000011E-3</v>
      </c>
      <c r="C18" s="320">
        <v>-1.5600000000000001E-2</v>
      </c>
      <c r="D18" s="320">
        <v>3.3E-3</v>
      </c>
      <c r="J18" s="28"/>
      <c r="K18" s="28"/>
      <c r="L18" s="28"/>
      <c r="M18" s="28"/>
    </row>
    <row r="19" spans="1:13" x14ac:dyDescent="0.2">
      <c r="A19" s="40">
        <v>38961</v>
      </c>
      <c r="B19" s="321">
        <v>-3.2000000000000002E-3</v>
      </c>
      <c r="C19" s="321">
        <v>-8.3000000000000001E-3</v>
      </c>
      <c r="D19" s="321">
        <v>1.06E-2</v>
      </c>
      <c r="J19" s="28"/>
      <c r="K19" s="28"/>
      <c r="L19" s="28"/>
      <c r="M19" s="28"/>
    </row>
    <row r="20" spans="1:13" x14ac:dyDescent="0.2">
      <c r="A20" s="37">
        <v>39052</v>
      </c>
      <c r="B20" s="320">
        <v>-1.2999999999999999E-3</v>
      </c>
      <c r="C20" s="320">
        <v>-4.6999999999999993E-3</v>
      </c>
      <c r="D20" s="320">
        <v>1.4199999999999999E-2</v>
      </c>
      <c r="J20" s="28"/>
      <c r="K20" s="28"/>
      <c r="L20" s="28"/>
      <c r="M20" s="28"/>
    </row>
    <row r="21" spans="1:13" x14ac:dyDescent="0.2">
      <c r="A21" s="40">
        <v>39142</v>
      </c>
      <c r="B21" s="321">
        <v>2.8000000000000004E-3</v>
      </c>
      <c r="C21" s="321">
        <v>4.0000000000000002E-4</v>
      </c>
      <c r="D21" s="321">
        <v>1.9299999999999998E-2</v>
      </c>
      <c r="J21" s="28"/>
      <c r="K21" s="28"/>
      <c r="L21" s="28"/>
      <c r="M21" s="28"/>
    </row>
    <row r="22" spans="1:13" x14ac:dyDescent="0.2">
      <c r="A22" s="37">
        <v>39234</v>
      </c>
      <c r="B22" s="320">
        <v>8.0000000000000002E-3</v>
      </c>
      <c r="C22" s="320">
        <v>-2.9999999999999997E-4</v>
      </c>
      <c r="D22" s="320">
        <v>1.8600000000000002E-2</v>
      </c>
      <c r="J22" s="28"/>
      <c r="K22" s="28"/>
      <c r="L22" s="28"/>
      <c r="M22" s="28"/>
    </row>
    <row r="23" spans="1:13" x14ac:dyDescent="0.2">
      <c r="A23" s="40">
        <v>39326</v>
      </c>
      <c r="B23" s="321">
        <v>1.01E-2</v>
      </c>
      <c r="C23" s="321">
        <v>2.0999999999999999E-3</v>
      </c>
      <c r="D23" s="321">
        <v>2.1000000000000001E-2</v>
      </c>
      <c r="J23" s="28"/>
      <c r="K23" s="28"/>
      <c r="L23" s="28"/>
      <c r="M23" s="28"/>
    </row>
    <row r="24" spans="1:13" x14ac:dyDescent="0.2">
      <c r="A24" s="37">
        <v>39417</v>
      </c>
      <c r="B24" s="320">
        <v>1.6299999999999999E-2</v>
      </c>
      <c r="C24" s="320">
        <v>9.300000000000001E-3</v>
      </c>
      <c r="D24" s="320">
        <v>2.8199999999999999E-2</v>
      </c>
      <c r="J24" s="28"/>
      <c r="K24" s="28"/>
      <c r="L24" s="28"/>
      <c r="M24" s="28"/>
    </row>
    <row r="25" spans="1:13" x14ac:dyDescent="0.2">
      <c r="A25" s="40">
        <v>39508</v>
      </c>
      <c r="B25" s="321">
        <v>2.0499999999999997E-2</v>
      </c>
      <c r="C25" s="321">
        <v>1.1000000000000001E-2</v>
      </c>
      <c r="D25" s="321">
        <v>2.9900000000000003E-2</v>
      </c>
      <c r="J25" s="28"/>
      <c r="K25" s="28"/>
      <c r="L25" s="28"/>
      <c r="M25" s="28"/>
    </row>
    <row r="26" spans="1:13" x14ac:dyDescent="0.2">
      <c r="A26" s="37">
        <v>39600</v>
      </c>
      <c r="B26" s="320">
        <v>2.63E-2</v>
      </c>
      <c r="C26" s="320">
        <v>8.3999999999999995E-3</v>
      </c>
      <c r="D26" s="320">
        <v>2.7300000000000001E-2</v>
      </c>
      <c r="J26" s="28"/>
      <c r="K26" s="28"/>
      <c r="L26" s="28"/>
      <c r="M26" s="28"/>
    </row>
    <row r="27" spans="1:13" x14ac:dyDescent="0.2">
      <c r="A27" s="40">
        <v>39692</v>
      </c>
      <c r="B27" s="321">
        <v>2.63E-2</v>
      </c>
      <c r="C27" s="321">
        <v>8.0000000000000002E-3</v>
      </c>
      <c r="D27" s="321">
        <v>2.69E-2</v>
      </c>
    </row>
    <row r="28" spans="1:13" x14ac:dyDescent="0.2">
      <c r="A28" s="37">
        <v>39783</v>
      </c>
      <c r="B28" s="320">
        <v>-1.2500000000000001E-2</v>
      </c>
      <c r="C28" s="320">
        <v>-1.2500000000000001E-2</v>
      </c>
      <c r="D28" s="320">
        <v>6.3E-3</v>
      </c>
    </row>
    <row r="29" spans="1:13" x14ac:dyDescent="0.2">
      <c r="A29" s="40">
        <v>39873</v>
      </c>
      <c r="B29" s="321">
        <v>-3.4099999999999998E-2</v>
      </c>
      <c r="C29" s="321">
        <v>-3.4099999999999998E-2</v>
      </c>
      <c r="D29" s="321">
        <v>-1.52E-2</v>
      </c>
    </row>
    <row r="30" spans="1:13" x14ac:dyDescent="0.2">
      <c r="A30" s="37">
        <v>39965</v>
      </c>
      <c r="B30" s="320">
        <v>-3.1200000000000002E-2</v>
      </c>
      <c r="C30" s="320">
        <v>-3.1600000000000003E-2</v>
      </c>
      <c r="D30" s="320">
        <v>-1.2699999999999999E-2</v>
      </c>
    </row>
    <row r="31" spans="1:13" x14ac:dyDescent="0.2">
      <c r="A31" s="40">
        <v>40057</v>
      </c>
      <c r="B31" s="321">
        <v>-2.0299999999999999E-2</v>
      </c>
      <c r="C31" s="321">
        <v>-2.1000000000000001E-2</v>
      </c>
      <c r="D31" s="321">
        <v>-2.0999999999999999E-3</v>
      </c>
    </row>
    <row r="32" spans="1:13" x14ac:dyDescent="0.2">
      <c r="A32" s="37">
        <v>40148</v>
      </c>
      <c r="B32" s="320">
        <v>-5.8999999999999999E-3</v>
      </c>
      <c r="C32" s="320">
        <v>-9.5999999999999992E-3</v>
      </c>
      <c r="D32" s="320">
        <v>9.300000000000001E-3</v>
      </c>
    </row>
    <row r="33" spans="1:4" x14ac:dyDescent="0.2">
      <c r="A33" s="40">
        <v>40238</v>
      </c>
      <c r="B33" s="321">
        <v>6.1999999999999998E-3</v>
      </c>
      <c r="C33" s="321">
        <v>-1.5E-3</v>
      </c>
      <c r="D33" s="321">
        <v>1.7399999999999999E-2</v>
      </c>
    </row>
    <row r="34" spans="1:4" x14ac:dyDescent="0.2">
      <c r="A34" s="37">
        <v>40330</v>
      </c>
      <c r="B34" s="320">
        <v>1.1000000000000001E-2</v>
      </c>
      <c r="C34" s="320">
        <v>2.3E-3</v>
      </c>
      <c r="D34" s="320">
        <v>2.1099999999999997E-2</v>
      </c>
    </row>
    <row r="35" spans="1:4" x14ac:dyDescent="0.2">
      <c r="A35" s="40">
        <v>40422</v>
      </c>
      <c r="B35" s="321">
        <v>1.0800000000000001E-2</v>
      </c>
      <c r="C35" s="321">
        <v>4.3E-3</v>
      </c>
      <c r="D35" s="321">
        <v>2.3199999999999998E-2</v>
      </c>
    </row>
    <row r="36" spans="1:4" x14ac:dyDescent="0.2">
      <c r="A36" s="37">
        <v>40513</v>
      </c>
      <c r="B36" s="320">
        <v>1.4800000000000001E-2</v>
      </c>
      <c r="C36" s="320">
        <v>8.8999999999999999E-3</v>
      </c>
      <c r="D36" s="320">
        <v>2.7799999999999998E-2</v>
      </c>
    </row>
    <row r="37" spans="1:4" x14ac:dyDescent="0.2">
      <c r="A37" s="40">
        <v>40603</v>
      </c>
      <c r="B37" s="321">
        <v>1.78E-2</v>
      </c>
      <c r="C37" s="321">
        <v>6.0000000000000001E-3</v>
      </c>
      <c r="D37" s="321">
        <v>2.4799999999999999E-2</v>
      </c>
    </row>
    <row r="38" spans="1:4" x14ac:dyDescent="0.2">
      <c r="A38" s="37">
        <v>40695</v>
      </c>
      <c r="B38" s="320">
        <v>1.83E-2</v>
      </c>
      <c r="C38" s="320">
        <v>6.8999999999999999E-3</v>
      </c>
      <c r="D38" s="320">
        <v>2.58E-2</v>
      </c>
    </row>
    <row r="39" spans="1:4" x14ac:dyDescent="0.2">
      <c r="A39" s="40">
        <v>40787</v>
      </c>
      <c r="B39" s="321">
        <v>1.1000000000000001E-2</v>
      </c>
      <c r="C39" s="321">
        <v>3.2000000000000002E-3</v>
      </c>
      <c r="D39" s="321">
        <v>2.2099999999999998E-2</v>
      </c>
    </row>
    <row r="40" spans="1:4" x14ac:dyDescent="0.2">
      <c r="A40" s="37">
        <v>40878</v>
      </c>
      <c r="B40" s="320">
        <v>1.23E-2</v>
      </c>
      <c r="C40" s="320">
        <v>3.4000000000000002E-3</v>
      </c>
      <c r="D40" s="320">
        <v>2.23E-2</v>
      </c>
    </row>
    <row r="41" spans="1:4" x14ac:dyDescent="0.2">
      <c r="A41" s="40">
        <v>40969</v>
      </c>
      <c r="B41" s="321">
        <v>4.0000000000000002E-4</v>
      </c>
      <c r="C41" s="321">
        <v>4.0000000000000002E-4</v>
      </c>
      <c r="D41" s="321">
        <v>1.9299999999999998E-2</v>
      </c>
    </row>
    <row r="42" spans="1:4" x14ac:dyDescent="0.2">
      <c r="A42" s="37">
        <v>41061</v>
      </c>
      <c r="B42" s="320">
        <v>1.1999999999999999E-3</v>
      </c>
      <c r="C42" s="320">
        <v>1.1999999999999999E-3</v>
      </c>
      <c r="D42" s="320">
        <v>0.02</v>
      </c>
    </row>
    <row r="43" spans="1:4" x14ac:dyDescent="0.2">
      <c r="A43" s="40">
        <v>41153</v>
      </c>
      <c r="B43" s="321">
        <v>7.8000000000000005E-3</v>
      </c>
      <c r="C43" s="321">
        <v>1.5E-3</v>
      </c>
      <c r="D43" s="321">
        <v>2.0299999999999999E-2</v>
      </c>
    </row>
    <row r="44" spans="1:4" x14ac:dyDescent="0.2">
      <c r="A44" s="37">
        <v>41244</v>
      </c>
      <c r="B44" s="320">
        <v>5.0000000000000001E-3</v>
      </c>
      <c r="C44" s="320">
        <v>-1.2999999999999999E-3</v>
      </c>
      <c r="D44" s="320">
        <v>1.7600000000000001E-2</v>
      </c>
    </row>
    <row r="45" spans="1:4" x14ac:dyDescent="0.2">
      <c r="A45" s="40">
        <v>41334</v>
      </c>
      <c r="B45" s="321">
        <v>6.4000000000000003E-3</v>
      </c>
      <c r="C45" s="321">
        <v>-7.000000000000001E-4</v>
      </c>
      <c r="D45" s="321">
        <v>1.8200000000000001E-2</v>
      </c>
    </row>
    <row r="46" spans="1:4" x14ac:dyDescent="0.2">
      <c r="A46" s="37">
        <v>41426</v>
      </c>
      <c r="B46" s="320">
        <v>1.47E-2</v>
      </c>
      <c r="C46" s="320">
        <v>-7.000000000000001E-4</v>
      </c>
      <c r="D46" s="320">
        <v>1.8200000000000001E-2</v>
      </c>
    </row>
    <row r="47" spans="1:4" x14ac:dyDescent="0.2">
      <c r="A47" s="40">
        <v>41518</v>
      </c>
      <c r="B47" s="321">
        <v>1.54E-2</v>
      </c>
      <c r="C47" s="321">
        <v>-1.8E-3</v>
      </c>
      <c r="D47" s="321">
        <v>1.7000000000000001E-2</v>
      </c>
    </row>
    <row r="48" spans="1:4" x14ac:dyDescent="0.2">
      <c r="A48" s="37">
        <v>41609</v>
      </c>
      <c r="B48" s="320">
        <v>1.5300000000000001E-2</v>
      </c>
      <c r="C48" s="320">
        <v>-8.0000000000000004E-4</v>
      </c>
      <c r="D48" s="320">
        <v>1.8100000000000002E-2</v>
      </c>
    </row>
    <row r="49" spans="1:4" x14ac:dyDescent="0.2">
      <c r="A49" s="40">
        <v>41699</v>
      </c>
      <c r="B49" s="321">
        <v>1.83E-2</v>
      </c>
      <c r="C49" s="321">
        <v>-5.9999999999999995E-4</v>
      </c>
      <c r="D49" s="321">
        <v>1.83E-2</v>
      </c>
    </row>
    <row r="50" spans="1:4" x14ac:dyDescent="0.2">
      <c r="A50" s="37">
        <v>41791</v>
      </c>
      <c r="B50" s="320">
        <v>8.6E-3</v>
      </c>
      <c r="C50" s="320">
        <v>-5.1000000000000004E-3</v>
      </c>
      <c r="D50" s="320">
        <v>1.38E-2</v>
      </c>
    </row>
    <row r="51" spans="1:4" x14ac:dyDescent="0.2">
      <c r="A51" s="40">
        <v>41883</v>
      </c>
      <c r="B51" s="321">
        <v>6.0000000000000001E-3</v>
      </c>
      <c r="C51" s="321">
        <v>-1.1000000000000001E-2</v>
      </c>
      <c r="D51" s="321">
        <v>7.9000000000000008E-3</v>
      </c>
    </row>
    <row r="52" spans="1:4" x14ac:dyDescent="0.2">
      <c r="A52" s="37">
        <v>41974</v>
      </c>
      <c r="B52" s="320">
        <v>2.3E-3</v>
      </c>
      <c r="C52" s="320">
        <v>-1.66E-2</v>
      </c>
      <c r="D52" s="320">
        <v>2.3E-3</v>
      </c>
    </row>
    <row r="53" spans="1:4" x14ac:dyDescent="0.2">
      <c r="A53" s="40">
        <v>42064</v>
      </c>
      <c r="B53" s="321">
        <v>-4.5999999999999999E-3</v>
      </c>
      <c r="C53" s="321">
        <v>-2.35E-2</v>
      </c>
      <c r="D53" s="321">
        <v>-4.5999999999999999E-3</v>
      </c>
    </row>
    <row r="54" spans="1:4" x14ac:dyDescent="0.2">
      <c r="A54" s="37">
        <v>42156</v>
      </c>
      <c r="B54" s="320">
        <v>-2.0499999999999997E-2</v>
      </c>
      <c r="C54" s="320">
        <v>-3.6400000000000002E-2</v>
      </c>
      <c r="D54" s="320">
        <v>-1.7600000000000001E-2</v>
      </c>
    </row>
    <row r="55" spans="1:4" x14ac:dyDescent="0.2">
      <c r="A55" s="40">
        <v>42248</v>
      </c>
      <c r="B55" s="321">
        <v>-3.3500000000000002E-2</v>
      </c>
      <c r="C55" s="321">
        <v>-4.7599999999999996E-2</v>
      </c>
      <c r="D55" s="321">
        <v>-2.87E-2</v>
      </c>
    </row>
    <row r="56" spans="1:4" x14ac:dyDescent="0.2">
      <c r="A56" s="37">
        <v>42339</v>
      </c>
      <c r="B56" s="320">
        <v>-4.0999999999999995E-2</v>
      </c>
      <c r="C56" s="320">
        <v>-4.9100000000000005E-2</v>
      </c>
      <c r="D56" s="320">
        <v>-3.0200000000000001E-2</v>
      </c>
    </row>
    <row r="57" spans="1:4" x14ac:dyDescent="0.2">
      <c r="A57" s="40">
        <v>42430</v>
      </c>
      <c r="B57" s="321">
        <v>-5.1799999999999999E-2</v>
      </c>
      <c r="C57" s="321">
        <v>-5.3099999999999994E-2</v>
      </c>
      <c r="D57" s="321">
        <v>-3.4200000000000001E-2</v>
      </c>
    </row>
    <row r="58" spans="1:4" x14ac:dyDescent="0.2">
      <c r="A58" s="37">
        <v>42522</v>
      </c>
      <c r="B58" s="320">
        <v>-4.9400000000000006E-2</v>
      </c>
      <c r="C58" s="320">
        <v>-5.1799999999999999E-2</v>
      </c>
      <c r="D58" s="320">
        <v>-3.3000000000000002E-2</v>
      </c>
    </row>
    <row r="59" spans="1:4" x14ac:dyDescent="0.2">
      <c r="A59" s="40">
        <v>42614</v>
      </c>
      <c r="B59" s="321">
        <v>-4.9299999999999997E-2</v>
      </c>
      <c r="C59" s="321">
        <v>-4.9299999999999997E-2</v>
      </c>
      <c r="D59" s="321">
        <v>-3.04E-2</v>
      </c>
    </row>
    <row r="60" spans="1:4" x14ac:dyDescent="0.2">
      <c r="A60" s="37">
        <v>42705</v>
      </c>
      <c r="B60" s="320">
        <v>-5.04E-2</v>
      </c>
      <c r="C60" s="320">
        <v>-5.0999999999999997E-2</v>
      </c>
      <c r="D60" s="320">
        <v>-3.2099999999999997E-2</v>
      </c>
    </row>
    <row r="61" spans="1:4" x14ac:dyDescent="0.2">
      <c r="A61" s="40">
        <v>42795</v>
      </c>
      <c r="B61" s="321">
        <v>-4.1200000000000001E-2</v>
      </c>
      <c r="C61" s="321">
        <v>-4.5400000000000003E-2</v>
      </c>
      <c r="D61" s="321">
        <v>-2.6499999999999999E-2</v>
      </c>
    </row>
    <row r="62" spans="1:4" x14ac:dyDescent="0.2">
      <c r="A62" s="37">
        <v>42887</v>
      </c>
      <c r="B62" s="320">
        <v>-3.3300000000000003E-2</v>
      </c>
      <c r="C62" s="320">
        <v>-4.4400000000000002E-2</v>
      </c>
      <c r="D62" s="320">
        <v>-2.5499999999999998E-2</v>
      </c>
    </row>
    <row r="63" spans="1:4" x14ac:dyDescent="0.2">
      <c r="A63" s="40">
        <v>42979</v>
      </c>
      <c r="B63" s="321">
        <v>-2.8500000000000001E-2</v>
      </c>
      <c r="C63" s="321">
        <v>-4.4000000000000004E-2</v>
      </c>
      <c r="D63" s="321">
        <v>-2.52E-2</v>
      </c>
    </row>
    <row r="64" spans="1:4" x14ac:dyDescent="0.2">
      <c r="A64" s="37">
        <v>43070</v>
      </c>
      <c r="B64" s="320">
        <v>-2.1600000000000001E-2</v>
      </c>
      <c r="C64" s="320">
        <v>-3.9199999999999999E-2</v>
      </c>
      <c r="D64" s="320">
        <v>-2.0299999999999999E-2</v>
      </c>
    </row>
    <row r="65" spans="1:4" x14ac:dyDescent="0.2">
      <c r="A65" s="40">
        <v>43160</v>
      </c>
      <c r="B65" s="321">
        <v>-1.6500000000000001E-2</v>
      </c>
      <c r="C65" s="321">
        <v>-3.4200000000000001E-2</v>
      </c>
      <c r="D65" s="321">
        <v>-1.5300000000000001E-2</v>
      </c>
    </row>
    <row r="66" spans="1:4" x14ac:dyDescent="0.2">
      <c r="A66" s="37">
        <v>43252</v>
      </c>
      <c r="B66" s="320">
        <v>-1.67E-2</v>
      </c>
      <c r="C66" s="320">
        <v>-3.3000000000000002E-2</v>
      </c>
      <c r="D66" s="320">
        <v>-1.41E-2</v>
      </c>
    </row>
    <row r="67" spans="1:4" x14ac:dyDescent="0.2">
      <c r="A67" s="40">
        <v>43344</v>
      </c>
      <c r="B67" s="321">
        <v>-1.5800000000000002E-2</v>
      </c>
      <c r="C67" s="321">
        <v>-3.4700000000000002E-2</v>
      </c>
      <c r="D67" s="321">
        <v>-1.5800000000000002E-2</v>
      </c>
    </row>
    <row r="68" spans="1:4" x14ac:dyDescent="0.2">
      <c r="A68" s="37">
        <v>43435</v>
      </c>
      <c r="B68" s="320">
        <v>-1.72E-2</v>
      </c>
      <c r="C68" s="320">
        <v>-3.61E-2</v>
      </c>
      <c r="D68" s="320">
        <v>-1.72E-2</v>
      </c>
    </row>
    <row r="69" spans="1:4" x14ac:dyDescent="0.2">
      <c r="A69" s="40">
        <v>43525</v>
      </c>
      <c r="B69" s="321">
        <v>-1.8200000000000001E-2</v>
      </c>
      <c r="C69" s="321">
        <v>-3.7100000000000001E-2</v>
      </c>
      <c r="D69" s="321">
        <v>-1.8200000000000001E-2</v>
      </c>
    </row>
    <row r="70" spans="1:4" x14ac:dyDescent="0.2">
      <c r="A70" s="37">
        <v>43617</v>
      </c>
      <c r="B70" s="320">
        <v>-1.8000000000000002E-2</v>
      </c>
      <c r="C70" s="320">
        <v>-3.6900000000000002E-2</v>
      </c>
      <c r="D70" s="320">
        <v>-1.8000000000000002E-2</v>
      </c>
    </row>
    <row r="71" spans="1:4" x14ac:dyDescent="0.2">
      <c r="A71" s="40">
        <v>43709</v>
      </c>
      <c r="B71" s="321">
        <v>-1.5900000000000001E-2</v>
      </c>
      <c r="C71" s="321">
        <v>-3.4799999999999998E-2</v>
      </c>
      <c r="D71" s="321">
        <v>-1.5900000000000001E-2</v>
      </c>
    </row>
    <row r="72" spans="1:4" x14ac:dyDescent="0.2">
      <c r="A72" s="37">
        <v>43800</v>
      </c>
      <c r="B72" s="320">
        <v>-1.47E-2</v>
      </c>
      <c r="C72" s="320">
        <v>-3.3599999999999998E-2</v>
      </c>
      <c r="D72" s="320">
        <v>-1.47E-2</v>
      </c>
    </row>
    <row r="73" spans="1:4" x14ac:dyDescent="0.2">
      <c r="A73" s="40">
        <v>43891</v>
      </c>
      <c r="B73" s="321">
        <v>-3.4099999999999998E-2</v>
      </c>
      <c r="C73" s="321">
        <v>-3.4099999999999998E-2</v>
      </c>
      <c r="D73" s="321">
        <v>-1.52E-2</v>
      </c>
    </row>
    <row r="74" spans="1:4" x14ac:dyDescent="0.2">
      <c r="A74" s="37">
        <v>43983</v>
      </c>
      <c r="B74" s="320">
        <v>-0.1007</v>
      </c>
      <c r="C74" s="320">
        <v>-0.1007</v>
      </c>
      <c r="D74" s="320">
        <v>-8.1799999999999998E-2</v>
      </c>
    </row>
    <row r="75" spans="1:4" x14ac:dyDescent="0.2">
      <c r="A75" s="40">
        <v>44075</v>
      </c>
      <c r="B75" s="321">
        <v>-5.2900000000000003E-2</v>
      </c>
      <c r="C75" s="321">
        <v>-5.2900000000000003E-2</v>
      </c>
      <c r="D75" s="321">
        <v>-3.4000000000000002E-2</v>
      </c>
    </row>
    <row r="76" spans="1:4" x14ac:dyDescent="0.2">
      <c r="A76" s="37">
        <v>44166</v>
      </c>
      <c r="B76" s="320">
        <v>-2.75E-2</v>
      </c>
      <c r="C76" s="320">
        <v>-3.4500000000000003E-2</v>
      </c>
      <c r="D76" s="320">
        <v>-1.5600000000000001E-2</v>
      </c>
    </row>
    <row r="77" spans="1:4" x14ac:dyDescent="0.2">
      <c r="A77" s="40">
        <v>44256</v>
      </c>
      <c r="B77" s="321">
        <v>-2.1099999999999997E-2</v>
      </c>
      <c r="C77" s="321">
        <v>-3.49E-2</v>
      </c>
      <c r="D77" s="321">
        <v>-1.61E-2</v>
      </c>
    </row>
    <row r="78" spans="1:4" x14ac:dyDescent="0.2">
      <c r="A78" s="37">
        <v>44348</v>
      </c>
      <c r="B78" s="320">
        <v>-2.46E-2</v>
      </c>
      <c r="C78" s="320">
        <v>-3.8399999999999997E-2</v>
      </c>
      <c r="D78" s="320">
        <v>-1.9599999999999999E-2</v>
      </c>
    </row>
    <row r="79" spans="1:4" x14ac:dyDescent="0.2">
      <c r="A79" s="40">
        <v>44440</v>
      </c>
      <c r="B79" s="321">
        <v>-2.4900000000000002E-2</v>
      </c>
      <c r="C79" s="321">
        <v>-2.5600000000000001E-2</v>
      </c>
      <c r="D79" s="321">
        <v>-6.7000000000000002E-3</v>
      </c>
    </row>
    <row r="80" spans="1:4" x14ac:dyDescent="0.2">
      <c r="A80" s="37">
        <v>44531</v>
      </c>
      <c r="B80" s="320">
        <v>-1.9799999999999998E-2</v>
      </c>
      <c r="C80" s="320">
        <v>-2.29E-2</v>
      </c>
      <c r="D80" s="320">
        <v>-4.0000000000000001E-3</v>
      </c>
    </row>
    <row r="81" spans="1:4" x14ac:dyDescent="0.2">
      <c r="A81" s="40">
        <v>44621</v>
      </c>
      <c r="B81" s="321">
        <v>-1.6299999999999999E-2</v>
      </c>
      <c r="C81" s="321">
        <v>-2.0299999999999999E-2</v>
      </c>
      <c r="D81" s="321">
        <v>-1.4000000000000002E-3</v>
      </c>
    </row>
    <row r="82" spans="1:4" x14ac:dyDescent="0.2">
      <c r="A82" s="37">
        <v>44713</v>
      </c>
      <c r="B82" s="320">
        <v>-8.1000000000000013E-3</v>
      </c>
      <c r="C82" s="320">
        <v>-1.23E-2</v>
      </c>
      <c r="D82" s="320">
        <v>6.6E-3</v>
      </c>
    </row>
    <row r="83" spans="1:4" x14ac:dyDescent="0.2">
      <c r="A83" s="40">
        <v>44805</v>
      </c>
      <c r="B83" s="321">
        <v>-2.3E-3</v>
      </c>
      <c r="C83" s="321">
        <v>-6.1999999999999998E-3</v>
      </c>
      <c r="D83" s="321">
        <v>1.2699999999999999E-2</v>
      </c>
    </row>
    <row r="84" spans="1:4" x14ac:dyDescent="0.2">
      <c r="A84" s="37">
        <v>44896</v>
      </c>
      <c r="B84" s="320">
        <v>-1.7000000000000001E-3</v>
      </c>
      <c r="C84" s="320">
        <v>-1.1299999999999999E-2</v>
      </c>
      <c r="D84" s="320">
        <v>7.6E-3</v>
      </c>
    </row>
    <row r="85" spans="1:4" x14ac:dyDescent="0.2">
      <c r="A85" s="40">
        <v>44986</v>
      </c>
      <c r="B85" s="321">
        <v>3.0999999999999999E-3</v>
      </c>
      <c r="C85" s="321">
        <v>-1.3600000000000001E-2</v>
      </c>
      <c r="D85" s="321">
        <v>5.1999999999999998E-3</v>
      </c>
    </row>
    <row r="86" spans="1:4" x14ac:dyDescent="0.2">
      <c r="A86" s="37">
        <v>45078</v>
      </c>
      <c r="B86" s="320">
        <v>4.8999999999999998E-3</v>
      </c>
      <c r="C86" s="320">
        <v>-6.9999999999999993E-3</v>
      </c>
      <c r="D86" s="320">
        <v>1.1899999999999999E-2</v>
      </c>
    </row>
    <row r="87" spans="1:4" x14ac:dyDescent="0.2">
      <c r="A87" s="40">
        <v>45170</v>
      </c>
      <c r="B87" s="321">
        <v>3.2000000000000002E-3</v>
      </c>
      <c r="C87" s="321">
        <v>-1.6000000000000001E-3</v>
      </c>
      <c r="D87" s="321">
        <v>1.72E-2</v>
      </c>
    </row>
    <row r="88" spans="1:4" x14ac:dyDescent="0.2">
      <c r="A88" s="37">
        <v>45261</v>
      </c>
      <c r="B88" s="320">
        <v>1.9E-3</v>
      </c>
      <c r="C88" s="320">
        <v>1E-4</v>
      </c>
      <c r="D88" s="320">
        <v>1.89E-2</v>
      </c>
    </row>
    <row r="89" spans="1:4" x14ac:dyDescent="0.2">
      <c r="A89" s="40">
        <v>45352</v>
      </c>
      <c r="B89" s="321">
        <v>7.4999999999999997E-3</v>
      </c>
      <c r="C89" s="321">
        <v>3.4000000000000002E-3</v>
      </c>
      <c r="D89" s="321">
        <v>2.23E-2</v>
      </c>
    </row>
    <row r="90" spans="1:4" ht="13.5" thickBot="1" x14ac:dyDescent="0.25">
      <c r="A90" s="45">
        <v>45444</v>
      </c>
      <c r="B90" s="322">
        <v>1.7000000000000001E-2</v>
      </c>
      <c r="C90" s="322">
        <v>8.8999999999999999E-3</v>
      </c>
      <c r="D90" s="322">
        <v>2.7699999999999999E-2</v>
      </c>
    </row>
    <row r="91" spans="1:4" x14ac:dyDescent="0.2">
      <c r="A91" s="11" t="s">
        <v>59</v>
      </c>
    </row>
    <row r="92" spans="1:4" x14ac:dyDescent="0.2">
      <c r="A92" s="11" t="s">
        <v>255</v>
      </c>
    </row>
  </sheetData>
  <hyperlinks>
    <hyperlink ref="A1" location="Índice!A1" display="Retornar ao índice" xr:uid="{A32CD372-35A5-42BD-AF05-B3F5E4E9A52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1D31C-11B8-4522-BB0A-CCCAC601A208}">
  <sheetPr published="0" codeName="Planilha2">
    <tabColor theme="7"/>
  </sheetPr>
  <dimension ref="A1:S31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3" width="16.5703125" style="28" customWidth="1"/>
    <col min="4" max="4" width="16.85546875" style="28" customWidth="1"/>
    <col min="5" max="5" width="16.5703125" style="28" customWidth="1"/>
    <col min="6" max="6" width="16.5703125" style="29" customWidth="1"/>
    <col min="7" max="8" width="11.7109375" style="29" customWidth="1"/>
    <col min="9" max="13" width="9.140625" style="29"/>
    <col min="14" max="19" width="9.140625" style="28"/>
    <col min="20" max="16384" width="9.140625" style="13"/>
  </cols>
  <sheetData>
    <row r="1" spans="1:13" x14ac:dyDescent="0.2">
      <c r="A1" s="27" t="s">
        <v>19</v>
      </c>
    </row>
    <row r="3" spans="1:13" x14ac:dyDescent="0.2">
      <c r="A3" s="30" t="s">
        <v>62</v>
      </c>
    </row>
    <row r="4" spans="1:13" x14ac:dyDescent="0.2">
      <c r="A4" s="30" t="s">
        <v>257</v>
      </c>
      <c r="F4" s="36"/>
      <c r="G4" s="36"/>
      <c r="H4" s="36"/>
      <c r="I4" s="36"/>
    </row>
    <row r="5" spans="1:13" x14ac:dyDescent="0.2">
      <c r="F5" s="281"/>
      <c r="G5" s="39"/>
      <c r="H5" s="39"/>
      <c r="I5" s="39"/>
    </row>
    <row r="6" spans="1:13" s="34" customFormat="1" x14ac:dyDescent="0.2">
      <c r="A6" s="315" t="s">
        <v>241</v>
      </c>
      <c r="B6" s="306">
        <v>2024</v>
      </c>
      <c r="C6" s="306">
        <v>2025</v>
      </c>
      <c r="D6" s="277">
        <v>2026</v>
      </c>
      <c r="F6" s="278"/>
      <c r="G6" s="278"/>
      <c r="H6" s="278"/>
      <c r="I6" s="278"/>
    </row>
    <row r="7" spans="1:13" s="35" customFormat="1" ht="13.5" customHeight="1" x14ac:dyDescent="0.2">
      <c r="A7" s="315" t="s">
        <v>29</v>
      </c>
      <c r="B7" s="306">
        <v>2024</v>
      </c>
      <c r="C7" s="306">
        <v>2025</v>
      </c>
      <c r="D7" s="277">
        <v>2026</v>
      </c>
      <c r="F7" s="34"/>
      <c r="G7" s="278"/>
      <c r="H7" s="34"/>
      <c r="I7" s="34"/>
      <c r="J7" s="34"/>
      <c r="K7" s="34"/>
    </row>
    <row r="8" spans="1:13" x14ac:dyDescent="0.2">
      <c r="A8" s="316">
        <v>44927</v>
      </c>
      <c r="B8" s="313">
        <v>3.9068999999999998</v>
      </c>
      <c r="C8" s="38">
        <v>3.5</v>
      </c>
      <c r="D8" s="38">
        <v>3.5</v>
      </c>
      <c r="L8" s="28"/>
      <c r="M8" s="28"/>
    </row>
    <row r="9" spans="1:13" x14ac:dyDescent="0.2">
      <c r="A9" s="317">
        <v>44958</v>
      </c>
      <c r="B9" s="314">
        <v>4.0216000000000003</v>
      </c>
      <c r="C9" s="41">
        <v>3.8</v>
      </c>
      <c r="D9" s="41">
        <v>3.75</v>
      </c>
      <c r="L9" s="28"/>
      <c r="M9" s="28"/>
    </row>
    <row r="10" spans="1:13" x14ac:dyDescent="0.2">
      <c r="A10" s="316">
        <v>44986</v>
      </c>
      <c r="B10" s="38">
        <v>4.1334999999999997</v>
      </c>
      <c r="C10" s="38">
        <v>4</v>
      </c>
      <c r="D10" s="38">
        <v>4</v>
      </c>
    </row>
    <row r="11" spans="1:13" x14ac:dyDescent="0.2">
      <c r="A11" s="317">
        <v>45017</v>
      </c>
      <c r="B11" s="41">
        <v>4.1765999999999996</v>
      </c>
      <c r="C11" s="41">
        <v>4</v>
      </c>
      <c r="D11" s="41">
        <v>4</v>
      </c>
    </row>
    <row r="12" spans="1:13" x14ac:dyDescent="0.2">
      <c r="A12" s="316">
        <v>45047</v>
      </c>
      <c r="B12" s="38">
        <v>4.1250999999999998</v>
      </c>
      <c r="C12" s="38">
        <v>4</v>
      </c>
      <c r="D12" s="38">
        <v>4</v>
      </c>
    </row>
    <row r="13" spans="1:13" x14ac:dyDescent="0.2">
      <c r="A13" s="317">
        <v>45078</v>
      </c>
      <c r="B13" s="41">
        <v>3.92</v>
      </c>
      <c r="C13" s="41">
        <v>3.6</v>
      </c>
      <c r="D13" s="41">
        <v>3.5</v>
      </c>
    </row>
    <row r="14" spans="1:13" x14ac:dyDescent="0.2">
      <c r="A14" s="316">
        <v>45108</v>
      </c>
      <c r="B14" s="38">
        <v>3.8925000000000001</v>
      </c>
      <c r="C14" s="38">
        <v>3.5</v>
      </c>
      <c r="D14" s="38">
        <v>3.5</v>
      </c>
    </row>
    <row r="15" spans="1:13" x14ac:dyDescent="0.2">
      <c r="A15" s="317">
        <v>45139</v>
      </c>
      <c r="B15" s="41">
        <v>3.8711000000000002</v>
      </c>
      <c r="C15" s="41">
        <v>3.5</v>
      </c>
      <c r="D15" s="41">
        <v>3.5</v>
      </c>
    </row>
    <row r="16" spans="1:13" x14ac:dyDescent="0.2">
      <c r="A16" s="316">
        <v>45170</v>
      </c>
      <c r="B16" s="38">
        <v>3.871</v>
      </c>
      <c r="C16" s="38">
        <v>3.5</v>
      </c>
      <c r="D16" s="38">
        <v>3.5</v>
      </c>
    </row>
    <row r="17" spans="1:4" x14ac:dyDescent="0.2">
      <c r="A17" s="317">
        <v>45200</v>
      </c>
      <c r="B17" s="41">
        <v>3.9077000000000002</v>
      </c>
      <c r="C17" s="41">
        <v>3.5</v>
      </c>
      <c r="D17" s="41">
        <v>3.5</v>
      </c>
    </row>
    <row r="18" spans="1:4" x14ac:dyDescent="0.2">
      <c r="A18" s="316">
        <v>45231</v>
      </c>
      <c r="B18" s="38">
        <v>3.9182000000000001</v>
      </c>
      <c r="C18" s="38">
        <v>3.5</v>
      </c>
      <c r="D18" s="38">
        <v>3.5</v>
      </c>
    </row>
    <row r="19" spans="1:4" x14ac:dyDescent="0.2">
      <c r="A19" s="317">
        <v>45261</v>
      </c>
      <c r="B19" s="41">
        <v>3.9</v>
      </c>
      <c r="C19" s="41">
        <v>3.5</v>
      </c>
      <c r="D19" s="41">
        <v>3.5</v>
      </c>
    </row>
    <row r="20" spans="1:4" x14ac:dyDescent="0.2">
      <c r="A20" s="316">
        <v>45292</v>
      </c>
      <c r="B20" s="38">
        <v>3.8136999999999999</v>
      </c>
      <c r="C20" s="38">
        <v>3.5</v>
      </c>
      <c r="D20" s="38">
        <v>3.5</v>
      </c>
    </row>
    <row r="21" spans="1:4" x14ac:dyDescent="0.2">
      <c r="A21" s="317">
        <v>45323</v>
      </c>
      <c r="B21" s="41">
        <v>3.8</v>
      </c>
      <c r="C21" s="41">
        <v>3.5169999999999999</v>
      </c>
      <c r="D21" s="41">
        <v>3.5</v>
      </c>
    </row>
    <row r="22" spans="1:4" x14ac:dyDescent="0.2">
      <c r="A22" s="316">
        <v>45352</v>
      </c>
      <c r="B22" s="38">
        <v>3.7505999999999999</v>
      </c>
      <c r="C22" s="38">
        <v>3.51</v>
      </c>
      <c r="D22" s="38">
        <v>3.5</v>
      </c>
    </row>
    <row r="23" spans="1:4" x14ac:dyDescent="0.2">
      <c r="A23" s="317">
        <v>45383</v>
      </c>
      <c r="B23" s="41">
        <v>3.73</v>
      </c>
      <c r="C23" s="41">
        <v>3.6280000000000001</v>
      </c>
      <c r="D23" s="41">
        <v>3.5</v>
      </c>
    </row>
    <row r="24" spans="1:4" x14ac:dyDescent="0.2">
      <c r="A24" s="316">
        <v>45413</v>
      </c>
      <c r="B24" s="38">
        <v>3.8845000000000001</v>
      </c>
      <c r="C24" s="38">
        <v>3.7650000000000001</v>
      </c>
      <c r="D24" s="38">
        <v>3.6</v>
      </c>
    </row>
    <row r="25" spans="1:4" x14ac:dyDescent="0.2">
      <c r="A25" s="317">
        <v>45444</v>
      </c>
      <c r="B25" s="41">
        <v>4.0045999999999999</v>
      </c>
      <c r="C25" s="41">
        <v>3.8656000000000001</v>
      </c>
      <c r="D25" s="41">
        <v>3.6</v>
      </c>
    </row>
    <row r="26" spans="1:4" x14ac:dyDescent="0.2">
      <c r="A26" s="316">
        <v>45474</v>
      </c>
      <c r="B26" s="38">
        <v>4.0999999999999996</v>
      </c>
      <c r="C26" s="38">
        <v>3.9597000000000002</v>
      </c>
      <c r="D26" s="38">
        <v>3.6</v>
      </c>
    </row>
    <row r="27" spans="1:4" x14ac:dyDescent="0.2">
      <c r="A27" s="317">
        <v>45505</v>
      </c>
      <c r="B27" s="41">
        <v>4.26</v>
      </c>
      <c r="C27" s="41">
        <v>3.9150999999999998</v>
      </c>
      <c r="D27" s="41">
        <v>3.6</v>
      </c>
    </row>
    <row r="28" spans="1:4" ht="13.5" thickBot="1" x14ac:dyDescent="0.25">
      <c r="A28" s="318">
        <v>45536</v>
      </c>
      <c r="B28" s="46">
        <v>4.3727999999999998</v>
      </c>
      <c r="C28" s="46">
        <v>3.9699</v>
      </c>
      <c r="D28" s="46">
        <v>3.6150000000000002</v>
      </c>
    </row>
    <row r="29" spans="1:4" x14ac:dyDescent="0.2">
      <c r="A29" s="11" t="s">
        <v>85</v>
      </c>
    </row>
    <row r="30" spans="1:4" x14ac:dyDescent="0.2">
      <c r="A30" s="11" t="s">
        <v>256</v>
      </c>
    </row>
    <row r="31" spans="1:4" x14ac:dyDescent="0.2">
      <c r="A31" s="11"/>
    </row>
  </sheetData>
  <hyperlinks>
    <hyperlink ref="A1" location="Índice!A1" display="Retornar ao índice" xr:uid="{98552A8E-BA9B-491B-B8E6-F712592D08F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F94D-E201-4B52-8C58-AF8C6B35E564}">
  <sheetPr published="0" codeName="Planilha3">
    <tabColor theme="7"/>
  </sheetPr>
  <dimension ref="A1:S13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5" width="24" style="28" customWidth="1"/>
    <col min="6" max="6" width="16.5703125" style="29" customWidth="1"/>
    <col min="7" max="8" width="11.7109375" style="29" customWidth="1"/>
    <col min="9" max="13" width="9.140625" style="29"/>
    <col min="14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71</v>
      </c>
    </row>
    <row r="4" spans="1:19" x14ac:dyDescent="0.2">
      <c r="A4" s="30" t="s">
        <v>258</v>
      </c>
      <c r="F4" s="36"/>
      <c r="G4" s="36"/>
      <c r="H4" s="36"/>
      <c r="I4" s="36"/>
    </row>
    <row r="5" spans="1:19" x14ac:dyDescent="0.2">
      <c r="F5" s="281"/>
      <c r="G5" s="39"/>
      <c r="H5" s="278"/>
      <c r="I5" s="39"/>
    </row>
    <row r="6" spans="1:19" s="34" customFormat="1" x14ac:dyDescent="0.2">
      <c r="A6" s="276" t="s">
        <v>241</v>
      </c>
      <c r="B6" s="306" t="s">
        <v>283</v>
      </c>
      <c r="C6" s="306" t="s">
        <v>284</v>
      </c>
      <c r="D6" s="277" t="s">
        <v>285</v>
      </c>
      <c r="E6" s="277" t="s">
        <v>286</v>
      </c>
      <c r="F6" s="278"/>
      <c r="G6" s="278"/>
      <c r="H6" s="36"/>
      <c r="I6" s="278"/>
    </row>
    <row r="7" spans="1:19" s="35" customFormat="1" x14ac:dyDescent="0.2">
      <c r="A7" s="276" t="s">
        <v>29</v>
      </c>
      <c r="B7" s="306" t="s">
        <v>63</v>
      </c>
      <c r="C7" s="306" t="s">
        <v>68</v>
      </c>
      <c r="D7" s="277" t="s">
        <v>69</v>
      </c>
      <c r="E7" s="277" t="s">
        <v>70</v>
      </c>
      <c r="F7" s="34"/>
      <c r="G7" s="278"/>
      <c r="H7" s="278"/>
      <c r="I7" s="34"/>
      <c r="J7" s="34"/>
      <c r="K7" s="34"/>
    </row>
    <row r="8" spans="1:19" x14ac:dyDescent="0.2">
      <c r="A8" s="279" t="s">
        <v>64</v>
      </c>
      <c r="B8" s="313">
        <v>-11399.910374719941</v>
      </c>
      <c r="C8" s="38"/>
      <c r="D8" s="38"/>
      <c r="E8" s="38"/>
      <c r="L8" s="28"/>
      <c r="M8" s="28"/>
    </row>
    <row r="9" spans="1:19" x14ac:dyDescent="0.2">
      <c r="A9" s="282" t="s">
        <v>65</v>
      </c>
      <c r="B9" s="314">
        <v>-52877.802827969892</v>
      </c>
      <c r="C9" s="41">
        <v>-12696.802827969892</v>
      </c>
      <c r="D9" s="41"/>
      <c r="E9" s="41"/>
      <c r="L9" s="28"/>
      <c r="M9" s="28"/>
    </row>
    <row r="10" spans="1:19" x14ac:dyDescent="0.2">
      <c r="A10" s="279" t="s">
        <v>66</v>
      </c>
      <c r="B10" s="38">
        <v>-53437.765105549712</v>
      </c>
      <c r="C10" s="38">
        <v>-20079.765105549712</v>
      </c>
      <c r="D10" s="38">
        <v>-11157.765105549712</v>
      </c>
      <c r="E10" s="38"/>
    </row>
    <row r="11" spans="1:19" ht="13.5" thickBot="1" x14ac:dyDescent="0.25">
      <c r="A11" s="284" t="s">
        <v>67</v>
      </c>
      <c r="B11" s="290">
        <v>-61086.88568133954</v>
      </c>
      <c r="C11" s="290">
        <v>-25641.88568133954</v>
      </c>
      <c r="D11" s="290">
        <v>-26066.88568133954</v>
      </c>
      <c r="E11" s="290">
        <v>-13049.88568133954</v>
      </c>
    </row>
    <row r="12" spans="1:19" s="275" customFormat="1" x14ac:dyDescent="0.2">
      <c r="A12" s="11" t="s">
        <v>260</v>
      </c>
      <c r="B12" s="28"/>
      <c r="C12" s="28"/>
      <c r="D12" s="28"/>
      <c r="E12" s="28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11" t="s">
        <v>259</v>
      </c>
      <c r="B13" s="28"/>
      <c r="C13" s="28"/>
      <c r="D13" s="28"/>
      <c r="E13" s="28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</sheetData>
  <hyperlinks>
    <hyperlink ref="A1" location="Índice!A1" display="Retornar ao índice" xr:uid="{066E06C8-2BA4-46C3-AC6F-27834CE6140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2AEF-1B28-4A3F-B278-DB159B7F54C0}">
  <sheetPr published="0" codeName="Planilha4">
    <tabColor theme="7"/>
  </sheetPr>
  <dimension ref="A1:S75"/>
  <sheetViews>
    <sheetView tabSelected="1" zoomScale="86" zoomScaleNormal="86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24" style="28" customWidth="1"/>
    <col min="3" max="3" width="16.5703125" style="29" customWidth="1"/>
    <col min="4" max="5" width="11.7109375" style="29" customWidth="1"/>
    <col min="6" max="10" width="9.140625" style="29"/>
    <col min="11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88</v>
      </c>
    </row>
    <row r="4" spans="1:19" x14ac:dyDescent="0.2">
      <c r="A4" s="30" t="s">
        <v>261</v>
      </c>
      <c r="C4" s="36"/>
      <c r="D4" s="36"/>
      <c r="E4" s="36"/>
      <c r="F4" s="36"/>
    </row>
    <row r="5" spans="1:19" x14ac:dyDescent="0.2">
      <c r="C5" s="281"/>
      <c r="D5" s="278"/>
      <c r="E5" s="278"/>
      <c r="F5" s="39"/>
    </row>
    <row r="6" spans="1:19" s="34" customFormat="1" x14ac:dyDescent="0.2">
      <c r="A6" s="31" t="s">
        <v>241</v>
      </c>
      <c r="B6" s="306" t="s">
        <v>287</v>
      </c>
      <c r="C6" s="278"/>
      <c r="D6" s="36"/>
      <c r="E6" s="36"/>
      <c r="F6" s="278"/>
    </row>
    <row r="7" spans="1:19" s="35" customFormat="1" x14ac:dyDescent="0.2">
      <c r="A7" s="31" t="s">
        <v>29</v>
      </c>
      <c r="B7" s="33" t="s">
        <v>72</v>
      </c>
      <c r="C7" s="34"/>
      <c r="D7" s="278"/>
      <c r="E7" s="278"/>
      <c r="F7" s="34"/>
      <c r="G7" s="34"/>
      <c r="H7" s="34"/>
    </row>
    <row r="8" spans="1:19" x14ac:dyDescent="0.2">
      <c r="A8" s="37">
        <v>43466</v>
      </c>
      <c r="B8" s="307">
        <v>30259199</v>
      </c>
      <c r="I8" s="28"/>
      <c r="J8" s="28"/>
    </row>
    <row r="9" spans="1:19" x14ac:dyDescent="0.2">
      <c r="A9" s="40">
        <v>43497</v>
      </c>
      <c r="B9" s="308">
        <v>30230122</v>
      </c>
      <c r="I9" s="28"/>
      <c r="J9" s="28"/>
    </row>
    <row r="10" spans="1:19" x14ac:dyDescent="0.2">
      <c r="A10" s="37">
        <v>43525</v>
      </c>
      <c r="B10" s="307">
        <v>30305634</v>
      </c>
    </row>
    <row r="11" spans="1:19" x14ac:dyDescent="0.2">
      <c r="A11" s="40">
        <v>43556</v>
      </c>
      <c r="B11" s="308">
        <v>30375334</v>
      </c>
    </row>
    <row r="12" spans="1:19" s="275" customFormat="1" x14ac:dyDescent="0.2">
      <c r="A12" s="37">
        <v>43586</v>
      </c>
      <c r="B12" s="307">
        <v>30369781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40">
        <v>43617</v>
      </c>
      <c r="B13" s="308">
        <v>30405328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2">
      <c r="A14" s="37">
        <v>43647</v>
      </c>
      <c r="B14" s="307">
        <v>30461814</v>
      </c>
    </row>
    <row r="15" spans="1:19" x14ac:dyDescent="0.2">
      <c r="A15" s="40">
        <v>43678</v>
      </c>
      <c r="B15" s="309">
        <v>30527778</v>
      </c>
    </row>
    <row r="16" spans="1:19" x14ac:dyDescent="0.2">
      <c r="A16" s="37">
        <v>43709</v>
      </c>
      <c r="B16" s="310">
        <v>30637501</v>
      </c>
    </row>
    <row r="17" spans="1:2" x14ac:dyDescent="0.2">
      <c r="A17" s="40">
        <v>43739</v>
      </c>
      <c r="B17" s="309">
        <v>30703164</v>
      </c>
    </row>
    <row r="18" spans="1:2" x14ac:dyDescent="0.2">
      <c r="A18" s="37">
        <v>43770</v>
      </c>
      <c r="B18" s="310">
        <v>30830055</v>
      </c>
    </row>
    <row r="19" spans="1:2" x14ac:dyDescent="0.2">
      <c r="A19" s="40">
        <v>43800</v>
      </c>
      <c r="B19" s="309">
        <v>30865783</v>
      </c>
    </row>
    <row r="20" spans="1:2" x14ac:dyDescent="0.2">
      <c r="A20" s="37">
        <v>43831</v>
      </c>
      <c r="B20" s="310">
        <v>30855050</v>
      </c>
    </row>
    <row r="21" spans="1:2" x14ac:dyDescent="0.2">
      <c r="A21" s="40">
        <v>43862</v>
      </c>
      <c r="B21" s="309">
        <v>30826331</v>
      </c>
    </row>
    <row r="22" spans="1:2" x14ac:dyDescent="0.2">
      <c r="A22" s="37">
        <v>43891</v>
      </c>
      <c r="B22" s="310">
        <v>30944219</v>
      </c>
    </row>
    <row r="23" spans="1:2" x14ac:dyDescent="0.2">
      <c r="A23" s="40">
        <v>43922</v>
      </c>
      <c r="B23" s="309">
        <v>30841080</v>
      </c>
    </row>
    <row r="24" spans="1:2" x14ac:dyDescent="0.2">
      <c r="A24" s="37">
        <v>43952</v>
      </c>
      <c r="B24" s="310">
        <v>30903747</v>
      </c>
    </row>
    <row r="25" spans="1:2" x14ac:dyDescent="0.2">
      <c r="A25" s="40">
        <v>43983</v>
      </c>
      <c r="B25" s="309">
        <v>30858597</v>
      </c>
    </row>
    <row r="26" spans="1:2" x14ac:dyDescent="0.2">
      <c r="A26" s="37">
        <v>44013</v>
      </c>
      <c r="B26" s="310">
        <v>30850201</v>
      </c>
    </row>
    <row r="27" spans="1:2" x14ac:dyDescent="0.2">
      <c r="A27" s="40">
        <v>44044</v>
      </c>
      <c r="B27" s="309">
        <v>30841431</v>
      </c>
    </row>
    <row r="28" spans="1:2" x14ac:dyDescent="0.2">
      <c r="A28" s="37">
        <v>44075</v>
      </c>
      <c r="B28" s="310">
        <v>30933055</v>
      </c>
    </row>
    <row r="29" spans="1:2" x14ac:dyDescent="0.2">
      <c r="A29" s="40">
        <v>44105</v>
      </c>
      <c r="B29" s="309">
        <v>31056617</v>
      </c>
    </row>
    <row r="30" spans="1:2" x14ac:dyDescent="0.2">
      <c r="A30" s="37">
        <v>44136</v>
      </c>
      <c r="B30" s="310">
        <v>31127346</v>
      </c>
    </row>
    <row r="31" spans="1:2" x14ac:dyDescent="0.2">
      <c r="A31" s="40">
        <v>44166</v>
      </c>
      <c r="B31" s="309">
        <v>31239908</v>
      </c>
    </row>
    <row r="32" spans="1:2" x14ac:dyDescent="0.2">
      <c r="A32" s="37">
        <v>44197</v>
      </c>
      <c r="B32" s="310">
        <v>31076142</v>
      </c>
    </row>
    <row r="33" spans="1:2" x14ac:dyDescent="0.2">
      <c r="A33" s="40">
        <v>44228</v>
      </c>
      <c r="B33" s="309">
        <v>31095854</v>
      </c>
    </row>
    <row r="34" spans="1:2" x14ac:dyDescent="0.2">
      <c r="A34" s="37">
        <v>44256</v>
      </c>
      <c r="B34" s="310">
        <v>31143481</v>
      </c>
    </row>
    <row r="35" spans="1:2" x14ac:dyDescent="0.2">
      <c r="A35" s="40">
        <v>44287</v>
      </c>
      <c r="B35" s="309">
        <v>31096581</v>
      </c>
    </row>
    <row r="36" spans="1:2" x14ac:dyDescent="0.2">
      <c r="A36" s="37">
        <v>44317</v>
      </c>
      <c r="B36" s="310">
        <v>31234449</v>
      </c>
    </row>
    <row r="37" spans="1:2" x14ac:dyDescent="0.2">
      <c r="A37" s="40">
        <v>44348</v>
      </c>
      <c r="B37" s="309">
        <v>31237399</v>
      </c>
    </row>
    <row r="38" spans="1:2" x14ac:dyDescent="0.2">
      <c r="A38" s="37">
        <v>44378</v>
      </c>
      <c r="B38" s="310">
        <v>31280696</v>
      </c>
    </row>
    <row r="39" spans="1:2" x14ac:dyDescent="0.2">
      <c r="A39" s="40">
        <v>44409</v>
      </c>
      <c r="B39" s="309">
        <v>31384315</v>
      </c>
    </row>
    <row r="40" spans="1:2" x14ac:dyDescent="0.2">
      <c r="A40" s="37">
        <v>44440</v>
      </c>
      <c r="B40" s="310">
        <v>31413867</v>
      </c>
    </row>
    <row r="41" spans="1:2" x14ac:dyDescent="0.2">
      <c r="A41" s="40">
        <v>44470</v>
      </c>
      <c r="B41" s="309">
        <v>31408396</v>
      </c>
    </row>
    <row r="42" spans="1:2" x14ac:dyDescent="0.2">
      <c r="A42" s="37">
        <v>44501</v>
      </c>
      <c r="B42" s="310">
        <v>31487614</v>
      </c>
    </row>
    <row r="43" spans="1:2" x14ac:dyDescent="0.2">
      <c r="A43" s="40">
        <v>44531</v>
      </c>
      <c r="B43" s="309">
        <v>31522687</v>
      </c>
    </row>
    <row r="44" spans="1:2" x14ac:dyDescent="0.2">
      <c r="A44" s="37">
        <v>44562</v>
      </c>
      <c r="B44" s="310">
        <v>31581574</v>
      </c>
    </row>
    <row r="45" spans="1:2" x14ac:dyDescent="0.2">
      <c r="A45" s="40">
        <v>44593</v>
      </c>
      <c r="B45" s="309">
        <v>31615656</v>
      </c>
    </row>
    <row r="46" spans="1:2" x14ac:dyDescent="0.2">
      <c r="A46" s="37">
        <v>44621</v>
      </c>
      <c r="B46" s="310">
        <v>31702669</v>
      </c>
    </row>
    <row r="47" spans="1:2" x14ac:dyDescent="0.2">
      <c r="A47" s="40">
        <v>44652</v>
      </c>
      <c r="B47" s="309">
        <v>31776860</v>
      </c>
    </row>
    <row r="48" spans="1:2" x14ac:dyDescent="0.2">
      <c r="A48" s="37">
        <v>44682</v>
      </c>
      <c r="B48" s="310">
        <v>31818398</v>
      </c>
    </row>
    <row r="49" spans="1:2" x14ac:dyDescent="0.2">
      <c r="A49" s="40">
        <v>44713</v>
      </c>
      <c r="B49" s="309">
        <v>31922719</v>
      </c>
    </row>
    <row r="50" spans="1:2" x14ac:dyDescent="0.2">
      <c r="A50" s="37">
        <v>44743</v>
      </c>
      <c r="B50" s="310">
        <v>31950386</v>
      </c>
    </row>
    <row r="51" spans="1:2" x14ac:dyDescent="0.2">
      <c r="A51" s="40">
        <v>44774</v>
      </c>
      <c r="B51" s="309">
        <v>32087491</v>
      </c>
    </row>
    <row r="52" spans="1:2" x14ac:dyDescent="0.2">
      <c r="A52" s="37">
        <v>44805</v>
      </c>
      <c r="B52" s="310">
        <v>32145325</v>
      </c>
    </row>
    <row r="53" spans="1:2" x14ac:dyDescent="0.2">
      <c r="A53" s="40">
        <v>44835</v>
      </c>
      <c r="B53" s="309">
        <v>32313082</v>
      </c>
    </row>
    <row r="54" spans="1:2" x14ac:dyDescent="0.2">
      <c r="A54" s="37">
        <v>44866</v>
      </c>
      <c r="B54" s="310">
        <v>32378132</v>
      </c>
    </row>
    <row r="55" spans="1:2" x14ac:dyDescent="0.2">
      <c r="A55" s="40">
        <v>44896</v>
      </c>
      <c r="B55" s="309">
        <v>32412927</v>
      </c>
    </row>
    <row r="56" spans="1:2" x14ac:dyDescent="0.2">
      <c r="A56" s="37">
        <v>44927</v>
      </c>
      <c r="B56" s="310">
        <v>32476251</v>
      </c>
    </row>
    <row r="57" spans="1:2" x14ac:dyDescent="0.2">
      <c r="A57" s="40">
        <v>44958</v>
      </c>
      <c r="B57" s="309">
        <v>32484192</v>
      </c>
    </row>
    <row r="58" spans="1:2" x14ac:dyDescent="0.2">
      <c r="A58" s="37">
        <v>44986</v>
      </c>
      <c r="B58" s="310">
        <v>32494965</v>
      </c>
    </row>
    <row r="59" spans="1:2" x14ac:dyDescent="0.2">
      <c r="A59" s="40">
        <v>45017</v>
      </c>
      <c r="B59" s="309">
        <v>32611523</v>
      </c>
    </row>
    <row r="60" spans="1:2" x14ac:dyDescent="0.2">
      <c r="A60" s="37">
        <v>45047</v>
      </c>
      <c r="B60" s="310">
        <v>32631758</v>
      </c>
    </row>
    <row r="61" spans="1:2" x14ac:dyDescent="0.2">
      <c r="A61" s="40">
        <v>45078</v>
      </c>
      <c r="B61" s="309">
        <v>32682460</v>
      </c>
    </row>
    <row r="62" spans="1:2" x14ac:dyDescent="0.2">
      <c r="A62" s="37">
        <v>45108</v>
      </c>
      <c r="B62" s="310">
        <v>32788150</v>
      </c>
    </row>
    <row r="63" spans="1:2" x14ac:dyDescent="0.2">
      <c r="A63" s="40">
        <v>45139</v>
      </c>
      <c r="B63" s="309">
        <v>32874533</v>
      </c>
    </row>
    <row r="64" spans="1:2" x14ac:dyDescent="0.2">
      <c r="A64" s="37">
        <v>45170</v>
      </c>
      <c r="B64" s="310">
        <v>32773476</v>
      </c>
    </row>
    <row r="65" spans="1:2" x14ac:dyDescent="0.2">
      <c r="A65" s="40">
        <v>45200</v>
      </c>
      <c r="B65" s="309">
        <v>33231895</v>
      </c>
    </row>
    <row r="66" spans="1:2" x14ac:dyDescent="0.2">
      <c r="A66" s="37">
        <v>45231</v>
      </c>
      <c r="B66" s="310">
        <v>33291379</v>
      </c>
    </row>
    <row r="67" spans="1:2" x14ac:dyDescent="0.2">
      <c r="A67" s="40">
        <v>45261</v>
      </c>
      <c r="B67" s="309">
        <v>33504626</v>
      </c>
    </row>
    <row r="68" spans="1:2" x14ac:dyDescent="0.2">
      <c r="A68" s="37">
        <v>45292</v>
      </c>
      <c r="B68" s="310">
        <v>33530902</v>
      </c>
    </row>
    <row r="69" spans="1:2" x14ac:dyDescent="0.2">
      <c r="A69" s="40">
        <v>45323</v>
      </c>
      <c r="B69" s="309">
        <v>33625714</v>
      </c>
    </row>
    <row r="70" spans="1:2" x14ac:dyDescent="0.2">
      <c r="A70" s="37">
        <v>45352</v>
      </c>
      <c r="B70" s="310">
        <v>33814406</v>
      </c>
    </row>
    <row r="71" spans="1:2" x14ac:dyDescent="0.2">
      <c r="A71" s="40">
        <v>45383</v>
      </c>
      <c r="B71" s="309">
        <v>33921996</v>
      </c>
    </row>
    <row r="72" spans="1:2" x14ac:dyDescent="0.2">
      <c r="A72" s="37">
        <v>45413</v>
      </c>
      <c r="B72" s="310">
        <v>34048210</v>
      </c>
    </row>
    <row r="73" spans="1:2" ht="13.5" thickBot="1" x14ac:dyDescent="0.25">
      <c r="A73" s="289">
        <v>45444</v>
      </c>
      <c r="B73" s="311">
        <v>34187004</v>
      </c>
    </row>
    <row r="74" spans="1:2" x14ac:dyDescent="0.2">
      <c r="A74" s="11" t="s">
        <v>87</v>
      </c>
    </row>
    <row r="75" spans="1:2" x14ac:dyDescent="0.2">
      <c r="A75" s="312" t="s">
        <v>262</v>
      </c>
    </row>
  </sheetData>
  <hyperlinks>
    <hyperlink ref="A1" location="Índice!A1" display="Retornar ao índice" xr:uid="{AE72BFB2-9135-4F89-ADEA-9FF38604478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796B-3E2F-424A-BC7C-E43C6A5D5D91}">
  <sheetPr published="0" codeName="Planilha5">
    <tabColor theme="7"/>
  </sheetPr>
  <dimension ref="A1:S281"/>
  <sheetViews>
    <sheetView tabSelected="1" zoomScale="85" zoomScaleNormal="85" workbookViewId="0">
      <selection activeCell="D32" sqref="A1:XFD1048576"/>
    </sheetView>
  </sheetViews>
  <sheetFormatPr defaultColWidth="9.140625" defaultRowHeight="12.75" x14ac:dyDescent="0.2"/>
  <cols>
    <col min="1" max="1" width="9.42578125" style="47" customWidth="1"/>
    <col min="2" max="2" width="24" style="28" customWidth="1"/>
    <col min="3" max="3" width="16.5703125" style="29" customWidth="1"/>
    <col min="4" max="5" width="11.7109375" style="29" customWidth="1"/>
    <col min="6" max="10" width="9.140625" style="29"/>
    <col min="11" max="19" width="9.140625" style="28"/>
    <col min="20" max="16384" width="9.140625" style="13"/>
  </cols>
  <sheetData>
    <row r="1" spans="1:19" x14ac:dyDescent="0.2">
      <c r="A1" s="27" t="s">
        <v>19</v>
      </c>
    </row>
    <row r="3" spans="1:19" x14ac:dyDescent="0.2">
      <c r="A3" s="30" t="s">
        <v>235</v>
      </c>
    </row>
    <row r="4" spans="1:19" x14ac:dyDescent="0.2">
      <c r="A4" s="30" t="s">
        <v>458</v>
      </c>
      <c r="C4" s="36"/>
      <c r="D4" s="36"/>
      <c r="E4" s="36"/>
      <c r="F4" s="36"/>
    </row>
    <row r="5" spans="1:19" x14ac:dyDescent="0.2">
      <c r="C5" s="281"/>
      <c r="D5" s="278"/>
      <c r="E5" s="278"/>
      <c r="F5" s="39"/>
    </row>
    <row r="6" spans="1:19" s="34" customFormat="1" x14ac:dyDescent="0.2">
      <c r="A6" s="31" t="s">
        <v>288</v>
      </c>
      <c r="B6" s="33" t="s">
        <v>289</v>
      </c>
      <c r="C6" s="32" t="s">
        <v>290</v>
      </c>
      <c r="D6" s="36"/>
      <c r="E6" s="36"/>
      <c r="F6" s="278"/>
    </row>
    <row r="7" spans="1:19" s="35" customFormat="1" x14ac:dyDescent="0.2">
      <c r="A7" s="31" t="s">
        <v>29</v>
      </c>
      <c r="B7" s="33" t="s">
        <v>74</v>
      </c>
      <c r="C7" s="32" t="s">
        <v>75</v>
      </c>
      <c r="D7" s="278"/>
      <c r="E7" s="278"/>
      <c r="F7" s="34"/>
      <c r="G7" s="297"/>
      <c r="H7" s="34"/>
    </row>
    <row r="8" spans="1:19" x14ac:dyDescent="0.2">
      <c r="A8" s="37">
        <v>37226</v>
      </c>
      <c r="B8" s="298">
        <v>0.52265770331164862</v>
      </c>
      <c r="C8" s="299">
        <v>1</v>
      </c>
      <c r="G8" s="44"/>
      <c r="I8" s="28"/>
      <c r="J8" s="28"/>
    </row>
    <row r="9" spans="1:19" x14ac:dyDescent="0.2">
      <c r="A9" s="40">
        <v>37257</v>
      </c>
      <c r="B9" s="300">
        <v>0.5386994036919529</v>
      </c>
      <c r="C9" s="301"/>
      <c r="I9" s="28"/>
      <c r="J9" s="28"/>
    </row>
    <row r="10" spans="1:19" x14ac:dyDescent="0.2">
      <c r="A10" s="37">
        <v>37288</v>
      </c>
      <c r="B10" s="298">
        <v>0.53500987969360103</v>
      </c>
      <c r="C10" s="299"/>
    </row>
    <row r="11" spans="1:19" x14ac:dyDescent="0.2">
      <c r="A11" s="40">
        <v>37316</v>
      </c>
      <c r="B11" s="300">
        <v>0.53667340620157988</v>
      </c>
      <c r="C11" s="301"/>
    </row>
    <row r="12" spans="1:19" s="275" customFormat="1" x14ac:dyDescent="0.2">
      <c r="A12" s="37">
        <v>37347</v>
      </c>
      <c r="B12" s="298">
        <v>0.54815829232899704</v>
      </c>
      <c r="C12" s="29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19" s="275" customFormat="1" x14ac:dyDescent="0.2">
      <c r="A13" s="40">
        <v>37377</v>
      </c>
      <c r="B13" s="300">
        <v>0.56004339119955993</v>
      </c>
      <c r="C13" s="301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19" x14ac:dyDescent="0.2">
      <c r="A14" s="37">
        <v>37408</v>
      </c>
      <c r="B14" s="298">
        <v>0.5847771858805042</v>
      </c>
      <c r="C14" s="299"/>
    </row>
    <row r="15" spans="1:19" x14ac:dyDescent="0.2">
      <c r="A15" s="40">
        <v>37438</v>
      </c>
      <c r="B15" s="302">
        <v>0.63526008893634156</v>
      </c>
      <c r="C15" s="301"/>
    </row>
    <row r="16" spans="1:19" x14ac:dyDescent="0.2">
      <c r="A16" s="37">
        <v>37469</v>
      </c>
      <c r="B16" s="303">
        <v>0.60285560008940198</v>
      </c>
      <c r="C16" s="299"/>
    </row>
    <row r="17" spans="1:3" x14ac:dyDescent="0.2">
      <c r="A17" s="40">
        <v>37500</v>
      </c>
      <c r="B17" s="302">
        <v>0.6616428462804278</v>
      </c>
      <c r="C17" s="301"/>
    </row>
    <row r="18" spans="1:3" x14ac:dyDescent="0.2">
      <c r="A18" s="37">
        <v>37530</v>
      </c>
      <c r="B18" s="303">
        <v>0.63073599135673863</v>
      </c>
      <c r="C18" s="299"/>
    </row>
    <row r="19" spans="1:3" x14ac:dyDescent="0.2">
      <c r="A19" s="40">
        <v>37561</v>
      </c>
      <c r="B19" s="302">
        <v>0.63454973810028459</v>
      </c>
      <c r="C19" s="301"/>
    </row>
    <row r="20" spans="1:3" x14ac:dyDescent="0.2">
      <c r="A20" s="37">
        <v>37591</v>
      </c>
      <c r="B20" s="303">
        <v>0.62282416032933963</v>
      </c>
      <c r="C20" s="299"/>
    </row>
    <row r="21" spans="1:3" x14ac:dyDescent="0.2">
      <c r="A21" s="40">
        <v>37622</v>
      </c>
      <c r="B21" s="302">
        <v>0.63669803096970756</v>
      </c>
      <c r="C21" s="301">
        <v>1</v>
      </c>
    </row>
    <row r="22" spans="1:3" x14ac:dyDescent="0.2">
      <c r="A22" s="37">
        <v>37653</v>
      </c>
      <c r="B22" s="303">
        <v>0.63610602332072852</v>
      </c>
      <c r="C22" s="299">
        <v>1</v>
      </c>
    </row>
    <row r="23" spans="1:3" x14ac:dyDescent="0.2">
      <c r="A23" s="40">
        <v>37681</v>
      </c>
      <c r="B23" s="302">
        <v>0.61937193288171821</v>
      </c>
      <c r="C23" s="301">
        <v>1</v>
      </c>
    </row>
    <row r="24" spans="1:3" x14ac:dyDescent="0.2">
      <c r="A24" s="37">
        <v>37712</v>
      </c>
      <c r="B24" s="303">
        <v>0.57604045146287786</v>
      </c>
      <c r="C24" s="299">
        <v>1</v>
      </c>
    </row>
    <row r="25" spans="1:3" x14ac:dyDescent="0.2">
      <c r="A25" s="40">
        <v>37742</v>
      </c>
      <c r="B25" s="302">
        <v>0.58611926059068953</v>
      </c>
      <c r="C25" s="301">
        <v>1</v>
      </c>
    </row>
    <row r="26" spans="1:3" x14ac:dyDescent="0.2">
      <c r="A26" s="37">
        <v>37773</v>
      </c>
      <c r="B26" s="303">
        <v>0.5839257954327739</v>
      </c>
      <c r="C26" s="299">
        <v>1</v>
      </c>
    </row>
    <row r="27" spans="1:3" x14ac:dyDescent="0.2">
      <c r="A27" s="40">
        <v>37803</v>
      </c>
      <c r="B27" s="302">
        <v>0.5929567239934922</v>
      </c>
      <c r="C27" s="301"/>
    </row>
    <row r="28" spans="1:3" x14ac:dyDescent="0.2">
      <c r="A28" s="37">
        <v>37834</v>
      </c>
      <c r="B28" s="303">
        <v>0.59922218817299333</v>
      </c>
      <c r="C28" s="299"/>
    </row>
    <row r="29" spans="1:3" x14ac:dyDescent="0.2">
      <c r="A29" s="40">
        <v>37865</v>
      </c>
      <c r="B29" s="302">
        <v>0.5988919006778205</v>
      </c>
      <c r="C29" s="301"/>
    </row>
    <row r="30" spans="1:3" x14ac:dyDescent="0.2">
      <c r="A30" s="37">
        <v>37895</v>
      </c>
      <c r="B30" s="303">
        <v>0.59116937483064835</v>
      </c>
      <c r="C30" s="299"/>
    </row>
    <row r="31" spans="1:3" x14ac:dyDescent="0.2">
      <c r="A31" s="40">
        <v>37926</v>
      </c>
      <c r="B31" s="302">
        <v>0.59654152121507298</v>
      </c>
      <c r="C31" s="301"/>
    </row>
    <row r="32" spans="1:3" x14ac:dyDescent="0.2">
      <c r="A32" s="37">
        <v>37956</v>
      </c>
      <c r="B32" s="303">
        <v>0.59226080223677813</v>
      </c>
      <c r="C32" s="299"/>
    </row>
    <row r="33" spans="1:3" x14ac:dyDescent="0.2">
      <c r="A33" s="40">
        <v>37987</v>
      </c>
      <c r="B33" s="302">
        <v>0.60481527861773066</v>
      </c>
      <c r="C33" s="301"/>
    </row>
    <row r="34" spans="1:3" x14ac:dyDescent="0.2">
      <c r="A34" s="37">
        <v>38018</v>
      </c>
      <c r="B34" s="303">
        <v>0.60170827537879223</v>
      </c>
      <c r="C34" s="299"/>
    </row>
    <row r="35" spans="1:3" x14ac:dyDescent="0.2">
      <c r="A35" s="40">
        <v>38047</v>
      </c>
      <c r="B35" s="302">
        <v>0.60135431894239155</v>
      </c>
      <c r="C35" s="301"/>
    </row>
    <row r="36" spans="1:3" x14ac:dyDescent="0.2">
      <c r="A36" s="37">
        <v>38078</v>
      </c>
      <c r="B36" s="303">
        <v>0.59142468700120499</v>
      </c>
      <c r="C36" s="299"/>
    </row>
    <row r="37" spans="1:3" x14ac:dyDescent="0.2">
      <c r="A37" s="40">
        <v>38108</v>
      </c>
      <c r="B37" s="302">
        <v>0.59728728990928259</v>
      </c>
      <c r="C37" s="301"/>
    </row>
    <row r="38" spans="1:3" x14ac:dyDescent="0.2">
      <c r="A38" s="37">
        <v>38139</v>
      </c>
      <c r="B38" s="303">
        <v>0.5930354731651033</v>
      </c>
      <c r="C38" s="299"/>
    </row>
    <row r="39" spans="1:3" x14ac:dyDescent="0.2">
      <c r="A39" s="40">
        <v>38169</v>
      </c>
      <c r="B39" s="302">
        <v>0.58318733231482645</v>
      </c>
      <c r="C39" s="301"/>
    </row>
    <row r="40" spans="1:3" x14ac:dyDescent="0.2">
      <c r="A40" s="37">
        <v>38200</v>
      </c>
      <c r="B40" s="303">
        <v>0.5769416747578372</v>
      </c>
      <c r="C40" s="299"/>
    </row>
    <row r="41" spans="1:3" x14ac:dyDescent="0.2">
      <c r="A41" s="40">
        <v>38231</v>
      </c>
      <c r="B41" s="302">
        <v>0.57294849840476081</v>
      </c>
      <c r="C41" s="301"/>
    </row>
    <row r="42" spans="1:3" x14ac:dyDescent="0.2">
      <c r="A42" s="37">
        <v>38261</v>
      </c>
      <c r="B42" s="303">
        <v>0.57243162499599953</v>
      </c>
      <c r="C42" s="299"/>
    </row>
    <row r="43" spans="1:3" x14ac:dyDescent="0.2">
      <c r="A43" s="40">
        <v>38292</v>
      </c>
      <c r="B43" s="302">
        <v>0.56234068746414234</v>
      </c>
      <c r="C43" s="301"/>
    </row>
    <row r="44" spans="1:3" x14ac:dyDescent="0.2">
      <c r="A44" s="37">
        <v>38322</v>
      </c>
      <c r="B44" s="303">
        <v>0.5556366301325607</v>
      </c>
      <c r="C44" s="299"/>
    </row>
    <row r="45" spans="1:3" x14ac:dyDescent="0.2">
      <c r="A45" s="40">
        <v>38353</v>
      </c>
      <c r="B45" s="302">
        <v>0.55998341067870727</v>
      </c>
      <c r="C45" s="301"/>
    </row>
    <row r="46" spans="1:3" x14ac:dyDescent="0.2">
      <c r="A46" s="37">
        <v>38384</v>
      </c>
      <c r="B46" s="303">
        <v>0.56338998152294706</v>
      </c>
      <c r="C46" s="299"/>
    </row>
    <row r="47" spans="1:3" x14ac:dyDescent="0.2">
      <c r="A47" s="40">
        <v>38412</v>
      </c>
      <c r="B47" s="302">
        <v>0.57062498767356895</v>
      </c>
      <c r="C47" s="301"/>
    </row>
    <row r="48" spans="1:3" x14ac:dyDescent="0.2">
      <c r="A48" s="37">
        <v>38443</v>
      </c>
      <c r="B48" s="303">
        <v>0.55867697954694717</v>
      </c>
      <c r="C48" s="299"/>
    </row>
    <row r="49" spans="1:3" x14ac:dyDescent="0.2">
      <c r="A49" s="40">
        <v>38473</v>
      </c>
      <c r="B49" s="302">
        <v>0.55205225970773175</v>
      </c>
      <c r="C49" s="301"/>
    </row>
    <row r="50" spans="1:3" x14ac:dyDescent="0.2">
      <c r="A50" s="37">
        <v>38504</v>
      </c>
      <c r="B50" s="303">
        <v>0.55151217581965217</v>
      </c>
      <c r="C50" s="299"/>
    </row>
    <row r="51" spans="1:3" x14ac:dyDescent="0.2">
      <c r="A51" s="40">
        <v>38534</v>
      </c>
      <c r="B51" s="302">
        <v>0.55204248499183772</v>
      </c>
      <c r="C51" s="301"/>
    </row>
    <row r="52" spans="1:3" x14ac:dyDescent="0.2">
      <c r="A52" s="37">
        <v>38565</v>
      </c>
      <c r="B52" s="303">
        <v>0.55344272301832886</v>
      </c>
      <c r="C52" s="299"/>
    </row>
    <row r="53" spans="1:3" x14ac:dyDescent="0.2">
      <c r="A53" s="40">
        <v>38596</v>
      </c>
      <c r="B53" s="302">
        <v>0.55146240451882744</v>
      </c>
      <c r="C53" s="301"/>
    </row>
    <row r="54" spans="1:3" x14ac:dyDescent="0.2">
      <c r="A54" s="37">
        <v>38626</v>
      </c>
      <c r="B54" s="303">
        <v>0.55431352812881629</v>
      </c>
      <c r="C54" s="299"/>
    </row>
    <row r="55" spans="1:3" x14ac:dyDescent="0.2">
      <c r="A55" s="40">
        <v>38657</v>
      </c>
      <c r="B55" s="302">
        <v>0.55399683086185492</v>
      </c>
      <c r="C55" s="301"/>
    </row>
    <row r="56" spans="1:3" x14ac:dyDescent="0.2">
      <c r="A56" s="37">
        <v>38687</v>
      </c>
      <c r="B56" s="303">
        <v>0.55796641633853583</v>
      </c>
      <c r="C56" s="299"/>
    </row>
    <row r="57" spans="1:3" x14ac:dyDescent="0.2">
      <c r="A57" s="40">
        <v>38718</v>
      </c>
      <c r="B57" s="302">
        <v>0.56400482235266292</v>
      </c>
      <c r="C57" s="301"/>
    </row>
    <row r="58" spans="1:3" x14ac:dyDescent="0.2">
      <c r="A58" s="37">
        <v>38749</v>
      </c>
      <c r="B58" s="303">
        <v>0.55803279345774626</v>
      </c>
      <c r="C58" s="299"/>
    </row>
    <row r="59" spans="1:3" x14ac:dyDescent="0.2">
      <c r="A59" s="40">
        <v>38777</v>
      </c>
      <c r="B59" s="302">
        <v>0.56181616607803131</v>
      </c>
      <c r="C59" s="301"/>
    </row>
    <row r="60" spans="1:3" x14ac:dyDescent="0.2">
      <c r="A60" s="37">
        <v>38808</v>
      </c>
      <c r="B60" s="303">
        <v>0.5531073800851215</v>
      </c>
      <c r="C60" s="299"/>
    </row>
    <row r="61" spans="1:3" x14ac:dyDescent="0.2">
      <c r="A61" s="40">
        <v>38838</v>
      </c>
      <c r="B61" s="302">
        <v>0.56179620221307081</v>
      </c>
      <c r="C61" s="301"/>
    </row>
    <row r="62" spans="1:3" x14ac:dyDescent="0.2">
      <c r="A62" s="37">
        <v>38869</v>
      </c>
      <c r="B62" s="303">
        <v>0.55263748034186577</v>
      </c>
      <c r="C62" s="299"/>
    </row>
    <row r="63" spans="1:3" x14ac:dyDescent="0.2">
      <c r="A63" s="40">
        <v>38899</v>
      </c>
      <c r="B63" s="302">
        <v>0.5564213219174643</v>
      </c>
      <c r="C63" s="301"/>
    </row>
    <row r="64" spans="1:3" x14ac:dyDescent="0.2">
      <c r="A64" s="37">
        <v>38930</v>
      </c>
      <c r="B64" s="303">
        <v>0.55470845930783785</v>
      </c>
      <c r="C64" s="299"/>
    </row>
    <row r="65" spans="1:3" x14ac:dyDescent="0.2">
      <c r="A65" s="40">
        <v>38961</v>
      </c>
      <c r="B65" s="302">
        <v>0.55842116585086787</v>
      </c>
      <c r="C65" s="301"/>
    </row>
    <row r="66" spans="1:3" x14ac:dyDescent="0.2">
      <c r="A66" s="37">
        <v>38991</v>
      </c>
      <c r="B66" s="303">
        <v>0.56076519405874981</v>
      </c>
      <c r="C66" s="299"/>
    </row>
    <row r="67" spans="1:3" x14ac:dyDescent="0.2">
      <c r="A67" s="40">
        <v>39022</v>
      </c>
      <c r="B67" s="302">
        <v>0.5599769118272957</v>
      </c>
      <c r="C67" s="301"/>
    </row>
    <row r="68" spans="1:3" x14ac:dyDescent="0.2">
      <c r="A68" s="37">
        <v>39052</v>
      </c>
      <c r="B68" s="303">
        <v>0.55475106139963515</v>
      </c>
      <c r="C68" s="299"/>
    </row>
    <row r="69" spans="1:3" x14ac:dyDescent="0.2">
      <c r="A69" s="40">
        <v>39083</v>
      </c>
      <c r="B69" s="302">
        <v>0.5617176528865172</v>
      </c>
      <c r="C69" s="301"/>
    </row>
    <row r="70" spans="1:3" x14ac:dyDescent="0.2">
      <c r="A70" s="37">
        <v>39114</v>
      </c>
      <c r="B70" s="303">
        <v>0.56897216788117166</v>
      </c>
      <c r="C70" s="299"/>
    </row>
    <row r="71" spans="1:3" x14ac:dyDescent="0.2">
      <c r="A71" s="40">
        <v>39142</v>
      </c>
      <c r="B71" s="302">
        <v>0.57237675489636652</v>
      </c>
      <c r="C71" s="301"/>
    </row>
    <row r="72" spans="1:3" x14ac:dyDescent="0.2">
      <c r="A72" s="37">
        <v>39173</v>
      </c>
      <c r="B72" s="303">
        <v>0.57166816666938136</v>
      </c>
      <c r="C72" s="299"/>
    </row>
    <row r="73" spans="1:3" x14ac:dyDescent="0.2">
      <c r="A73" s="40">
        <v>39203</v>
      </c>
      <c r="B73" s="302">
        <v>0.57913770882285454</v>
      </c>
      <c r="C73" s="301"/>
    </row>
    <row r="74" spans="1:3" x14ac:dyDescent="0.2">
      <c r="A74" s="37">
        <v>39234</v>
      </c>
      <c r="B74" s="303">
        <v>0.58225068605815633</v>
      </c>
      <c r="C74" s="299"/>
    </row>
    <row r="75" spans="1:3" x14ac:dyDescent="0.2">
      <c r="A75" s="40">
        <v>39264</v>
      </c>
      <c r="B75" s="302">
        <v>0.58319263777545505</v>
      </c>
      <c r="C75" s="301"/>
    </row>
    <row r="76" spans="1:3" x14ac:dyDescent="0.2">
      <c r="A76" s="37">
        <v>39295</v>
      </c>
      <c r="B76" s="303">
        <v>0.58462020362262479</v>
      </c>
      <c r="C76" s="299"/>
    </row>
    <row r="77" spans="1:3" x14ac:dyDescent="0.2">
      <c r="A77" s="40">
        <v>39326</v>
      </c>
      <c r="B77" s="302">
        <v>0.57881107665368203</v>
      </c>
      <c r="C77" s="301"/>
    </row>
    <row r="78" spans="1:3" x14ac:dyDescent="0.2">
      <c r="A78" s="37">
        <v>39356</v>
      </c>
      <c r="B78" s="303">
        <v>0.57486145429813407</v>
      </c>
      <c r="C78" s="299"/>
    </row>
    <row r="79" spans="1:3" x14ac:dyDescent="0.2">
      <c r="A79" s="40">
        <v>39387</v>
      </c>
      <c r="B79" s="302">
        <v>0.57258479286517716</v>
      </c>
      <c r="C79" s="301"/>
    </row>
    <row r="80" spans="1:3" x14ac:dyDescent="0.2">
      <c r="A80" s="37">
        <v>39417</v>
      </c>
      <c r="B80" s="303">
        <v>0.56717011147508711</v>
      </c>
      <c r="C80" s="299"/>
    </row>
    <row r="81" spans="1:3" x14ac:dyDescent="0.2">
      <c r="A81" s="40">
        <v>39448</v>
      </c>
      <c r="B81" s="302">
        <v>0.57510170246302916</v>
      </c>
      <c r="C81" s="301"/>
    </row>
    <row r="82" spans="1:3" x14ac:dyDescent="0.2">
      <c r="A82" s="37">
        <v>39479</v>
      </c>
      <c r="B82" s="303">
        <v>0.57039043690456914</v>
      </c>
      <c r="C82" s="299"/>
    </row>
    <row r="83" spans="1:3" x14ac:dyDescent="0.2">
      <c r="A83" s="40">
        <v>39508</v>
      </c>
      <c r="B83" s="302">
        <v>0.57090623114964145</v>
      </c>
      <c r="C83" s="301"/>
    </row>
    <row r="84" spans="1:3" x14ac:dyDescent="0.2">
      <c r="A84" s="37">
        <v>39539</v>
      </c>
      <c r="B84" s="303">
        <v>0.56517211920978072</v>
      </c>
      <c r="C84" s="299"/>
    </row>
    <row r="85" spans="1:3" x14ac:dyDescent="0.2">
      <c r="A85" s="40">
        <v>39569</v>
      </c>
      <c r="B85" s="302">
        <v>0.55822654282499484</v>
      </c>
      <c r="C85" s="301"/>
    </row>
    <row r="86" spans="1:3" x14ac:dyDescent="0.2">
      <c r="A86" s="37">
        <v>39600</v>
      </c>
      <c r="B86" s="303">
        <v>0.55595414577736257</v>
      </c>
      <c r="C86" s="299"/>
    </row>
    <row r="87" spans="1:3" x14ac:dyDescent="0.2">
      <c r="A87" s="40">
        <v>39630</v>
      </c>
      <c r="B87" s="302">
        <v>0.55531891779999587</v>
      </c>
      <c r="C87" s="301"/>
    </row>
    <row r="88" spans="1:3" x14ac:dyDescent="0.2">
      <c r="A88" s="37">
        <v>39661</v>
      </c>
      <c r="B88" s="303">
        <v>0.54948247884899248</v>
      </c>
      <c r="C88" s="299"/>
    </row>
    <row r="89" spans="1:3" x14ac:dyDescent="0.2">
      <c r="A89" s="40">
        <v>39692</v>
      </c>
      <c r="B89" s="302">
        <v>0.5483046882099869</v>
      </c>
      <c r="C89" s="301"/>
    </row>
    <row r="90" spans="1:3" x14ac:dyDescent="0.2">
      <c r="A90" s="37">
        <v>39722</v>
      </c>
      <c r="B90" s="303">
        <v>0.55046369447856391</v>
      </c>
      <c r="C90" s="299">
        <v>1</v>
      </c>
    </row>
    <row r="91" spans="1:3" x14ac:dyDescent="0.2">
      <c r="A91" s="40">
        <v>39753</v>
      </c>
      <c r="B91" s="302">
        <v>0.54642675727678736</v>
      </c>
      <c r="C91" s="301">
        <v>1</v>
      </c>
    </row>
    <row r="92" spans="1:3" x14ac:dyDescent="0.2">
      <c r="A92" s="37">
        <v>39783</v>
      </c>
      <c r="B92" s="303">
        <v>0.55980644585910355</v>
      </c>
      <c r="C92" s="299">
        <v>1</v>
      </c>
    </row>
    <row r="93" spans="1:3" x14ac:dyDescent="0.2">
      <c r="A93" s="40">
        <v>39814</v>
      </c>
      <c r="B93" s="302">
        <v>0.56874444898850807</v>
      </c>
      <c r="C93" s="301">
        <v>1</v>
      </c>
    </row>
    <row r="94" spans="1:3" x14ac:dyDescent="0.2">
      <c r="A94" s="37">
        <v>39845</v>
      </c>
      <c r="B94" s="303">
        <v>0.57181162504647232</v>
      </c>
      <c r="C94" s="299">
        <v>1</v>
      </c>
    </row>
    <row r="95" spans="1:3" x14ac:dyDescent="0.2">
      <c r="A95" s="40">
        <v>39873</v>
      </c>
      <c r="B95" s="302">
        <v>0.57469847116157879</v>
      </c>
      <c r="C95" s="301">
        <v>1</v>
      </c>
    </row>
    <row r="96" spans="1:3" x14ac:dyDescent="0.2">
      <c r="A96" s="37">
        <v>39904</v>
      </c>
      <c r="B96" s="303">
        <v>0.56795560059643324</v>
      </c>
      <c r="C96" s="299"/>
    </row>
    <row r="97" spans="1:3" x14ac:dyDescent="0.2">
      <c r="A97" s="40">
        <v>39934</v>
      </c>
      <c r="B97" s="302">
        <v>0.5706873069102677</v>
      </c>
      <c r="C97" s="301"/>
    </row>
    <row r="98" spans="1:3" x14ac:dyDescent="0.2">
      <c r="A98" s="37">
        <v>39965</v>
      </c>
      <c r="B98" s="303">
        <v>0.58338895353200881</v>
      </c>
      <c r="C98" s="299"/>
    </row>
    <row r="99" spans="1:3" x14ac:dyDescent="0.2">
      <c r="A99" s="40">
        <v>39995</v>
      </c>
      <c r="B99" s="302">
        <v>0.59679720163218197</v>
      </c>
      <c r="C99" s="301"/>
    </row>
    <row r="100" spans="1:3" x14ac:dyDescent="0.2">
      <c r="A100" s="37">
        <v>40026</v>
      </c>
      <c r="B100" s="303">
        <v>0.60768612619778484</v>
      </c>
      <c r="C100" s="299"/>
    </row>
    <row r="101" spans="1:3" x14ac:dyDescent="0.2">
      <c r="A101" s="40">
        <v>40057</v>
      </c>
      <c r="B101" s="302">
        <v>0.60803910384471604</v>
      </c>
      <c r="C101" s="301"/>
    </row>
    <row r="102" spans="1:3" x14ac:dyDescent="0.2">
      <c r="A102" s="37">
        <v>40087</v>
      </c>
      <c r="B102" s="303">
        <v>0.60997443104206461</v>
      </c>
      <c r="C102" s="299"/>
    </row>
    <row r="103" spans="1:3" x14ac:dyDescent="0.2">
      <c r="A103" s="40">
        <v>40118</v>
      </c>
      <c r="B103" s="302">
        <v>0.60218116980876246</v>
      </c>
      <c r="C103" s="301"/>
    </row>
    <row r="104" spans="1:3" x14ac:dyDescent="0.2">
      <c r="A104" s="37">
        <v>40148</v>
      </c>
      <c r="B104" s="303">
        <v>0.59207932269685437</v>
      </c>
      <c r="C104" s="299"/>
    </row>
    <row r="105" spans="1:3" x14ac:dyDescent="0.2">
      <c r="A105" s="40">
        <v>40179</v>
      </c>
      <c r="B105" s="302">
        <v>0.59762509925919205</v>
      </c>
      <c r="C105" s="301"/>
    </row>
    <row r="106" spans="1:3" x14ac:dyDescent="0.2">
      <c r="A106" s="37">
        <v>40210</v>
      </c>
      <c r="B106" s="303">
        <v>0.5902936769294147</v>
      </c>
      <c r="C106" s="299"/>
    </row>
    <row r="107" spans="1:3" x14ac:dyDescent="0.2">
      <c r="A107" s="40">
        <v>40238</v>
      </c>
      <c r="B107" s="302">
        <v>0.56243857003275011</v>
      </c>
      <c r="C107" s="301"/>
    </row>
    <row r="108" spans="1:3" x14ac:dyDescent="0.2">
      <c r="A108" s="37">
        <v>40269</v>
      </c>
      <c r="B108" s="303">
        <v>0.56048605300051746</v>
      </c>
      <c r="C108" s="299"/>
    </row>
    <row r="109" spans="1:3" x14ac:dyDescent="0.2">
      <c r="A109" s="40">
        <v>40299</v>
      </c>
      <c r="B109" s="302">
        <v>0.55956725831385201</v>
      </c>
      <c r="C109" s="301"/>
    </row>
    <row r="110" spans="1:3" x14ac:dyDescent="0.2">
      <c r="A110" s="37">
        <v>40330</v>
      </c>
      <c r="B110" s="303">
        <v>0.5578207971427368</v>
      </c>
      <c r="C110" s="299"/>
    </row>
    <row r="111" spans="1:3" x14ac:dyDescent="0.2">
      <c r="A111" s="40">
        <v>40360</v>
      </c>
      <c r="B111" s="302">
        <v>0.55531181988529477</v>
      </c>
      <c r="C111" s="301"/>
    </row>
    <row r="112" spans="1:3" x14ac:dyDescent="0.2">
      <c r="A112" s="37">
        <v>40391</v>
      </c>
      <c r="B112" s="303">
        <v>0.54978690556369414</v>
      </c>
      <c r="C112" s="299"/>
    </row>
    <row r="113" spans="1:3" x14ac:dyDescent="0.2">
      <c r="A113" s="40">
        <v>40422</v>
      </c>
      <c r="B113" s="302">
        <v>0.54892680067232957</v>
      </c>
      <c r="C113" s="301"/>
    </row>
    <row r="114" spans="1:3" x14ac:dyDescent="0.2">
      <c r="A114" s="37">
        <v>40452</v>
      </c>
      <c r="B114" s="303">
        <v>0.55074686989012156</v>
      </c>
      <c r="C114" s="299"/>
    </row>
    <row r="115" spans="1:3" x14ac:dyDescent="0.2">
      <c r="A115" s="40">
        <v>40483</v>
      </c>
      <c r="B115" s="302">
        <v>0.54647487321633703</v>
      </c>
      <c r="C115" s="301"/>
    </row>
    <row r="116" spans="1:3" x14ac:dyDescent="0.2">
      <c r="A116" s="37">
        <v>40513</v>
      </c>
      <c r="B116" s="303">
        <v>0.51765333579186468</v>
      </c>
      <c r="C116" s="299"/>
    </row>
    <row r="117" spans="1:3" x14ac:dyDescent="0.2">
      <c r="A117" s="40">
        <v>40544</v>
      </c>
      <c r="B117" s="302">
        <v>0.52400836016073937</v>
      </c>
      <c r="C117" s="301"/>
    </row>
    <row r="118" spans="1:3" x14ac:dyDescent="0.2">
      <c r="A118" s="37">
        <v>40575</v>
      </c>
      <c r="B118" s="303">
        <v>0.52373406971904313</v>
      </c>
      <c r="C118" s="299"/>
    </row>
    <row r="119" spans="1:3" x14ac:dyDescent="0.2">
      <c r="A119" s="40">
        <v>40603</v>
      </c>
      <c r="B119" s="302">
        <v>0.52612088770020238</v>
      </c>
      <c r="C119" s="301"/>
    </row>
    <row r="120" spans="1:3" x14ac:dyDescent="0.2">
      <c r="A120" s="37">
        <v>40634</v>
      </c>
      <c r="B120" s="303">
        <v>0.526094330245231</v>
      </c>
      <c r="C120" s="299"/>
    </row>
    <row r="121" spans="1:3" x14ac:dyDescent="0.2">
      <c r="A121" s="40">
        <v>40664</v>
      </c>
      <c r="B121" s="302">
        <v>0.52215611330365408</v>
      </c>
      <c r="C121" s="301"/>
    </row>
    <row r="122" spans="1:3" x14ac:dyDescent="0.2">
      <c r="A122" s="37">
        <v>40695</v>
      </c>
      <c r="B122" s="303">
        <v>0.52352184528682288</v>
      </c>
      <c r="C122" s="299"/>
    </row>
    <row r="123" spans="1:3" x14ac:dyDescent="0.2">
      <c r="A123" s="40">
        <v>40725</v>
      </c>
      <c r="B123" s="302">
        <v>0.52520524951589675</v>
      </c>
      <c r="C123" s="301"/>
    </row>
    <row r="124" spans="1:3" x14ac:dyDescent="0.2">
      <c r="A124" s="37">
        <v>40756</v>
      </c>
      <c r="B124" s="303">
        <v>0.5228566633059919</v>
      </c>
      <c r="C124" s="299"/>
    </row>
    <row r="125" spans="1:3" x14ac:dyDescent="0.2">
      <c r="A125" s="40">
        <v>40787</v>
      </c>
      <c r="B125" s="302">
        <v>0.52106596325828902</v>
      </c>
      <c r="C125" s="301"/>
    </row>
    <row r="126" spans="1:3" x14ac:dyDescent="0.2">
      <c r="A126" s="37">
        <v>40817</v>
      </c>
      <c r="B126" s="303">
        <v>0.51703821224446067</v>
      </c>
      <c r="C126" s="299"/>
    </row>
    <row r="127" spans="1:3" x14ac:dyDescent="0.2">
      <c r="A127" s="40">
        <v>40848</v>
      </c>
      <c r="B127" s="302">
        <v>0.51762663031707201</v>
      </c>
      <c r="C127" s="301"/>
    </row>
    <row r="128" spans="1:3" x14ac:dyDescent="0.2">
      <c r="A128" s="37">
        <v>40878</v>
      </c>
      <c r="B128" s="303">
        <v>0.51266176381852013</v>
      </c>
      <c r="C128" s="299"/>
    </row>
    <row r="129" spans="1:3" x14ac:dyDescent="0.2">
      <c r="A129" s="40">
        <v>40909</v>
      </c>
      <c r="B129" s="302">
        <v>0.51826284067878825</v>
      </c>
      <c r="C129" s="301"/>
    </row>
    <row r="130" spans="1:3" x14ac:dyDescent="0.2">
      <c r="A130" s="37">
        <v>40940</v>
      </c>
      <c r="B130" s="303">
        <v>0.5221941665857972</v>
      </c>
      <c r="C130" s="299"/>
    </row>
    <row r="131" spans="1:3" x14ac:dyDescent="0.2">
      <c r="A131" s="40">
        <v>40969</v>
      </c>
      <c r="B131" s="302">
        <v>0.52717661495358736</v>
      </c>
      <c r="C131" s="301"/>
    </row>
    <row r="132" spans="1:3" x14ac:dyDescent="0.2">
      <c r="A132" s="37">
        <v>41000</v>
      </c>
      <c r="B132" s="303">
        <v>0.5322258840964923</v>
      </c>
      <c r="C132" s="299"/>
    </row>
    <row r="133" spans="1:3" x14ac:dyDescent="0.2">
      <c r="A133" s="40">
        <v>41030</v>
      </c>
      <c r="B133" s="302">
        <v>0.53265288473420414</v>
      </c>
      <c r="C133" s="301"/>
    </row>
    <row r="134" spans="1:3" x14ac:dyDescent="0.2">
      <c r="A134" s="37">
        <v>41061</v>
      </c>
      <c r="B134" s="303">
        <v>0.53419816078227012</v>
      </c>
      <c r="C134" s="299"/>
    </row>
    <row r="135" spans="1:3" x14ac:dyDescent="0.2">
      <c r="A135" s="40">
        <v>41091</v>
      </c>
      <c r="B135" s="302">
        <v>0.53598422095133347</v>
      </c>
      <c r="C135" s="301"/>
    </row>
    <row r="136" spans="1:3" x14ac:dyDescent="0.2">
      <c r="A136" s="37">
        <v>41122</v>
      </c>
      <c r="B136" s="303">
        <v>0.53332834000938922</v>
      </c>
      <c r="C136" s="299"/>
    </row>
    <row r="137" spans="1:3" x14ac:dyDescent="0.2">
      <c r="A137" s="40">
        <v>41153</v>
      </c>
      <c r="B137" s="302">
        <v>0.54049995766280245</v>
      </c>
      <c r="C137" s="301"/>
    </row>
    <row r="138" spans="1:3" x14ac:dyDescent="0.2">
      <c r="A138" s="37">
        <v>41183</v>
      </c>
      <c r="B138" s="303">
        <v>0.54520243274392188</v>
      </c>
      <c r="C138" s="299"/>
    </row>
    <row r="139" spans="1:3" x14ac:dyDescent="0.2">
      <c r="A139" s="40">
        <v>41214</v>
      </c>
      <c r="B139" s="302">
        <v>0.54649673854977776</v>
      </c>
      <c r="C139" s="301"/>
    </row>
    <row r="140" spans="1:3" x14ac:dyDescent="0.2">
      <c r="A140" s="37">
        <v>41244</v>
      </c>
      <c r="B140" s="303">
        <v>0.53667189110826563</v>
      </c>
      <c r="C140" s="299"/>
    </row>
    <row r="141" spans="1:3" x14ac:dyDescent="0.2">
      <c r="A141" s="40">
        <v>41275</v>
      </c>
      <c r="B141" s="302">
        <v>0.53984735355541347</v>
      </c>
      <c r="C141" s="301"/>
    </row>
    <row r="142" spans="1:3" x14ac:dyDescent="0.2">
      <c r="A142" s="37">
        <v>41306</v>
      </c>
      <c r="B142" s="303">
        <v>0.54027628553001983</v>
      </c>
      <c r="C142" s="299"/>
    </row>
    <row r="143" spans="1:3" x14ac:dyDescent="0.2">
      <c r="A143" s="40">
        <v>41334</v>
      </c>
      <c r="B143" s="302">
        <v>0.54054461597971337</v>
      </c>
      <c r="C143" s="301"/>
    </row>
    <row r="144" spans="1:3" x14ac:dyDescent="0.2">
      <c r="A144" s="37">
        <v>41365</v>
      </c>
      <c r="B144" s="303">
        <v>0.53780792960834356</v>
      </c>
      <c r="C144" s="299"/>
    </row>
    <row r="145" spans="1:3" x14ac:dyDescent="0.2">
      <c r="A145" s="40">
        <v>41395</v>
      </c>
      <c r="B145" s="302">
        <v>0.53924133374306238</v>
      </c>
      <c r="C145" s="301"/>
    </row>
    <row r="146" spans="1:3" x14ac:dyDescent="0.2">
      <c r="A146" s="37">
        <v>41426</v>
      </c>
      <c r="B146" s="303">
        <v>0.53606974656499384</v>
      </c>
      <c r="C146" s="299"/>
    </row>
    <row r="147" spans="1:3" x14ac:dyDescent="0.2">
      <c r="A147" s="40">
        <v>41456</v>
      </c>
      <c r="B147" s="302">
        <v>0.53699816189283534</v>
      </c>
      <c r="C147" s="301"/>
    </row>
    <row r="148" spans="1:3" x14ac:dyDescent="0.2">
      <c r="A148" s="37">
        <v>41487</v>
      </c>
      <c r="B148" s="303">
        <v>0.53436354301285627</v>
      </c>
      <c r="C148" s="299"/>
    </row>
    <row r="149" spans="1:3" x14ac:dyDescent="0.2">
      <c r="A149" s="40">
        <v>41518</v>
      </c>
      <c r="B149" s="302">
        <v>0.52945648980127147</v>
      </c>
      <c r="C149" s="301"/>
    </row>
    <row r="150" spans="1:3" x14ac:dyDescent="0.2">
      <c r="A150" s="37">
        <v>41548</v>
      </c>
      <c r="B150" s="303">
        <v>0.53098536025505216</v>
      </c>
      <c r="C150" s="299"/>
    </row>
    <row r="151" spans="1:3" x14ac:dyDescent="0.2">
      <c r="A151" s="40">
        <v>41579</v>
      </c>
      <c r="B151" s="302">
        <v>0.52732651049218893</v>
      </c>
      <c r="C151" s="301"/>
    </row>
    <row r="152" spans="1:3" x14ac:dyDescent="0.2">
      <c r="A152" s="37">
        <v>41609</v>
      </c>
      <c r="B152" s="303">
        <v>0.5154150560358981</v>
      </c>
      <c r="C152" s="299"/>
    </row>
    <row r="153" spans="1:3" x14ac:dyDescent="0.2">
      <c r="A153" s="40">
        <v>41640</v>
      </c>
      <c r="B153" s="302">
        <v>0.52633827099282948</v>
      </c>
      <c r="C153" s="301"/>
    </row>
    <row r="154" spans="1:3" x14ac:dyDescent="0.2">
      <c r="A154" s="37">
        <v>41671</v>
      </c>
      <c r="B154" s="303">
        <v>0.51840564093621644</v>
      </c>
      <c r="C154" s="299"/>
    </row>
    <row r="155" spans="1:3" x14ac:dyDescent="0.2">
      <c r="A155" s="40">
        <v>41699</v>
      </c>
      <c r="B155" s="302">
        <v>0.51785344959595192</v>
      </c>
      <c r="C155" s="301"/>
    </row>
    <row r="156" spans="1:3" x14ac:dyDescent="0.2">
      <c r="A156" s="37">
        <v>41730</v>
      </c>
      <c r="B156" s="303">
        <v>0.52004939187447163</v>
      </c>
      <c r="C156" s="299"/>
    </row>
    <row r="157" spans="1:3" x14ac:dyDescent="0.2">
      <c r="A157" s="40">
        <v>41760</v>
      </c>
      <c r="B157" s="302">
        <v>0.52184986705682823</v>
      </c>
      <c r="C157" s="301"/>
    </row>
    <row r="158" spans="1:3" x14ac:dyDescent="0.2">
      <c r="A158" s="37">
        <v>41791</v>
      </c>
      <c r="B158" s="303">
        <v>0.52748933311036572</v>
      </c>
      <c r="C158" s="299">
        <v>1</v>
      </c>
    </row>
    <row r="159" spans="1:3" x14ac:dyDescent="0.2">
      <c r="A159" s="40">
        <v>41821</v>
      </c>
      <c r="B159" s="302">
        <v>0.53174464002900768</v>
      </c>
      <c r="C159" s="301">
        <v>1</v>
      </c>
    </row>
    <row r="160" spans="1:3" x14ac:dyDescent="0.2">
      <c r="A160" s="37">
        <v>41852</v>
      </c>
      <c r="B160" s="303">
        <v>0.53806024938550934</v>
      </c>
      <c r="C160" s="299">
        <v>1</v>
      </c>
    </row>
    <row r="161" spans="1:3" x14ac:dyDescent="0.2">
      <c r="A161" s="40">
        <v>41883</v>
      </c>
      <c r="B161" s="302">
        <v>0.5510707520045387</v>
      </c>
      <c r="C161" s="301">
        <v>1</v>
      </c>
    </row>
    <row r="162" spans="1:3" x14ac:dyDescent="0.2">
      <c r="A162" s="37">
        <v>41913</v>
      </c>
      <c r="B162" s="303">
        <v>0.55426392344780862</v>
      </c>
      <c r="C162" s="299">
        <v>1</v>
      </c>
    </row>
    <row r="163" spans="1:3" x14ac:dyDescent="0.2">
      <c r="A163" s="40">
        <v>41944</v>
      </c>
      <c r="B163" s="302">
        <v>0.56009806275906815</v>
      </c>
      <c r="C163" s="301">
        <v>1</v>
      </c>
    </row>
    <row r="164" spans="1:3" x14ac:dyDescent="0.2">
      <c r="A164" s="37">
        <v>41974</v>
      </c>
      <c r="B164" s="303">
        <v>0.56280930974699128</v>
      </c>
      <c r="C164" s="299">
        <v>1</v>
      </c>
    </row>
    <row r="165" spans="1:3" x14ac:dyDescent="0.2">
      <c r="A165" s="40">
        <v>42005</v>
      </c>
      <c r="B165" s="302">
        <v>0.57160386099870431</v>
      </c>
      <c r="C165" s="301">
        <v>1</v>
      </c>
    </row>
    <row r="166" spans="1:3" x14ac:dyDescent="0.2">
      <c r="A166" s="37">
        <v>42036</v>
      </c>
      <c r="B166" s="303">
        <v>0.58281028254075851</v>
      </c>
      <c r="C166" s="299">
        <v>1</v>
      </c>
    </row>
    <row r="167" spans="1:3" x14ac:dyDescent="0.2">
      <c r="A167" s="40">
        <v>42064</v>
      </c>
      <c r="B167" s="302">
        <v>0.59494917521658308</v>
      </c>
      <c r="C167" s="301">
        <v>1</v>
      </c>
    </row>
    <row r="168" spans="1:3" x14ac:dyDescent="0.2">
      <c r="A168" s="37">
        <v>42095</v>
      </c>
      <c r="B168" s="303">
        <v>0.59111997493584378</v>
      </c>
      <c r="C168" s="299">
        <v>1</v>
      </c>
    </row>
    <row r="169" spans="1:3" x14ac:dyDescent="0.2">
      <c r="A169" s="40">
        <v>42125</v>
      </c>
      <c r="B169" s="302">
        <v>0.60202116553889773</v>
      </c>
      <c r="C169" s="301">
        <v>1</v>
      </c>
    </row>
    <row r="170" spans="1:3" x14ac:dyDescent="0.2">
      <c r="A170" s="37">
        <v>42156</v>
      </c>
      <c r="B170" s="303">
        <v>0.60746205797819774</v>
      </c>
      <c r="C170" s="299">
        <v>1</v>
      </c>
    </row>
    <row r="171" spans="1:3" x14ac:dyDescent="0.2">
      <c r="A171" s="40">
        <v>42186</v>
      </c>
      <c r="B171" s="302">
        <v>0.62166707191926895</v>
      </c>
      <c r="C171" s="301">
        <v>1</v>
      </c>
    </row>
    <row r="172" spans="1:3" x14ac:dyDescent="0.2">
      <c r="A172" s="37">
        <v>42217</v>
      </c>
      <c r="B172" s="303">
        <v>0.62970385752810409</v>
      </c>
      <c r="C172" s="299">
        <v>1</v>
      </c>
    </row>
    <row r="173" spans="1:3" x14ac:dyDescent="0.2">
      <c r="A173" s="40">
        <v>42248</v>
      </c>
      <c r="B173" s="302">
        <v>0.63645501074635968</v>
      </c>
      <c r="C173" s="301">
        <v>1</v>
      </c>
    </row>
    <row r="174" spans="1:3" x14ac:dyDescent="0.2">
      <c r="A174" s="37">
        <v>42278</v>
      </c>
      <c r="B174" s="303">
        <v>0.63930784177500755</v>
      </c>
      <c r="C174" s="299">
        <v>1</v>
      </c>
    </row>
    <row r="175" spans="1:3" x14ac:dyDescent="0.2">
      <c r="A175" s="40">
        <v>42309</v>
      </c>
      <c r="B175" s="302">
        <v>0.6428380935440724</v>
      </c>
      <c r="C175" s="301">
        <v>1</v>
      </c>
    </row>
    <row r="176" spans="1:3" x14ac:dyDescent="0.2">
      <c r="A176" s="37">
        <v>42339</v>
      </c>
      <c r="B176" s="303">
        <v>0.65504712940724574</v>
      </c>
      <c r="C176" s="299">
        <v>1</v>
      </c>
    </row>
    <row r="177" spans="1:3" x14ac:dyDescent="0.2">
      <c r="A177" s="40">
        <v>42370</v>
      </c>
      <c r="B177" s="302">
        <v>0.66511718799825481</v>
      </c>
      <c r="C177" s="301">
        <v>1</v>
      </c>
    </row>
    <row r="178" spans="1:3" x14ac:dyDescent="0.2">
      <c r="A178" s="37">
        <v>42401</v>
      </c>
      <c r="B178" s="303">
        <v>0.66656817968460969</v>
      </c>
      <c r="C178" s="299">
        <v>1</v>
      </c>
    </row>
    <row r="179" spans="1:3" x14ac:dyDescent="0.2">
      <c r="A179" s="40">
        <v>42430</v>
      </c>
      <c r="B179" s="302">
        <v>0.66325552018298295</v>
      </c>
      <c r="C179" s="301">
        <v>1</v>
      </c>
    </row>
    <row r="180" spans="1:3" x14ac:dyDescent="0.2">
      <c r="A180" s="37">
        <v>42461</v>
      </c>
      <c r="B180" s="303">
        <v>0.66619736772106208</v>
      </c>
      <c r="C180" s="299">
        <v>1</v>
      </c>
    </row>
    <row r="181" spans="1:3" x14ac:dyDescent="0.2">
      <c r="A181" s="40">
        <v>42491</v>
      </c>
      <c r="B181" s="302">
        <v>0.67580533477029536</v>
      </c>
      <c r="C181" s="301">
        <v>1</v>
      </c>
    </row>
    <row r="182" spans="1:3" x14ac:dyDescent="0.2">
      <c r="A182" s="37">
        <v>42522</v>
      </c>
      <c r="B182" s="303">
        <v>0.67513134482195891</v>
      </c>
      <c r="C182" s="299">
        <v>1</v>
      </c>
    </row>
    <row r="183" spans="1:3" x14ac:dyDescent="0.2">
      <c r="A183" s="40">
        <v>42552</v>
      </c>
      <c r="B183" s="302">
        <v>0.68706424135500677</v>
      </c>
      <c r="C183" s="301">
        <v>1</v>
      </c>
    </row>
    <row r="184" spans="1:3" x14ac:dyDescent="0.2">
      <c r="A184" s="37">
        <v>42583</v>
      </c>
      <c r="B184" s="303">
        <v>0.69333612603287342</v>
      </c>
      <c r="C184" s="299">
        <v>1</v>
      </c>
    </row>
    <row r="185" spans="1:3" x14ac:dyDescent="0.2">
      <c r="A185" s="40">
        <v>42614</v>
      </c>
      <c r="B185" s="302">
        <v>0.69974978748417693</v>
      </c>
      <c r="C185" s="301">
        <v>1</v>
      </c>
    </row>
    <row r="186" spans="1:3" x14ac:dyDescent="0.2">
      <c r="A186" s="37">
        <v>42644</v>
      </c>
      <c r="B186" s="303">
        <v>0.69780863368104418</v>
      </c>
      <c r="C186" s="299">
        <v>1</v>
      </c>
    </row>
    <row r="187" spans="1:3" x14ac:dyDescent="0.2">
      <c r="A187" s="40">
        <v>42675</v>
      </c>
      <c r="B187" s="302">
        <v>0.70826042662097821</v>
      </c>
      <c r="C187" s="301">
        <v>1</v>
      </c>
    </row>
    <row r="188" spans="1:3" x14ac:dyDescent="0.2">
      <c r="A188" s="37">
        <v>42705</v>
      </c>
      <c r="B188" s="303">
        <v>0.69839804120309834</v>
      </c>
      <c r="C188" s="299">
        <v>1</v>
      </c>
    </row>
    <row r="189" spans="1:3" x14ac:dyDescent="0.2">
      <c r="A189" s="40">
        <v>42736</v>
      </c>
      <c r="B189" s="302">
        <v>0.69810165854030226</v>
      </c>
      <c r="C189" s="301"/>
    </row>
    <row r="190" spans="1:3" x14ac:dyDescent="0.2">
      <c r="A190" s="37">
        <v>42767</v>
      </c>
      <c r="B190" s="303">
        <v>0.70391187360962526</v>
      </c>
      <c r="C190" s="299"/>
    </row>
    <row r="191" spans="1:3" x14ac:dyDescent="0.2">
      <c r="A191" s="40">
        <v>42795</v>
      </c>
      <c r="B191" s="302">
        <v>0.71239861827708972</v>
      </c>
      <c r="C191" s="301"/>
    </row>
    <row r="192" spans="1:3" x14ac:dyDescent="0.2">
      <c r="A192" s="37">
        <v>42826</v>
      </c>
      <c r="B192" s="303">
        <v>0.71377607378501307</v>
      </c>
      <c r="C192" s="299"/>
    </row>
    <row r="193" spans="1:3" x14ac:dyDescent="0.2">
      <c r="A193" s="40">
        <v>42856</v>
      </c>
      <c r="B193" s="302">
        <v>0.72333196630502317</v>
      </c>
      <c r="C193" s="301"/>
    </row>
    <row r="194" spans="1:3" x14ac:dyDescent="0.2">
      <c r="A194" s="37">
        <v>42887</v>
      </c>
      <c r="B194" s="303">
        <v>0.72743267938977962</v>
      </c>
      <c r="C194" s="299"/>
    </row>
    <row r="195" spans="1:3" x14ac:dyDescent="0.2">
      <c r="A195" s="40">
        <v>42917</v>
      </c>
      <c r="B195" s="302">
        <v>0.73181803435038117</v>
      </c>
      <c r="C195" s="301"/>
    </row>
    <row r="196" spans="1:3" x14ac:dyDescent="0.2">
      <c r="A196" s="37">
        <v>42948</v>
      </c>
      <c r="B196" s="303">
        <v>0.73618977571333322</v>
      </c>
      <c r="C196" s="299"/>
    </row>
    <row r="197" spans="1:3" x14ac:dyDescent="0.2">
      <c r="A197" s="40">
        <v>42979</v>
      </c>
      <c r="B197" s="302">
        <v>0.73709178893441096</v>
      </c>
      <c r="C197" s="301"/>
    </row>
    <row r="198" spans="1:3" x14ac:dyDescent="0.2">
      <c r="A198" s="37">
        <v>43009</v>
      </c>
      <c r="B198" s="303">
        <v>0.74113866333383815</v>
      </c>
      <c r="C198" s="299"/>
    </row>
    <row r="199" spans="1:3" x14ac:dyDescent="0.2">
      <c r="A199" s="40">
        <v>43040</v>
      </c>
      <c r="B199" s="302">
        <v>0.74032138431144867</v>
      </c>
      <c r="C199" s="301"/>
    </row>
    <row r="200" spans="1:3" x14ac:dyDescent="0.2">
      <c r="A200" s="37">
        <v>43070</v>
      </c>
      <c r="B200" s="303">
        <v>0.73717926763629538</v>
      </c>
      <c r="C200" s="299"/>
    </row>
    <row r="201" spans="1:3" x14ac:dyDescent="0.2">
      <c r="A201" s="40">
        <v>43101</v>
      </c>
      <c r="B201" s="302">
        <v>0.7403365526753406</v>
      </c>
      <c r="C201" s="301"/>
    </row>
    <row r="202" spans="1:3" x14ac:dyDescent="0.2">
      <c r="A202" s="37">
        <v>43132</v>
      </c>
      <c r="B202" s="303">
        <v>0.74503697707659211</v>
      </c>
      <c r="C202" s="299"/>
    </row>
    <row r="203" spans="1:3" x14ac:dyDescent="0.2">
      <c r="A203" s="40">
        <v>43160</v>
      </c>
      <c r="B203" s="302">
        <v>0.74595073216886676</v>
      </c>
      <c r="C203" s="301"/>
    </row>
    <row r="204" spans="1:3" x14ac:dyDescent="0.2">
      <c r="A204" s="37">
        <v>43191</v>
      </c>
      <c r="B204" s="303">
        <v>0.74945613937514477</v>
      </c>
      <c r="C204" s="299"/>
    </row>
    <row r="205" spans="1:3" x14ac:dyDescent="0.2">
      <c r="A205" s="40">
        <v>43221</v>
      </c>
      <c r="B205" s="302">
        <v>0.76118046865208711</v>
      </c>
      <c r="C205" s="301"/>
    </row>
    <row r="206" spans="1:3" x14ac:dyDescent="0.2">
      <c r="A206" s="37">
        <v>43252</v>
      </c>
      <c r="B206" s="303">
        <v>0.76116596965069427</v>
      </c>
      <c r="C206" s="299"/>
    </row>
    <row r="207" spans="1:3" x14ac:dyDescent="0.2">
      <c r="A207" s="40">
        <v>43282</v>
      </c>
      <c r="B207" s="302">
        <v>0.75936603029654159</v>
      </c>
      <c r="C207" s="301"/>
    </row>
    <row r="208" spans="1:3" x14ac:dyDescent="0.2">
      <c r="A208" s="37">
        <v>43313</v>
      </c>
      <c r="B208" s="303">
        <v>0.76004909079720073</v>
      </c>
      <c r="C208" s="299"/>
    </row>
    <row r="209" spans="1:3" x14ac:dyDescent="0.2">
      <c r="A209" s="40">
        <v>43344</v>
      </c>
      <c r="B209" s="302">
        <v>0.75980071431186269</v>
      </c>
      <c r="C209" s="301"/>
    </row>
    <row r="210" spans="1:3" x14ac:dyDescent="0.2">
      <c r="A210" s="37">
        <v>43374</v>
      </c>
      <c r="B210" s="303">
        <v>0.75286409190178805</v>
      </c>
      <c r="C210" s="299"/>
    </row>
    <row r="211" spans="1:3" x14ac:dyDescent="0.2">
      <c r="A211" s="40">
        <v>43405</v>
      </c>
      <c r="B211" s="302">
        <v>0.75681089167311777</v>
      </c>
      <c r="C211" s="301"/>
    </row>
    <row r="212" spans="1:3" x14ac:dyDescent="0.2">
      <c r="A212" s="37">
        <v>43435</v>
      </c>
      <c r="B212" s="303">
        <v>0.75269504978469415</v>
      </c>
      <c r="C212" s="299"/>
    </row>
    <row r="213" spans="1:3" x14ac:dyDescent="0.2">
      <c r="A213" s="40">
        <v>43466</v>
      </c>
      <c r="B213" s="302">
        <v>0.75433214767600232</v>
      </c>
      <c r="C213" s="301"/>
    </row>
    <row r="214" spans="1:3" x14ac:dyDescent="0.2">
      <c r="A214" s="37">
        <v>43497</v>
      </c>
      <c r="B214" s="303">
        <v>0.75528555280354148</v>
      </c>
      <c r="C214" s="299"/>
    </row>
    <row r="215" spans="1:3" x14ac:dyDescent="0.2">
      <c r="A215" s="40">
        <v>43525</v>
      </c>
      <c r="B215" s="302">
        <v>0.76733013823346397</v>
      </c>
      <c r="C215" s="301"/>
    </row>
    <row r="216" spans="1:3" x14ac:dyDescent="0.2">
      <c r="A216" s="37">
        <v>43556</v>
      </c>
      <c r="B216" s="303">
        <v>0.7714666799268346</v>
      </c>
      <c r="C216" s="299"/>
    </row>
    <row r="217" spans="1:3" x14ac:dyDescent="0.2">
      <c r="A217" s="40">
        <v>43586</v>
      </c>
      <c r="B217" s="302">
        <v>0.76587773475416754</v>
      </c>
      <c r="C217" s="301"/>
    </row>
    <row r="218" spans="1:3" x14ac:dyDescent="0.2">
      <c r="A218" s="37">
        <v>43617</v>
      </c>
      <c r="B218" s="303">
        <v>0.76711358301958732</v>
      </c>
      <c r="C218" s="299"/>
    </row>
    <row r="219" spans="1:3" x14ac:dyDescent="0.2">
      <c r="A219" s="40">
        <v>43647</v>
      </c>
      <c r="B219" s="302">
        <v>0.76872122934349074</v>
      </c>
      <c r="C219" s="301"/>
    </row>
    <row r="220" spans="1:3" x14ac:dyDescent="0.2">
      <c r="A220" s="37">
        <v>43678</v>
      </c>
      <c r="B220" s="303">
        <v>0.7760917698008134</v>
      </c>
      <c r="C220" s="299"/>
    </row>
    <row r="221" spans="1:3" x14ac:dyDescent="0.2">
      <c r="A221" s="40">
        <v>43709</v>
      </c>
      <c r="B221" s="302">
        <v>0.76641881087040797</v>
      </c>
      <c r="C221" s="301"/>
    </row>
    <row r="222" spans="1:3" x14ac:dyDescent="0.2">
      <c r="A222" s="37">
        <v>43739</v>
      </c>
      <c r="B222" s="303">
        <v>0.75817047363018697</v>
      </c>
      <c r="C222" s="299"/>
    </row>
    <row r="223" spans="1:3" x14ac:dyDescent="0.2">
      <c r="A223" s="40">
        <v>43770</v>
      </c>
      <c r="B223" s="302">
        <v>0.76210891929643709</v>
      </c>
      <c r="C223" s="301"/>
    </row>
    <row r="224" spans="1:3" x14ac:dyDescent="0.2">
      <c r="A224" s="37">
        <v>43800</v>
      </c>
      <c r="B224" s="303">
        <v>0.74435060850218926</v>
      </c>
      <c r="C224" s="299"/>
    </row>
    <row r="225" spans="1:3" x14ac:dyDescent="0.2">
      <c r="A225" s="40">
        <v>43831</v>
      </c>
      <c r="B225" s="302">
        <v>0.74738905108256604</v>
      </c>
      <c r="C225" s="301">
        <v>1</v>
      </c>
    </row>
    <row r="226" spans="1:3" x14ac:dyDescent="0.2">
      <c r="A226" s="37">
        <v>43862</v>
      </c>
      <c r="B226" s="303">
        <v>0.75109832452768399</v>
      </c>
      <c r="C226" s="299">
        <v>1</v>
      </c>
    </row>
    <row r="227" spans="1:3" x14ac:dyDescent="0.2">
      <c r="A227" s="40">
        <v>43891</v>
      </c>
      <c r="B227" s="302">
        <v>0.76711949372631272</v>
      </c>
      <c r="C227" s="301">
        <v>1</v>
      </c>
    </row>
    <row r="228" spans="1:3" x14ac:dyDescent="0.2">
      <c r="A228" s="37">
        <v>43922</v>
      </c>
      <c r="B228" s="303">
        <v>0.77958518169895441</v>
      </c>
      <c r="C228" s="299">
        <v>1</v>
      </c>
    </row>
    <row r="229" spans="1:3" x14ac:dyDescent="0.2">
      <c r="A229" s="40">
        <v>43952</v>
      </c>
      <c r="B229" s="302">
        <v>0.79833016991464789</v>
      </c>
      <c r="C229" s="301">
        <v>1</v>
      </c>
    </row>
    <row r="230" spans="1:3" x14ac:dyDescent="0.2">
      <c r="A230" s="37">
        <v>43983</v>
      </c>
      <c r="B230" s="303">
        <v>0.82721439613187076</v>
      </c>
      <c r="C230" s="299">
        <v>1</v>
      </c>
    </row>
    <row r="231" spans="1:3" x14ac:dyDescent="0.2">
      <c r="A231" s="40">
        <v>44013</v>
      </c>
      <c r="B231" s="302">
        <v>0.83332656645094583</v>
      </c>
      <c r="C231" s="301"/>
    </row>
    <row r="232" spans="1:3" x14ac:dyDescent="0.2">
      <c r="A232" s="37">
        <v>44044</v>
      </c>
      <c r="B232" s="303">
        <v>0.85650384144233604</v>
      </c>
      <c r="C232" s="299"/>
    </row>
    <row r="233" spans="1:3" x14ac:dyDescent="0.2">
      <c r="A233" s="40">
        <v>44075</v>
      </c>
      <c r="B233" s="302">
        <v>0.87255724471619378</v>
      </c>
      <c r="C233" s="301"/>
    </row>
    <row r="234" spans="1:3" x14ac:dyDescent="0.2">
      <c r="A234" s="37">
        <v>44105</v>
      </c>
      <c r="B234" s="303">
        <v>0.87570960756480709</v>
      </c>
      <c r="C234" s="299"/>
    </row>
    <row r="235" spans="1:3" x14ac:dyDescent="0.2">
      <c r="A235" s="40">
        <v>44136</v>
      </c>
      <c r="B235" s="302">
        <v>0.8692732447813043</v>
      </c>
      <c r="C235" s="301"/>
    </row>
    <row r="236" spans="1:3" x14ac:dyDescent="0.2">
      <c r="A236" s="37">
        <v>44166</v>
      </c>
      <c r="B236" s="303">
        <v>0.86939626415276683</v>
      </c>
      <c r="C236" s="299"/>
    </row>
    <row r="237" spans="1:3" x14ac:dyDescent="0.2">
      <c r="A237" s="40">
        <v>44197</v>
      </c>
      <c r="B237" s="302">
        <v>0.86950174344334663</v>
      </c>
      <c r="C237" s="301"/>
    </row>
    <row r="238" spans="1:3" x14ac:dyDescent="0.2">
      <c r="A238" s="37">
        <v>44228</v>
      </c>
      <c r="B238" s="303">
        <v>0.86935288944101652</v>
      </c>
      <c r="C238" s="299"/>
    </row>
    <row r="239" spans="1:3" x14ac:dyDescent="0.2">
      <c r="A239" s="40">
        <v>44256</v>
      </c>
      <c r="B239" s="302">
        <v>0.85197311188093805</v>
      </c>
      <c r="C239" s="301"/>
    </row>
    <row r="240" spans="1:3" x14ac:dyDescent="0.2">
      <c r="A240" s="37">
        <v>44287</v>
      </c>
      <c r="B240" s="303">
        <v>0.82765959552175983</v>
      </c>
      <c r="C240" s="299"/>
    </row>
    <row r="241" spans="1:3" x14ac:dyDescent="0.2">
      <c r="A241" s="40">
        <v>44317</v>
      </c>
      <c r="B241" s="302">
        <v>0.81681380509095747</v>
      </c>
      <c r="C241" s="301"/>
    </row>
    <row r="242" spans="1:3" x14ac:dyDescent="0.2">
      <c r="A242" s="37">
        <v>44348</v>
      </c>
      <c r="B242" s="303">
        <v>0.80948843393425896</v>
      </c>
      <c r="C242" s="299"/>
    </row>
    <row r="243" spans="1:3" x14ac:dyDescent="0.2">
      <c r="A243" s="40">
        <v>44378</v>
      </c>
      <c r="B243" s="302">
        <v>0.80710462269067063</v>
      </c>
      <c r="C243" s="301"/>
    </row>
    <row r="244" spans="1:3" x14ac:dyDescent="0.2">
      <c r="A244" s="37">
        <v>44409</v>
      </c>
      <c r="B244" s="303">
        <v>0.802222770277907</v>
      </c>
      <c r="C244" s="299"/>
    </row>
    <row r="245" spans="1:3" x14ac:dyDescent="0.2">
      <c r="A245" s="40">
        <v>44440</v>
      </c>
      <c r="B245" s="302">
        <v>0.80338210076514327</v>
      </c>
      <c r="C245" s="301"/>
    </row>
    <row r="246" spans="1:3" x14ac:dyDescent="0.2">
      <c r="A246" s="37">
        <v>44470</v>
      </c>
      <c r="B246" s="303">
        <v>0.80348656667594631</v>
      </c>
      <c r="C246" s="299"/>
    </row>
    <row r="247" spans="1:3" x14ac:dyDescent="0.2">
      <c r="A247" s="40">
        <v>44501</v>
      </c>
      <c r="B247" s="302">
        <v>0.79137581211702057</v>
      </c>
      <c r="C247" s="301"/>
    </row>
    <row r="248" spans="1:3" x14ac:dyDescent="0.2">
      <c r="A248" s="37">
        <v>44531</v>
      </c>
      <c r="B248" s="303">
        <v>0.78291252645666543</v>
      </c>
      <c r="C248" s="299"/>
    </row>
    <row r="249" spans="1:3" x14ac:dyDescent="0.2">
      <c r="A249" s="40">
        <v>44562</v>
      </c>
      <c r="B249" s="302">
        <v>0.77963595039969902</v>
      </c>
      <c r="C249" s="301"/>
    </row>
    <row r="250" spans="1:3" x14ac:dyDescent="0.2">
      <c r="A250" s="37">
        <v>44593</v>
      </c>
      <c r="B250" s="303">
        <v>0.77866542424624963</v>
      </c>
      <c r="C250" s="299"/>
    </row>
    <row r="251" spans="1:3" x14ac:dyDescent="0.2">
      <c r="A251" s="40">
        <v>44621</v>
      </c>
      <c r="B251" s="302">
        <v>0.77349513693358118</v>
      </c>
      <c r="C251" s="301"/>
    </row>
    <row r="252" spans="1:3" x14ac:dyDescent="0.2">
      <c r="A252" s="37">
        <v>44652</v>
      </c>
      <c r="B252" s="303">
        <v>0.77340830036523445</v>
      </c>
      <c r="C252" s="299"/>
    </row>
    <row r="253" spans="1:3" x14ac:dyDescent="0.2">
      <c r="A253" s="40">
        <v>44682</v>
      </c>
      <c r="B253" s="302">
        <v>0.76742637105422629</v>
      </c>
      <c r="C253" s="301"/>
    </row>
    <row r="254" spans="1:3" x14ac:dyDescent="0.2">
      <c r="A254" s="37">
        <v>44713</v>
      </c>
      <c r="B254" s="303">
        <v>0.76719774370490512</v>
      </c>
      <c r="C254" s="299"/>
    </row>
    <row r="255" spans="1:3" x14ac:dyDescent="0.2">
      <c r="A255" s="40">
        <v>44743</v>
      </c>
      <c r="B255" s="302">
        <v>0.76371086391335152</v>
      </c>
      <c r="C255" s="301"/>
    </row>
    <row r="256" spans="1:3" x14ac:dyDescent="0.2">
      <c r="A256" s="37">
        <v>44774</v>
      </c>
      <c r="B256" s="303">
        <v>0.75720772856764762</v>
      </c>
      <c r="C256" s="299"/>
    </row>
    <row r="257" spans="1:3" x14ac:dyDescent="0.2">
      <c r="A257" s="40">
        <v>44805</v>
      </c>
      <c r="B257" s="302">
        <v>0.75330302297492591</v>
      </c>
      <c r="C257" s="301"/>
    </row>
    <row r="258" spans="1:3" x14ac:dyDescent="0.2">
      <c r="A258" s="37">
        <v>44835</v>
      </c>
      <c r="B258" s="303">
        <v>0.74912006183503266</v>
      </c>
      <c r="C258" s="299"/>
    </row>
    <row r="259" spans="1:3" x14ac:dyDescent="0.2">
      <c r="A259" s="40">
        <v>44866</v>
      </c>
      <c r="B259" s="302">
        <v>0.74167910316419783</v>
      </c>
      <c r="C259" s="301"/>
    </row>
    <row r="260" spans="1:3" x14ac:dyDescent="0.2">
      <c r="A260" s="37">
        <v>44896</v>
      </c>
      <c r="B260" s="303">
        <v>0.72865876538263252</v>
      </c>
      <c r="C260" s="299"/>
    </row>
    <row r="261" spans="1:3" x14ac:dyDescent="0.2">
      <c r="A261" s="40">
        <v>44927</v>
      </c>
      <c r="B261" s="302">
        <v>0.72598239334404435</v>
      </c>
      <c r="C261" s="301"/>
    </row>
    <row r="262" spans="1:3" x14ac:dyDescent="0.2">
      <c r="A262" s="37">
        <v>44958</v>
      </c>
      <c r="B262" s="303">
        <v>0.73027679370027909</v>
      </c>
      <c r="C262" s="299"/>
    </row>
    <row r="263" spans="1:3" x14ac:dyDescent="0.2">
      <c r="A263" s="40">
        <v>44986</v>
      </c>
      <c r="B263" s="302">
        <v>0.72843129659050232</v>
      </c>
      <c r="C263" s="301"/>
    </row>
    <row r="264" spans="1:3" x14ac:dyDescent="0.2">
      <c r="A264" s="37">
        <v>45017</v>
      </c>
      <c r="B264" s="303">
        <v>0.72942324593302621</v>
      </c>
      <c r="C264" s="299"/>
    </row>
    <row r="265" spans="1:3" x14ac:dyDescent="0.2">
      <c r="A265" s="40">
        <v>45047</v>
      </c>
      <c r="B265" s="302">
        <v>0.7357245322050493</v>
      </c>
      <c r="C265" s="301"/>
    </row>
    <row r="266" spans="1:3" x14ac:dyDescent="0.2">
      <c r="A266" s="37">
        <v>45078</v>
      </c>
      <c r="B266" s="303">
        <v>0.73475568344130582</v>
      </c>
      <c r="C266" s="299"/>
    </row>
    <row r="267" spans="1:3" x14ac:dyDescent="0.2">
      <c r="A267" s="40">
        <v>45108</v>
      </c>
      <c r="B267" s="302">
        <v>0.73960174108993815</v>
      </c>
      <c r="C267" s="301"/>
    </row>
    <row r="268" spans="1:3" x14ac:dyDescent="0.2">
      <c r="A268" s="37">
        <v>45139</v>
      </c>
      <c r="B268" s="303">
        <v>0.74324395530727561</v>
      </c>
      <c r="C268" s="299"/>
    </row>
    <row r="269" spans="1:3" x14ac:dyDescent="0.2">
      <c r="A269" s="40">
        <v>45170</v>
      </c>
      <c r="B269" s="302">
        <v>0.74360315059300797</v>
      </c>
      <c r="C269" s="301"/>
    </row>
    <row r="270" spans="1:3" x14ac:dyDescent="0.2">
      <c r="A270" s="37">
        <v>45200</v>
      </c>
      <c r="B270" s="303">
        <v>0.73754391451316625</v>
      </c>
      <c r="C270" s="299"/>
    </row>
    <row r="271" spans="1:3" x14ac:dyDescent="0.2">
      <c r="A271" s="40">
        <v>45231</v>
      </c>
      <c r="B271" s="302">
        <v>0.73823620003671997</v>
      </c>
      <c r="C271" s="301"/>
    </row>
    <row r="272" spans="1:3" x14ac:dyDescent="0.2">
      <c r="A272" s="37">
        <v>45261</v>
      </c>
      <c r="B272" s="303">
        <v>0.74421393378585798</v>
      </c>
      <c r="C272" s="299"/>
    </row>
    <row r="273" spans="1:3" x14ac:dyDescent="0.2">
      <c r="A273" s="40">
        <v>45292</v>
      </c>
      <c r="B273" s="302">
        <v>0.7519568165185323</v>
      </c>
      <c r="C273" s="301"/>
    </row>
    <row r="274" spans="1:3" x14ac:dyDescent="0.2">
      <c r="A274" s="37">
        <v>45323</v>
      </c>
      <c r="B274" s="303">
        <v>0.75650052378159716</v>
      </c>
      <c r="C274" s="299"/>
    </row>
    <row r="275" spans="1:3" x14ac:dyDescent="0.2">
      <c r="A275" s="40">
        <v>45352</v>
      </c>
      <c r="B275" s="302">
        <v>0.75970405178410128</v>
      </c>
      <c r="C275" s="301"/>
    </row>
    <row r="276" spans="1:3" x14ac:dyDescent="0.2">
      <c r="A276" s="37">
        <v>45383</v>
      </c>
      <c r="B276" s="303">
        <v>0.76168777537619348</v>
      </c>
      <c r="C276" s="299"/>
    </row>
    <row r="277" spans="1:3" x14ac:dyDescent="0.2">
      <c r="A277" s="40">
        <v>45413</v>
      </c>
      <c r="B277" s="302">
        <v>0.7670274981398304</v>
      </c>
      <c r="C277" s="301"/>
    </row>
    <row r="278" spans="1:3" x14ac:dyDescent="0.2">
      <c r="A278" s="37">
        <v>45444</v>
      </c>
      <c r="B278" s="303">
        <v>0.77801905684789496</v>
      </c>
      <c r="C278" s="299"/>
    </row>
    <row r="279" spans="1:3" ht="13.5" thickBot="1" x14ac:dyDescent="0.25">
      <c r="A279" s="289">
        <v>45474</v>
      </c>
      <c r="B279" s="304">
        <v>0.78475671241973632</v>
      </c>
      <c r="C279" s="305"/>
    </row>
    <row r="280" spans="1:3" x14ac:dyDescent="0.2">
      <c r="A280" s="11" t="s">
        <v>73</v>
      </c>
    </row>
    <row r="281" spans="1:3" x14ac:dyDescent="0.2">
      <c r="A281" s="11" t="s">
        <v>263</v>
      </c>
    </row>
  </sheetData>
  <hyperlinks>
    <hyperlink ref="A1" location="Índice!A1" display="Retornar ao índice" xr:uid="{5687D3FB-5B05-4415-98AE-24665FB16DD6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627203-f969-4e8f-8379-5b2eb58b8de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0A1B565F3FA943AA04B3A921F52575" ma:contentTypeVersion="12" ma:contentTypeDescription="Crie um novo documento." ma:contentTypeScope="" ma:versionID="fca3b4c2c29b921c775cd3fe86994d0d">
  <xsd:schema xmlns:xsd="http://www.w3.org/2001/XMLSchema" xmlns:xs="http://www.w3.org/2001/XMLSchema" xmlns:p="http://schemas.microsoft.com/office/2006/metadata/properties" xmlns:ns3="fd627203-f969-4e8f-8379-5b2eb58b8dea" xmlns:ns4="b68defd9-ea77-4204-908e-c1409425fa50" targetNamespace="http://schemas.microsoft.com/office/2006/metadata/properties" ma:root="true" ma:fieldsID="4c0469d1731c318a31f29b1fe2e82ec1" ns3:_="" ns4:_="">
    <xsd:import namespace="fd627203-f969-4e8f-8379-5b2eb58b8dea"/>
    <xsd:import namespace="b68defd9-ea77-4204-908e-c1409425fa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627203-f969-4e8f-8379-5b2eb58b8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defd9-ea77-4204-908e-c1409425fa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3A061-CF65-4243-A1EA-C0FFB649A03F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b68defd9-ea77-4204-908e-c1409425fa50"/>
    <ds:schemaRef ds:uri="http://purl.org/dc/terms/"/>
    <ds:schemaRef ds:uri="fd627203-f969-4e8f-8379-5b2eb58b8de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334908B-C0B5-4B91-916A-1AB550047F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1069EB-6E1E-4D05-BE99-4896B4B28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627203-f969-4e8f-8379-5b2eb58b8dea"/>
    <ds:schemaRef ds:uri="b68defd9-ea77-4204-908e-c1409425fa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23</vt:i4>
      </vt:variant>
    </vt:vector>
  </HeadingPairs>
  <TitlesOfParts>
    <vt:vector size="23" baseType="lpstr">
      <vt:lpstr>Índice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Fig 11</vt:lpstr>
      <vt:lpstr>Tab 01</vt:lpstr>
      <vt:lpstr>Tab 02</vt:lpstr>
      <vt:lpstr>Tab 03</vt:lpstr>
      <vt:lpstr>Tab 04</vt:lpstr>
      <vt:lpstr>Tab 05</vt:lpstr>
      <vt:lpstr>Tab 06</vt:lpstr>
      <vt:lpstr>Tab 07</vt:lpstr>
      <vt:lpstr>Tab 08</vt:lpstr>
      <vt:lpstr>Tab 09</vt:lpstr>
      <vt:lpstr>Tab 10</vt:lpstr>
      <vt:lpstr>Projeções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Pedro Henrique Oliveira de Souza</cp:lastModifiedBy>
  <cp:revision/>
  <dcterms:created xsi:type="dcterms:W3CDTF">2020-01-15T16:59:33Z</dcterms:created>
  <dcterms:modified xsi:type="dcterms:W3CDTF">2026-01-29T19:28:46Z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0x010100940A1B565F3FA943AA04B3A921F52575</vt:lpwstr>
  </property>
</Properties>
</file>