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6.xml" ContentType="application/vnd.openxmlformats-officedocument.drawingml.chartshapes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rcc9\documentos_ifi\raf\raf_mai_2024\excel\"/>
    </mc:Choice>
  </mc:AlternateContent>
  <xr:revisionPtr revIDLastSave="0" documentId="13_ncr:1_{092C6DA3-7517-40BF-A4B2-AD980D39FF0A}" xr6:coauthVersionLast="47" xr6:coauthVersionMax="47" xr10:uidLastSave="{00000000-0000-0000-0000-000000000000}"/>
  <bookViews>
    <workbookView xWindow="-108" yWindow="-108" windowWidth="23256" windowHeight="12456" tabRatio="826" xr2:uid="{00000000-000D-0000-FFFF-FFFF00000000}"/>
  </bookViews>
  <sheets>
    <sheet name="Índice" sheetId="18" r:id="rId1"/>
    <sheet name="Fig 01" sheetId="19" r:id="rId2"/>
    <sheet name="Fig 02" sheetId="20" r:id="rId3"/>
    <sheet name="Fig 03" sheetId="21" r:id="rId4"/>
    <sheet name="Fig 04" sheetId="22" r:id="rId5"/>
    <sheet name="Fig 05" sheetId="23" r:id="rId6"/>
    <sheet name="Fig 06" sheetId="24" r:id="rId7"/>
    <sheet name="Tab 01" sheetId="35" r:id="rId8"/>
    <sheet name="Tab 02" sheetId="36" r:id="rId9"/>
    <sheet name="Tab 03" sheetId="37" r:id="rId10"/>
    <sheet name="Tab 04" sheetId="38" r:id="rId11"/>
    <sheet name="Tab 05" sheetId="39" r:id="rId12"/>
    <sheet name="Projeções Forecasts" sheetId="51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<sst xmlns="http://schemas.openxmlformats.org/spreadsheetml/2006/main" count="440" uniqueCount="341">
  <si>
    <t>GRÁFICOS E TABELAS</t>
  </si>
  <si>
    <t>PROJEÇÕES DA IFI
IFI FORECASTS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</si>
  <si>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</si>
  <si>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</si>
  <si>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</si>
  <si>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</si>
  <si>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</si>
  <si>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</si>
  <si>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</si>
  <si>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</si>
  <si>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</si>
  <si>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</si>
  <si>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</si>
  <si>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</si>
  <si>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</si>
  <si>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</si>
  <si>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</si>
  <si>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</si>
  <si>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</si>
  <si>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</si>
  <si>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</si>
  <si>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GRÁFICO 1. INDICADORES DE ATIVIDADE ECONÔMICA</t>
  </si>
  <si>
    <t>Data</t>
  </si>
  <si>
    <t>Indústria - PIM</t>
  </si>
  <si>
    <t>Serviços - PMS</t>
  </si>
  <si>
    <t>Cenário base</t>
  </si>
  <si>
    <t>Serviços</t>
  </si>
  <si>
    <t>IPCA (% variação ano contra ano em dezembro)</t>
  </si>
  <si>
    <t>Taxa de desemprego (% da força de trabalho)</t>
  </si>
  <si>
    <t>Medida</t>
  </si>
  <si>
    <t>Impacto orçamentário em 2024</t>
  </si>
  <si>
    <t>Total [1+2+3]</t>
  </si>
  <si>
    <t>Receita administrada pela RFB [1]</t>
  </si>
  <si>
    <t>Subvenções para investimento</t>
  </si>
  <si>
    <t>IRPJ, CSLL, PIS/Cofins</t>
  </si>
  <si>
    <t>Aposta de quota fixa</t>
  </si>
  <si>
    <t>IR, outras receitas administradas</t>
  </si>
  <si>
    <t>Novo regime de tributação simplificada (RTS)</t>
  </si>
  <si>
    <t>Imposto sobre Importação</t>
  </si>
  <si>
    <t>Instrução Normativa RFB nº 2.146, de 29 de junho de 2023</t>
  </si>
  <si>
    <t>Fundos fechados - estoque e fluxo</t>
  </si>
  <si>
    <t>IR</t>
  </si>
  <si>
    <t>IRPJ, CSLL</t>
  </si>
  <si>
    <t>IR, CSLL, PIS/Cofins, IPI, contrib prev, outros</t>
  </si>
  <si>
    <t>Receitas administradas por outros órgãos [2]</t>
  </si>
  <si>
    <t>Taxas de loteria de apostas por quota fixa</t>
  </si>
  <si>
    <t>Taxas de controle e fiscalização</t>
  </si>
  <si>
    <t>Outras receitas [3]</t>
  </si>
  <si>
    <t>Reoneração combustíveis</t>
  </si>
  <si>
    <t>PIS/Cofins</t>
  </si>
  <si>
    <t>Medidas Provisórias nº 1.175 e nº 1.178, de 2023</t>
  </si>
  <si>
    <t>Exclusão do ICMS da base de cálculo dos créditos de PIS/Cofins</t>
  </si>
  <si>
    <t>Lei nº 14.592, de 30 de maio de 2023</t>
  </si>
  <si>
    <t>Preços de transferências</t>
  </si>
  <si>
    <t>IR, CSLL</t>
  </si>
  <si>
    <t>Lei nº 14.596, de 14 de junho de 2023</t>
  </si>
  <si>
    <t>1. Receita primária total</t>
  </si>
  <si>
    <t>Arrecadação líquida para o RGPS</t>
  </si>
  <si>
    <t>Discriminação</t>
  </si>
  <si>
    <t>-</t>
  </si>
  <si>
    <t>PIB nominal (R$ bilhões)</t>
  </si>
  <si>
    <t>Benefícios previdenciários</t>
  </si>
  <si>
    <t>Pessoal e encargos sociais</t>
  </si>
  <si>
    <t>Benefícios de prestação continuada</t>
  </si>
  <si>
    <t>Abono salarial e seguro desemprego</t>
  </si>
  <si>
    <t>Complementação da União ao Fundeb</t>
  </si>
  <si>
    <t>Fundo Constitucional do DF</t>
  </si>
  <si>
    <t>Lei Kandir</t>
  </si>
  <si>
    <t>Apoio financeiro aos subnacionais</t>
  </si>
  <si>
    <t>Subsídios, subvenções e proagro</t>
  </si>
  <si>
    <t>Sentenças e precatórios (custeio e capital)</t>
  </si>
  <si>
    <t>Benefícios a servidores</t>
  </si>
  <si>
    <t>Saúde (obrigatória)</t>
  </si>
  <si>
    <t>Educação (obrigatória)</t>
  </si>
  <si>
    <t>Outros poderes (custeio e capital)</t>
  </si>
  <si>
    <t>Crédito extraordinário, exceto PBF</t>
  </si>
  <si>
    <t>Programa Bolsa Família</t>
  </si>
  <si>
    <t>Benefício ordinário</t>
  </si>
  <si>
    <t>Benefício extraordinário</t>
  </si>
  <si>
    <t>Outras despesas obrigatórias</t>
  </si>
  <si>
    <t>Despesas discricionárias</t>
  </si>
  <si>
    <t>Projeções da IFI</t>
  </si>
  <si>
    <t>IFI Forecasts</t>
  </si>
  <si>
    <t>CURTO PRAZO</t>
  </si>
  <si>
    <t>SHORT TERM</t>
  </si>
  <si>
    <t>▼</t>
  </si>
  <si>
    <t>GDP – real growth (% per year)</t>
  </si>
  <si>
    <t>PIB – nominal (R$ bilhões)</t>
  </si>
  <si>
    <t>Nominal GDP (R$ billion)</t>
  </si>
  <si>
    <t>IPCA – acum. (% no ano)</t>
  </si>
  <si>
    <t>▲</t>
  </si>
  <si>
    <t>IPCA – accum. (% jan-dec change)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</si>
  <si>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</si>
  <si>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</si>
  <si>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</si>
  <si>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</si>
  <si>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</si>
  <si>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Payroll – growth (%)</t>
  </si>
  <si>
    <t>Selic rate  – end-of-period (% per year)</t>
  </si>
  <si>
    <t>Real interest ex-ante (% per year)</t>
  </si>
  <si>
    <t>Resultado Primário do Setor Público Consolidado (% do PIB)</t>
  </si>
  <si>
    <t>Consolidated Public Sector Primary Balance (% of GDP)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</si>
  <si>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</si>
  <si>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</si>
  <si>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</si>
  <si>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</si>
  <si>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</si>
  <si>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</si>
  <si>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</si>
  <si>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PIB – crescimento real (% a.a.)</t>
  </si>
  <si>
    <t>Selic – fim de período (% a.a.)</t>
  </si>
  <si>
    <t>Juros reais ex-ante (% a.a.)</t>
  </si>
  <si>
    <t>dos quais Governo Central</t>
  </si>
  <si>
    <t xml:space="preserve">CHART 1. ECONOMIC ACTIVITY INDICATORS </t>
  </si>
  <si>
    <t xml:space="preserve">GRÁFICO 1. INDICADORES DE ATIVIDADE ECONÔMICA
CHART 1. ECONOMIC ACTIVITY INDICATORS </t>
  </si>
  <si>
    <t>Date</t>
  </si>
  <si>
    <t>Retail</t>
  </si>
  <si>
    <t>Comparação</t>
  </si>
  <si>
    <t>TABELA 1. PROJEÇÕES DE CURTO PRAZO</t>
  </si>
  <si>
    <t>Variável</t>
  </si>
  <si>
    <t>PIB nominal (% variação média anual)</t>
  </si>
  <si>
    <t>PIB real (% variação média anual)</t>
  </si>
  <si>
    <t>Deflator do PIB (% variação média anual)</t>
  </si>
  <si>
    <t>Massa salarial (% variação média anual)</t>
  </si>
  <si>
    <t>Taxa de câmbio (R$/US$ final de período)</t>
  </si>
  <si>
    <t>Selic (% final de período)</t>
  </si>
  <si>
    <t>Elaboração: IFI.</t>
  </si>
  <si>
    <t>TABELA 2. ESTIMATIVAS DA IFI PARA O RESULTADO PRIMÁRIO DO GOVERNO CENTRAL – R$ BILHÕES E % DO PIB (2024 E 2025)</t>
  </si>
  <si>
    <t>R$ bilhões</t>
  </si>
  <si>
    <t>% do PIB</t>
  </si>
  <si>
    <t>Receitas administradas</t>
  </si>
  <si>
    <t>Receitas não administradas</t>
  </si>
  <si>
    <t>2. Transferências por repartição de receitas</t>
  </si>
  <si>
    <t>3. Receita primária líquida [1-2]</t>
  </si>
  <si>
    <t>4. Despesa primária total</t>
  </si>
  <si>
    <t>5. Resultado primário [3-4]</t>
  </si>
  <si>
    <t>Fonte: Secretaria do Tesouro Nacional e Siga Brasil. Elaboração: IFI.</t>
  </si>
  <si>
    <t>TABELA 3. MEDIDAS CONVERTIDAS EM LEI OU EM TRAMITAÇÃO NO CONGRESSO COM IMPACTO NA ARRECADAÇÃO DO GOVERNO CENTRAL EM 2024 (R$ BILHÕES)</t>
  </si>
  <si>
    <t>Tributo</t>
  </si>
  <si>
    <t>Proposição legislativa</t>
  </si>
  <si>
    <t>Impacto considerado pelo Poder Executivo (R$ bilhões)</t>
  </si>
  <si>
    <t>Impacto considerado pela IFI - cenário base (R$ bilhões)</t>
  </si>
  <si>
    <t>Medidas legislativas explicitadas no PLOA 2024 e convertidas em lei [1+2]</t>
  </si>
  <si>
    <t>Lei nº 14.789, de 29 de dezembro de 2023</t>
  </si>
  <si>
    <t>Lei nº 14.790, de 29 de dezembro de 2023</t>
  </si>
  <si>
    <t>Lei nº 14.754, de 12 de dezembro de 2023</t>
  </si>
  <si>
    <t>Tributação de ativos financeiros no exterior de PF's (offshores)</t>
  </si>
  <si>
    <t>Alteração na apuração dos juros sobre o capital próprio</t>
  </si>
  <si>
    <t>Recuperação de créditos no Carf</t>
  </si>
  <si>
    <t>Lei nº 14.689, de 20 de setembro de 2023</t>
  </si>
  <si>
    <t>Revogação do benefício fiscal do Perse</t>
  </si>
  <si>
    <t>PIS/Cofins em 2024; PIS/Cofins, IRPJ e CSLL em 2025</t>
  </si>
  <si>
    <t>Medida Provisória nº 1.202, de 29 de dezembro de 2023</t>
  </si>
  <si>
    <t>Desoneração parcial da Contribuição Previdenciária sobre a Receita Bruta</t>
  </si>
  <si>
    <t>Contribuição previdenciária</t>
  </si>
  <si>
    <t>Projeto de Lei nº 1.847, de 2024</t>
  </si>
  <si>
    <t>Limitação da compensação de créditos decorrentes de decisões judiciais</t>
  </si>
  <si>
    <t>Projeto de Lei de Conversão nº 1, de 2024</t>
  </si>
  <si>
    <t>Isenção do IRPF para quem recebe até 2 salários mínimos por mês</t>
  </si>
  <si>
    <t>IRPF</t>
  </si>
  <si>
    <t>Lei nº 14.848, de 1º de maio de 2024</t>
  </si>
  <si>
    <t>TABELA 4. RESULTADO PRIMÁRIO DO GOVERNO CENTRAL – 2024 (R$ MILHÕES EM VALORES CORRENTES)</t>
  </si>
  <si>
    <t>Rubrica</t>
  </si>
  <si>
    <t>% PIB</t>
  </si>
  <si>
    <t>Part. %</t>
  </si>
  <si>
    <t>Var. %</t>
  </si>
  <si>
    <t>Receitas líquidas</t>
  </si>
  <si>
    <t>Despesas primárias totais</t>
  </si>
  <si>
    <t>Gastos obrigatórios selecionados</t>
  </si>
  <si>
    <t>Resultado primário do Governo Central</t>
  </si>
  <si>
    <t>Fonte: IFI e STN. Elaboração IFI.</t>
  </si>
  <si>
    <t>TABELA 5. PROJEÇÕES PARA A DÍVIDA BRUTA DO GOVERNO GERAL (DBGG) EM 2024 E 2025, NO CENÁRIO BASE DA IFI</t>
  </si>
  <si>
    <t>Resultado primário do setor público consolidado</t>
  </si>
  <si>
    <t>PIB - cresc. real</t>
  </si>
  <si>
    <t>Deflator implícito do PIB</t>
  </si>
  <si>
    <t>Selic (% a.a.) - final de período</t>
  </si>
  <si>
    <t>Taxa implícita nominal (% a.a.) - final de período</t>
  </si>
  <si>
    <t>Taxa implícita real (% a.a.) - final de período</t>
  </si>
  <si>
    <t>DBGG (% do PIB)</t>
  </si>
  <si>
    <t>Fonte: IBGE, Banco Central e IFI. Elaboração: IFI.</t>
  </si>
  <si>
    <t>Varejo amp - PMC</t>
  </si>
  <si>
    <t>Bens de capital</t>
  </si>
  <si>
    <t>Fonte: IBGE.</t>
  </si>
  <si>
    <t>(MÉDIA MÓVEL TRIMESTRAL, COM AJUSTE SAZONAL, DEZ/19 = 100)</t>
  </si>
  <si>
    <t>GRÁFICO 2. INDICADORES DE MERCADO DE TRABALHO</t>
  </si>
  <si>
    <t>Renda disponível</t>
  </si>
  <si>
    <t>Taxa de desemprego</t>
  </si>
  <si>
    <t>GRÁFICO 3. INFLAÇÃO AO CONSUMIDOR (IPCA)</t>
  </si>
  <si>
    <t>Meta</t>
  </si>
  <si>
    <t>Intervalo de tolerância</t>
  </si>
  <si>
    <t>Intervalo de tolerância - Limite inferior</t>
  </si>
  <si>
    <t>Núcleo</t>
  </si>
  <si>
    <t>Fonte: BCB e IBGE.</t>
  </si>
  <si>
    <t>Fonte: BCB.</t>
  </si>
  <si>
    <t>GRÁFICO 4. BOLETIM FOCUS: EXPECTATIVAS DE INFLAÇÃO</t>
  </si>
  <si>
    <t>Taxa de câmbio</t>
  </si>
  <si>
    <t>Fonte: Ipeadata.</t>
  </si>
  <si>
    <t>GRÁFICO 6. QUANTIDADE DE BENEFÍCIOS EMITIDOS (EM MILHÕES)</t>
  </si>
  <si>
    <t>Fonte: SPREV. Elaboração IFI.</t>
  </si>
  <si>
    <t>Services</t>
  </si>
  <si>
    <t>CHART 5. NOMINAL EXCHANGE RATE (R$/US$)</t>
  </si>
  <si>
    <t>Exchange rate</t>
  </si>
  <si>
    <t>LOAS</t>
  </si>
  <si>
    <t>RGPS</t>
  </si>
  <si>
    <t>Nominal GDP (R$ billion) </t>
  </si>
  <si>
    <t>Unemployment rate (% of the labor force) </t>
  </si>
  <si>
    <t>Selic (% end of period) </t>
  </si>
  <si>
    <t>Exchange rate (R$/US$  end of period) </t>
  </si>
  <si>
    <t>GDP deflator (% annual average change)</t>
  </si>
  <si>
    <t>Real GDP (% annual average change)</t>
  </si>
  <si>
    <t>Prepared by: IFI.</t>
  </si>
  <si>
    <t>Unemployment rate</t>
  </si>
  <si>
    <t xml:space="preserve">Source: Central Bank of Brazil. </t>
  </si>
  <si>
    <t>RAF – RELATÓRIO DE ACOMPANHAMENTO FISCAL • 16 DE MAIO DE 2024 • N° 88</t>
  </si>
  <si>
    <t>Clique aqui para acessar o RAF nº 88</t>
  </si>
  <si>
    <t>Capital goods</t>
  </si>
  <si>
    <t>Source: IBGE.</t>
  </si>
  <si>
    <t>CHART 2. LABOR MARKET INDICATORS</t>
  </si>
  <si>
    <t>Disposable income</t>
  </si>
  <si>
    <t>GRÁFICO 2. INDICADORES DE MERCADO DE TRABALHO
CHART 2. LABOR MARKET INDICATORS</t>
  </si>
  <si>
    <t>CHART 3. CONSUMER INFLATION RATE (IPCA - EXTENDED NATIONAL CONSUMER PRICE INDEX)</t>
  </si>
  <si>
    <t>Target</t>
  </si>
  <si>
    <t>Tolerance interval - lower bound</t>
  </si>
  <si>
    <t>Tolerance interval</t>
  </si>
  <si>
    <t>Core</t>
  </si>
  <si>
    <t>GRÁFICO 3. INFLAÇÃO AO CONSUMIDOR (IPCA)
CHART 3. CONSUMER INFLATION RATE (IPCA - EXTENDED NATIONAL CONSUMER PRICE INDEX)</t>
  </si>
  <si>
    <t>Payroll (% annual average change)</t>
  </si>
  <si>
    <t>Baseline scenario</t>
  </si>
  <si>
    <t>1. Total primary revenue</t>
  </si>
  <si>
    <t>Revenues collected by the RFB</t>
  </si>
  <si>
    <t>RGPS net revenues</t>
  </si>
  <si>
    <t>Revenues not collected by the RFB</t>
  </si>
  <si>
    <t>2. Transfers by revenue sharing</t>
  </si>
  <si>
    <t>3. Net primary revenue [1-2]</t>
  </si>
  <si>
    <t>4. Primary expenditure</t>
  </si>
  <si>
    <t>5. Primary balance [3-4]</t>
  </si>
  <si>
    <t>Source: National Treasury Secretariat and Siga Brasil. Prepared by: IFI.</t>
  </si>
  <si>
    <t>feb/24</t>
  </si>
  <si>
    <t>may/24</t>
  </si>
  <si>
    <t>TABLE 3. MEASURES CONVERTED INTO LAW OR UNDER DISCUSSION IN THE CONGRESS WITH IMPACT ON REVENUES OF THE CENTRAL GOVERNMENT IN 2024 (R$ BILLION)</t>
  </si>
  <si>
    <t>Legislative measures explicit in the PLOA 2024 and converted into law [1+2]</t>
  </si>
  <si>
    <t>Revenue collected by the RFB [1]</t>
  </si>
  <si>
    <t>Investment subsidies</t>
  </si>
  <si>
    <t>Fixed odds bets</t>
  </si>
  <si>
    <t>New  Simplified Taxation Regime (RTS)</t>
  </si>
  <si>
    <t>Closed-end fund - stock and flow</t>
  </si>
  <si>
    <t>Taxation of offshore financial assets</t>
  </si>
  <si>
    <t>Modification in the calculation of interests on equity</t>
  </si>
  <si>
    <t>Recovery of credits at CARF</t>
  </si>
  <si>
    <t>Revenues collected by other departments [2]</t>
  </si>
  <si>
    <t>Fixed odds betting lottery fees</t>
  </si>
  <si>
    <t>Other revenues [3]</t>
  </si>
  <si>
    <t>Fuel re-taxation</t>
  </si>
  <si>
    <t>Transfer price</t>
  </si>
  <si>
    <t>End of Perse tax benefit</t>
  </si>
  <si>
    <t>Partial relief of the Social Security Contribution on Gross Revenue</t>
  </si>
  <si>
    <t>Exemption from income tax for those earning up to 2 minimum wages per month</t>
  </si>
  <si>
    <t>Impact estimated by the Executive Branch (R$ billion)</t>
  </si>
  <si>
    <t>Impact estimated by the IFI - baseline scenario (R$ billion)</t>
  </si>
  <si>
    <t>Tax</t>
  </si>
  <si>
    <t>Legislative bill</t>
  </si>
  <si>
    <t xml:space="preserve">Source: LOA 2024, Primary Revenues and Expenses Evaluation Report from 1st bimester of 2024 and IFI. </t>
  </si>
  <si>
    <t>TABELA 3. MEDIDAS CONVERTIDAS EM LEI OU EM TRAMITAÇÃO NO CONGRESSO COM IMPACTO NA ARRECADAÇÃO DO GOVERNO CENTRAL EM 2024 (R$ BILHÕES)
TABLE 3. MEASURES CONVERTED INTO LAW OR UNDER DISCUSSION IN THE CONGRESS WITH IMPACT ON REVENUES OF THE CENTRAL GOVERNMENT IN 2024 (R$ BILLION)</t>
  </si>
  <si>
    <t>Breakdown</t>
  </si>
  <si>
    <t>Primary balance of the consolidated public sector</t>
  </si>
  <si>
    <t>Nominal GDP (R$ billion)</t>
  </si>
  <si>
    <t>GDP - real growth</t>
  </si>
  <si>
    <t>GDP implicit deflator</t>
  </si>
  <si>
    <t>Selic rate (% p.a.) - end of period</t>
  </si>
  <si>
    <t>Implicit nominal rate (% p.a.) - end of period</t>
  </si>
  <si>
    <t>Implicit real rate (% p.a.) - end of period</t>
  </si>
  <si>
    <t>GGGD (% of GDP)</t>
  </si>
  <si>
    <t>Supplementation by the Federal Government to Fundeb </t>
  </si>
  <si>
    <t>DF Constitutional Fund </t>
  </si>
  <si>
    <t>Kandir Law </t>
  </si>
  <si>
    <t>Court-ordered debt payments (current and capital) </t>
  </si>
  <si>
    <t>Health (mandatory) </t>
  </si>
  <si>
    <t>Education (mandatory)</t>
  </si>
  <si>
    <t>Other branches (current and capital) </t>
  </si>
  <si>
    <t>Ordinary benefit </t>
  </si>
  <si>
    <t>Extraordinary benefit </t>
  </si>
  <si>
    <t>Other mandatory expenditure </t>
  </si>
  <si>
    <t>Discretionary expenditure </t>
  </si>
  <si>
    <t>Social security benefits</t>
  </si>
  <si>
    <t>Payroll and social charges </t>
  </si>
  <si>
    <t>BPC [Continuing benefits]</t>
  </si>
  <si>
    <t>Source: Ipeadata.</t>
  </si>
  <si>
    <t>GRÁFICO 5.TAXA DE CÂMBIO NOMINAL (R$/US$)
CHART 5. NOMINAL EXCHANGE RATE (R$/US$)</t>
  </si>
  <si>
    <t>Source: SPREV. Prepared by: IFI.</t>
  </si>
  <si>
    <t>Industry</t>
  </si>
  <si>
    <t>Source: Central Bank of Brazil and IBGE.</t>
  </si>
  <si>
    <t xml:space="preserve">CHART 4. FOCUS SURVEY: INFLATION EXPECTATIONS
</t>
  </si>
  <si>
    <t>GRÁFICO 5. TAXA DE CÂMBIO NOMINAL (R$/US$)</t>
  </si>
  <si>
    <t>GRÁFICO 4. BOLETIM FOCUS: EXPECTATIVAS DE INFLAÇÃO
CHART 4. FOCUS SURVEY: INFLATION EXPECTATIONS</t>
  </si>
  <si>
    <t>CHART 6. NUMBER OF BENEFITS ISSUED (IN MILLIONS)</t>
  </si>
  <si>
    <t>Organic Law of Social Assistance</t>
  </si>
  <si>
    <t>GRÁFICO 6. QUANTIDADE DE BENEFÍCIOS EMITIDOS (EM MILHÕES)
CHART 6. NUMBER OF BENEFITS ISSUED (IN MILLIONS)</t>
  </si>
  <si>
    <t>TABLE 1. SHORT-TERM FORECASTS</t>
  </si>
  <si>
    <t>TABELA 1. PROJEÇÕES DE CURTO PRAZO
TABLE 1. SHORT-TERM FORECASTS</t>
  </si>
  <si>
    <t>Nominal GDP (% annual average change)</t>
  </si>
  <si>
    <t>IPCA (% year-over-year change in December) </t>
  </si>
  <si>
    <t>R$ billion</t>
  </si>
  <si>
    <t>% of GDP</t>
  </si>
  <si>
    <t>TABLE 2. IFI ESTIMATES FOR PRIMARY BALANCE OF THE CENTRAL GOVERNMENT – R$ BILLION AND % OF GDP (2024 AND 2025)</t>
  </si>
  <si>
    <t>TABELA 2. ESTIMATIVAS DA IFI PARA O RESULTADO PRIMÁRIO DO GOVERNO CENTRAL – R$ BILHÕES E % DO PIB (2024 E 2025)
TABLE 2. IFI ESTIMATES FOR PRIMARY BALANCE OF THE CENTRAL GOVERNMENT – R$ BILLION AND % OF GDP (2024 AND 2025)</t>
  </si>
  <si>
    <t>Measure</t>
  </si>
  <si>
    <t>Limitation on the offset of credits arising from court decisions</t>
  </si>
  <si>
    <t>Exclusion of ICMS from the basis of calculation for PIS/Cofins credits</t>
  </si>
  <si>
    <t>Fonte: LOA 2024, Relatório de Avaliação Bimestral de Receitas e Despesas Primárias do 1º Bimestre de 2024 e IFI.</t>
  </si>
  <si>
    <t>TABLE 4. CENTRAL GOVERNMENT PRIMARY BALANCE - 2024 (R$ MILLION - CURRENT VALUES)</t>
  </si>
  <si>
    <t>Diferença entre
RARDP 2024 e Cenário IFI</t>
  </si>
  <si>
    <t>2024: Cenário da IFI,
referência maio de 2024</t>
  </si>
  <si>
    <t>2024: Relatório de Avaliação do
Resultado do 1º Bimestre</t>
  </si>
  <si>
    <t>% GDP</t>
  </si>
  <si>
    <t>Share %</t>
  </si>
  <si>
    <t>Change %</t>
  </si>
  <si>
    <t>Difference between
RARDP 2024 and IFI scenario</t>
  </si>
  <si>
    <t>2024: IFI scenario,
reference May 2024</t>
  </si>
  <si>
    <t>2024: Primary Revenues and Expenses
Evaluation Report of the 1st bimester (RARDP)</t>
  </si>
  <si>
    <t>Source: IFI and National Treasury Secretariat. Prepared by: IFI.</t>
  </si>
  <si>
    <t>Salary allowance and unemployment insurance</t>
  </si>
  <si>
    <t>Selected mandatory expenditures</t>
  </si>
  <si>
    <t>Net revenue </t>
  </si>
  <si>
    <t>Total primary expenditure</t>
  </si>
  <si>
    <t>Financial support to sub-national entities </t>
  </si>
  <si>
    <t>Subsidies, grants and proagro </t>
  </si>
  <si>
    <t>Civil servants benefits </t>
  </si>
  <si>
    <t>Extraordinary credit, except BF Program </t>
  </si>
  <si>
    <t>Bolsa Família Program (BF Program)</t>
  </si>
  <si>
    <t>Central Government primary balance</t>
  </si>
  <si>
    <t>Parâmetros de fev/24
Parameters of Feb/24</t>
  </si>
  <si>
    <t>Parâmetros de mai/24
Parameters of May/24</t>
  </si>
  <si>
    <t>TABLE 5. PROJECTIONS FOR GENERAL GOVERNMENT GROSS DEBT (GGGD) IN 2024 AND 2025, IN IFI'S BASELINE SCENARIO</t>
  </si>
  <si>
    <t>Source: IBGE, Central Bank of Brazil and IFI. Prepared by: IFI.</t>
  </si>
  <si>
    <t>Abr/24</t>
  </si>
  <si>
    <t>Mai/24</t>
  </si>
  <si>
    <t>Apr/24</t>
  </si>
  <si>
    <t>May/24</t>
  </si>
  <si>
    <t>Comparison</t>
  </si>
  <si>
    <t>TABELA 5. PROJEÇÕES PARA A DÍVIDA BRUTA DO GOVERNO GERAL (DBGG) EM 2024 E 2025, NO CENÁRIO BASE DA IFI
TABLE 5. PROJECTIONS FOR GENERAL GOVERNMENT GROSS DEBT (GGGD) IN 2024 AND 2025, IN IFI'S BASELINE SCENARIO</t>
  </si>
  <si>
    <t>TABELA 4. RESULTADO PRIMÁRIO DO GOVERNO CENTRAL – 2024 (R$ MILHÕES EM VALORES CORRENTES)
TABLE 4. CENTRAL GOVERNMENT PRIMARY BALANCE - 2024 (R$ MILLION - CURRENT VALUES)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</si>
</sst>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416]mmm\-yy;@"/>
    <numFmt numFmtId="165" formatCode="#.##0"/>
    <numFmt numFmtId="166" formatCode="#.##00"/>
    <numFmt numFmtId="167" formatCode="#.##000"/>
  </numFmts>
  <fonts count="4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ADFA"/>
      <name val="Arial"/>
      <family val="2"/>
    </font>
    <font>
      <b/>
      <sz val="10"/>
      <color rgb="FFBD534B"/>
      <name val="Arial"/>
      <family val="2"/>
    </font>
    <font>
      <sz val="10"/>
      <color rgb="FF00ADFA"/>
      <name val="Arial"/>
      <family val="2"/>
    </font>
    <font>
      <sz val="10"/>
      <color rgb="FFBD534B"/>
      <name val="Arial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i/>
      <sz val="8"/>
      <color theme="1"/>
      <name val="Cambria"/>
      <family val="1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i/>
      <sz val="8"/>
      <color rgb="FF000000"/>
      <name val="Cambria"/>
      <family val="1"/>
    </font>
    <font>
      <b/>
      <sz val="8"/>
      <color rgb="FFFFFFFF"/>
      <name val="Calibri"/>
      <family val="2"/>
    </font>
    <font>
      <sz val="10"/>
      <color rgb="FF595959"/>
      <name val="Cambria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i/>
      <sz val="10"/>
      <color theme="1"/>
      <name val="Cambria"/>
      <family val="1"/>
    </font>
    <font>
      <b/>
      <sz val="10"/>
      <color theme="0"/>
      <name val="Calibri"/>
      <family val="2"/>
    </font>
    <font>
      <b/>
      <i/>
      <sz val="11"/>
      <color rgb="FF005D89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DFA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thick">
        <color rgb="FF005D89"/>
      </top>
      <bottom/>
      <diagonal/>
    </border>
    <border>
      <left style="thick">
        <color theme="0"/>
      </left>
      <right/>
      <top style="thick">
        <color rgb="FF005D89"/>
      </top>
      <bottom/>
      <diagonal/>
    </border>
    <border>
      <left style="thick">
        <color theme="0"/>
      </left>
      <right/>
      <top/>
      <bottom style="medium">
        <color rgb="FFD9D9D9"/>
      </bottom>
      <diagonal/>
    </border>
    <border>
      <left style="thick">
        <color rgb="FF005D89"/>
      </left>
      <right style="thick">
        <color rgb="FFFFFFFF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/>
      <bottom/>
      <diagonal/>
    </border>
    <border>
      <left/>
      <right style="thick">
        <color rgb="FF005D89"/>
      </right>
      <top/>
      <bottom/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medium">
        <color rgb="FFD9D9D9"/>
      </right>
      <top style="medium">
        <color rgb="FF005D8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theme="0"/>
      </left>
      <right/>
      <top/>
      <bottom style="medium">
        <color rgb="FFFFFFFF"/>
      </bottom>
      <diagonal/>
    </border>
    <border>
      <left style="medium">
        <color theme="0" tint="-0.14996795556505021"/>
      </left>
      <right/>
      <top/>
      <bottom/>
      <diagonal/>
    </border>
    <border>
      <left style="medium">
        <color theme="0" tint="-0.14996795556505021"/>
      </left>
      <right style="medium">
        <color rgb="FFD9D9D9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ck">
        <color theme="0"/>
      </left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005D89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005D89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theme="0"/>
      </right>
      <top/>
      <bottom/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7" fillId="0" borderId="0"/>
  </cellStyleXfs>
  <cellXfs count="217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2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5" fillId="0" borderId="0" xfId="0" applyFont="1" applyAlignment="1">
      <alignment vertical="center"/>
    </xf>
    <xf numFmtId="0" fontId="16" fillId="3" borderId="0" xfId="2" applyFont="1" applyFill="1" applyAlignment="1">
      <alignment horizontal="left"/>
    </xf>
    <xf numFmtId="49" fontId="1" fillId="3" borderId="0" xfId="1" applyNumberFormat="1" applyFont="1" applyFill="1"/>
    <xf numFmtId="0" fontId="17" fillId="5" borderId="0" xfId="0" applyFont="1" applyFill="1"/>
    <xf numFmtId="0" fontId="20" fillId="3" borderId="0" xfId="2" applyFont="1" applyFill="1" applyAlignment="1">
      <alignment horizontal="left"/>
    </xf>
    <xf numFmtId="0" fontId="23" fillId="6" borderId="17" xfId="0" applyFont="1" applyFill="1" applyBorder="1" applyAlignment="1">
      <alignment horizontal="left" vertical="center"/>
    </xf>
    <xf numFmtId="0" fontId="23" fillId="6" borderId="14" xfId="0" applyFont="1" applyFill="1" applyBorder="1" applyAlignment="1">
      <alignment horizontal="right" vertical="center"/>
    </xf>
    <xf numFmtId="0" fontId="24" fillId="6" borderId="14" xfId="0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left" vertical="center"/>
    </xf>
    <xf numFmtId="4" fontId="23" fillId="5" borderId="14" xfId="0" applyNumberFormat="1" applyFont="1" applyFill="1" applyBorder="1" applyAlignment="1">
      <alignment horizontal="right" vertical="center"/>
    </xf>
    <xf numFmtId="0" fontId="24" fillId="5" borderId="14" xfId="0" applyFont="1" applyFill="1" applyBorder="1" applyAlignment="1">
      <alignment horizontal="center" vertical="center"/>
    </xf>
    <xf numFmtId="4" fontId="23" fillId="5" borderId="18" xfId="0" applyNumberFormat="1" applyFont="1" applyFill="1" applyBorder="1" applyAlignment="1">
      <alignment horizontal="center" vertical="center"/>
    </xf>
    <xf numFmtId="0" fontId="25" fillId="5" borderId="19" xfId="0" applyFont="1" applyFill="1" applyBorder="1" applyAlignment="1">
      <alignment horizontal="center" vertical="center"/>
    </xf>
    <xf numFmtId="0" fontId="25" fillId="6" borderId="14" xfId="0" applyFont="1" applyFill="1" applyBorder="1" applyAlignment="1">
      <alignment horizontal="center" vertical="center"/>
    </xf>
    <xf numFmtId="0" fontId="23" fillId="5" borderId="14" xfId="0" applyFont="1" applyFill="1" applyBorder="1" applyAlignment="1">
      <alignment horizontal="right" vertical="center"/>
    </xf>
    <xf numFmtId="0" fontId="26" fillId="5" borderId="14" xfId="0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5" borderId="19" xfId="0" applyFont="1" applyFill="1" applyBorder="1" applyAlignment="1">
      <alignment horizontal="center" vertical="center"/>
    </xf>
    <xf numFmtId="0" fontId="26" fillId="6" borderId="19" xfId="0" applyFont="1" applyFill="1" applyBorder="1" applyAlignment="1">
      <alignment horizontal="center" vertical="center"/>
    </xf>
    <xf numFmtId="0" fontId="27" fillId="5" borderId="14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left" vertical="center"/>
    </xf>
    <xf numFmtId="0" fontId="23" fillId="6" borderId="7" xfId="0" applyFont="1" applyFill="1" applyBorder="1" applyAlignment="1">
      <alignment horizontal="right" vertical="center"/>
    </xf>
    <xf numFmtId="0" fontId="27" fillId="6" borderId="7" xfId="0" applyFont="1" applyFill="1" applyBorder="1" applyAlignment="1">
      <alignment horizontal="center" vertical="center"/>
    </xf>
    <xf numFmtId="0" fontId="23" fillId="6" borderId="21" xfId="0" applyFont="1" applyFill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left" vertical="center"/>
    </xf>
    <xf numFmtId="0" fontId="28" fillId="2" borderId="34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justify" vertical="center"/>
    </xf>
    <xf numFmtId="4" fontId="29" fillId="0" borderId="14" xfId="0" applyNumberFormat="1" applyFont="1" applyBorder="1" applyAlignment="1">
      <alignment horizontal="center" vertical="center"/>
    </xf>
    <xf numFmtId="4" fontId="29" fillId="7" borderId="14" xfId="0" applyNumberFormat="1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7" borderId="14" xfId="0" applyFont="1" applyFill="1" applyBorder="1" applyAlignment="1">
      <alignment horizontal="center" vertical="center"/>
    </xf>
    <xf numFmtId="0" fontId="29" fillId="0" borderId="0" xfId="0" applyFont="1" applyAlignment="1">
      <alignment horizontal="justify" vertical="center"/>
    </xf>
    <xf numFmtId="0" fontId="29" fillId="0" borderId="35" xfId="0" applyFont="1" applyBorder="1" applyAlignment="1">
      <alignment horizontal="justify" vertical="center"/>
    </xf>
    <xf numFmtId="0" fontId="29" fillId="0" borderId="24" xfId="0" applyFont="1" applyBorder="1" applyAlignment="1">
      <alignment horizontal="justify" vertical="center"/>
    </xf>
    <xf numFmtId="0" fontId="29" fillId="0" borderId="7" xfId="0" applyFont="1" applyBorder="1" applyAlignment="1">
      <alignment horizontal="center" vertical="center"/>
    </xf>
    <xf numFmtId="0" fontId="29" fillId="7" borderId="7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4" fontId="29" fillId="0" borderId="0" xfId="0" applyNumberFormat="1" applyFont="1" applyAlignment="1">
      <alignment horizontal="right" vertical="center"/>
    </xf>
    <xf numFmtId="10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left" vertical="center" indent="1"/>
    </xf>
    <xf numFmtId="0" fontId="29" fillId="0" borderId="0" xfId="0" applyFont="1" applyAlignment="1">
      <alignment horizontal="right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right" vertical="center"/>
    </xf>
    <xf numFmtId="10" fontId="32" fillId="0" borderId="7" xfId="0" applyNumberFormat="1" applyFont="1" applyBorder="1" applyAlignment="1">
      <alignment horizontal="right" vertical="center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left" vertical="center" indent="1"/>
    </xf>
    <xf numFmtId="0" fontId="37" fillId="0" borderId="0" xfId="0" applyFont="1" applyAlignment="1">
      <alignment horizontal="left" vertical="center" indent="2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/>
    </xf>
    <xf numFmtId="0" fontId="37" fillId="0" borderId="7" xfId="0" applyFont="1" applyBorder="1" applyAlignment="1">
      <alignment horizontal="left" vertical="center" indent="2"/>
    </xf>
    <xf numFmtId="0" fontId="37" fillId="0" borderId="7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right" vertical="center"/>
    </xf>
    <xf numFmtId="0" fontId="34" fillId="2" borderId="36" xfId="0" applyFont="1" applyFill="1" applyBorder="1" applyAlignment="1">
      <alignment horizontal="center" vertical="center"/>
    </xf>
    <xf numFmtId="0" fontId="34" fillId="2" borderId="37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6" fillId="8" borderId="0" xfId="0" applyFont="1" applyFill="1" applyAlignment="1">
      <alignment horizontal="left" vertical="center"/>
    </xf>
    <xf numFmtId="4" fontId="36" fillId="8" borderId="37" xfId="0" applyNumberFormat="1" applyFont="1" applyFill="1" applyBorder="1" applyAlignment="1">
      <alignment horizontal="center" vertical="center"/>
    </xf>
    <xf numFmtId="0" fontId="36" fillId="8" borderId="0" xfId="0" applyFont="1" applyFill="1" applyAlignment="1">
      <alignment horizontal="center" vertical="center"/>
    </xf>
    <xf numFmtId="0" fontId="36" fillId="8" borderId="36" xfId="0" applyFont="1" applyFill="1" applyBorder="1" applyAlignment="1">
      <alignment horizontal="center" vertical="center"/>
    </xf>
    <xf numFmtId="4" fontId="36" fillId="8" borderId="0" xfId="0" applyNumberFormat="1" applyFont="1" applyFill="1" applyAlignment="1">
      <alignment horizontal="center" vertical="center"/>
    </xf>
    <xf numFmtId="0" fontId="36" fillId="6" borderId="0" xfId="0" applyFont="1" applyFill="1" applyAlignment="1">
      <alignment horizontal="left" vertical="center"/>
    </xf>
    <xf numFmtId="0" fontId="36" fillId="6" borderId="37" xfId="0" applyFont="1" applyFill="1" applyBorder="1" applyAlignment="1">
      <alignment horizontal="center" vertical="center"/>
    </xf>
    <xf numFmtId="0" fontId="36" fillId="6" borderId="0" xfId="0" applyFont="1" applyFill="1" applyAlignment="1">
      <alignment horizontal="center" vertical="center"/>
    </xf>
    <xf numFmtId="0" fontId="36" fillId="6" borderId="36" xfId="0" applyFont="1" applyFill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6" fillId="8" borderId="37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9" fillId="0" borderId="36" xfId="0" applyFont="1" applyBorder="1" applyAlignment="1">
      <alignment horizontal="left" vertical="center"/>
    </xf>
    <xf numFmtId="10" fontId="29" fillId="0" borderId="36" xfId="0" applyNumberFormat="1" applyFont="1" applyBorder="1" applyAlignment="1">
      <alignment horizontal="right" vertical="center" wrapText="1"/>
    </xf>
    <xf numFmtId="10" fontId="29" fillId="0" borderId="0" xfId="0" applyNumberFormat="1" applyFont="1" applyAlignment="1">
      <alignment horizontal="right" vertical="center" wrapText="1"/>
    </xf>
    <xf numFmtId="3" fontId="29" fillId="0" borderId="0" xfId="0" applyNumberFormat="1" applyFont="1" applyAlignment="1">
      <alignment horizontal="right" vertical="center" wrapText="1"/>
    </xf>
    <xf numFmtId="3" fontId="29" fillId="0" borderId="37" xfId="0" applyNumberFormat="1" applyFont="1" applyBorder="1" applyAlignment="1">
      <alignment horizontal="right" vertical="center" wrapText="1"/>
    </xf>
    <xf numFmtId="10" fontId="29" fillId="0" borderId="37" xfId="0" applyNumberFormat="1" applyFont="1" applyBorder="1" applyAlignment="1">
      <alignment horizontal="right" vertical="center" wrapText="1"/>
    </xf>
    <xf numFmtId="0" fontId="32" fillId="0" borderId="16" xfId="0" applyFont="1" applyBorder="1" applyAlignment="1">
      <alignment horizontal="left" vertical="center"/>
    </xf>
    <xf numFmtId="10" fontId="32" fillId="0" borderId="16" xfId="0" applyNumberFormat="1" applyFont="1" applyBorder="1" applyAlignment="1">
      <alignment horizontal="right" vertical="center" wrapText="1"/>
    </xf>
    <xf numFmtId="10" fontId="32" fillId="0" borderId="7" xfId="0" applyNumberFormat="1" applyFont="1" applyBorder="1" applyAlignment="1">
      <alignment horizontal="right" vertical="center" wrapText="1"/>
    </xf>
    <xf numFmtId="10" fontId="32" fillId="0" borderId="21" xfId="0" applyNumberFormat="1" applyFont="1" applyBorder="1" applyAlignment="1">
      <alignment horizontal="right" vertical="center" wrapText="1"/>
    </xf>
    <xf numFmtId="0" fontId="13" fillId="0" borderId="0" xfId="0" applyFont="1"/>
    <xf numFmtId="164" fontId="14" fillId="2" borderId="0" xfId="0" applyNumberFormat="1" applyFont="1" applyFill="1" applyAlignment="1">
      <alignment horizontal="left"/>
    </xf>
    <xf numFmtId="164" fontId="13" fillId="3" borderId="0" xfId="0" applyNumberFormat="1" applyFont="1" applyFill="1" applyAlignment="1">
      <alignment horizontal="left"/>
    </xf>
    <xf numFmtId="164" fontId="13" fillId="4" borderId="0" xfId="0" applyNumberFormat="1" applyFont="1" applyFill="1" applyAlignment="1">
      <alignment horizontal="left"/>
    </xf>
    <xf numFmtId="164" fontId="13" fillId="3" borderId="1" xfId="0" applyNumberFormat="1" applyFont="1" applyFill="1" applyBorder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4" borderId="0" xfId="0" applyNumberFormat="1" applyFill="1" applyAlignment="1">
      <alignment horizontal="left"/>
    </xf>
    <xf numFmtId="165" fontId="0" fillId="3" borderId="1" xfId="0" applyNumberFormat="1" applyFill="1" applyBorder="1" applyAlignment="1">
      <alignment horizontal="left"/>
    </xf>
    <xf numFmtId="0" fontId="38" fillId="0" borderId="0" xfId="0" applyFont="1" applyAlignment="1">
      <alignment vertical="center" wrapText="1"/>
    </xf>
    <xf numFmtId="0" fontId="38" fillId="0" borderId="0" xfId="0" applyFont="1" applyAlignment="1">
      <alignment vertical="center"/>
    </xf>
    <xf numFmtId="9" fontId="0" fillId="3" borderId="0" xfId="0" applyNumberFormat="1" applyFill="1" applyAlignment="1">
      <alignment horizontal="left"/>
    </xf>
    <xf numFmtId="9" fontId="0" fillId="4" borderId="0" xfId="0" applyNumberFormat="1" applyFill="1" applyAlignment="1">
      <alignment horizontal="left"/>
    </xf>
    <xf numFmtId="9" fontId="0" fillId="3" borderId="1" xfId="0" applyNumberFormat="1" applyFill="1" applyBorder="1" applyAlignment="1">
      <alignment horizontal="left"/>
    </xf>
    <xf numFmtId="164" fontId="14" fillId="2" borderId="0" xfId="0" applyNumberFormat="1" applyFont="1" applyFill="1" applyAlignment="1">
      <alignment horizontal="left" wrapText="1"/>
    </xf>
    <xf numFmtId="166" fontId="0" fillId="3" borderId="0" xfId="0" applyNumberFormat="1" applyFill="1" applyAlignment="1">
      <alignment horizontal="left"/>
    </xf>
    <xf numFmtId="166" fontId="0" fillId="4" borderId="0" xfId="0" applyNumberFormat="1" applyFill="1" applyAlignment="1">
      <alignment horizontal="left"/>
    </xf>
    <xf numFmtId="166" fontId="0" fillId="3" borderId="1" xfId="0" applyNumberFormat="1" applyFill="1" applyBorder="1" applyAlignment="1">
      <alignment horizontal="left"/>
    </xf>
    <xf numFmtId="164" fontId="13" fillId="4" borderId="1" xfId="0" applyNumberFormat="1" applyFont="1" applyFill="1" applyBorder="1" applyAlignment="1">
      <alignment horizontal="left"/>
    </xf>
    <xf numFmtId="166" fontId="0" fillId="4" borderId="1" xfId="0" applyNumberFormat="1" applyFill="1" applyBorder="1" applyAlignment="1">
      <alignment horizontal="left"/>
    </xf>
    <xf numFmtId="17" fontId="14" fillId="2" borderId="0" xfId="0" applyNumberFormat="1" applyFont="1" applyFill="1" applyAlignment="1">
      <alignment horizontal="left"/>
    </xf>
    <xf numFmtId="17" fontId="13" fillId="3" borderId="0" xfId="0" applyNumberFormat="1" applyFont="1" applyFill="1" applyAlignment="1">
      <alignment horizontal="left"/>
    </xf>
    <xf numFmtId="17" fontId="13" fillId="4" borderId="0" xfId="0" applyNumberFormat="1" applyFont="1" applyFill="1" applyAlignment="1">
      <alignment horizontal="left"/>
    </xf>
    <xf numFmtId="17" fontId="13" fillId="3" borderId="1" xfId="0" applyNumberFormat="1" applyFont="1" applyFill="1" applyBorder="1" applyAlignment="1">
      <alignment horizontal="left"/>
    </xf>
    <xf numFmtId="167" fontId="0" fillId="3" borderId="0" xfId="0" applyNumberFormat="1" applyFill="1" applyAlignment="1">
      <alignment horizontal="left"/>
    </xf>
    <xf numFmtId="167" fontId="0" fillId="4" borderId="0" xfId="0" applyNumberFormat="1" applyFill="1" applyAlignment="1">
      <alignment horizontal="left"/>
    </xf>
    <xf numFmtId="167" fontId="0" fillId="3" borderId="1" xfId="0" applyNumberForma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11" fontId="13" fillId="5" borderId="0" xfId="0" applyNumberFormat="1" applyFont="1" applyFill="1"/>
    <xf numFmtId="0" fontId="30" fillId="3" borderId="0" xfId="0" applyFont="1" applyFill="1" applyAlignment="1">
      <alignment vertical="center"/>
    </xf>
    <xf numFmtId="0" fontId="22" fillId="2" borderId="38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vertical="center"/>
    </xf>
    <xf numFmtId="0" fontId="38" fillId="5" borderId="0" xfId="0" applyFont="1" applyFill="1"/>
    <xf numFmtId="0" fontId="28" fillId="2" borderId="10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left" vertical="center" wrapText="1"/>
    </xf>
    <xf numFmtId="0" fontId="21" fillId="3" borderId="0" xfId="2" applyFont="1" applyFill="1" applyBorder="1" applyAlignment="1">
      <alignment horizontal="left" vertical="center" wrapText="1"/>
    </xf>
    <xf numFmtId="0" fontId="21" fillId="4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40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21" fillId="3" borderId="2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4" borderId="0" xfId="2" applyFont="1" applyFill="1" applyBorder="1" applyAlignment="1">
      <alignment horizontal="left" vertical="center" wrapText="1"/>
    </xf>
    <xf numFmtId="0" fontId="30" fillId="0" borderId="22" xfId="0" applyFont="1" applyBorder="1" applyAlignment="1">
      <alignment vertical="center" wrapText="1"/>
    </xf>
    <xf numFmtId="0" fontId="30" fillId="3" borderId="0" xfId="0" applyFont="1" applyFill="1" applyAlignment="1">
      <alignment vertical="center" wrapText="1"/>
    </xf>
    <xf numFmtId="0" fontId="33" fillId="0" borderId="22" xfId="0" applyFont="1" applyBorder="1" applyAlignment="1">
      <alignment horizontal="justify" vertical="center" wrapText="1"/>
    </xf>
    <xf numFmtId="0" fontId="28" fillId="2" borderId="13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17" fontId="28" fillId="2" borderId="13" xfId="0" applyNumberFormat="1" applyFont="1" applyFill="1" applyBorder="1" applyAlignment="1">
      <alignment horizontal="center" vertical="center"/>
    </xf>
    <xf numFmtId="17" fontId="28" fillId="2" borderId="6" xfId="0" applyNumberFormat="1" applyFont="1" applyFill="1" applyBorder="1" applyAlignment="1">
      <alignment horizontal="center" vertical="center"/>
    </xf>
    <xf numFmtId="17" fontId="28" fillId="2" borderId="40" xfId="0" applyNumberFormat="1" applyFont="1" applyFill="1" applyBorder="1" applyAlignment="1">
      <alignment horizontal="center" vertical="center"/>
    </xf>
    <xf numFmtId="17" fontId="28" fillId="2" borderId="5" xfId="0" applyNumberFormat="1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39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22" fillId="2" borderId="9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19" fillId="2" borderId="28" xfId="3" applyFont="1" applyFill="1" applyBorder="1" applyAlignment="1">
      <alignment horizontal="center" vertical="center"/>
    </xf>
    <xf numFmtId="0" fontId="19" fillId="2" borderId="22" xfId="3" applyFont="1" applyFill="1" applyBorder="1" applyAlignment="1">
      <alignment horizontal="center" vertical="center"/>
    </xf>
    <xf numFmtId="0" fontId="19" fillId="2" borderId="27" xfId="3" applyFont="1" applyFill="1" applyBorder="1" applyAlignment="1">
      <alignment horizontal="center" vertical="center"/>
    </xf>
    <xf numFmtId="0" fontId="19" fillId="2" borderId="29" xfId="3" applyFont="1" applyFill="1" applyBorder="1" applyAlignment="1">
      <alignment horizontal="center" vertical="center"/>
    </xf>
    <xf numFmtId="0" fontId="19" fillId="2" borderId="14" xfId="3" applyFont="1" applyFill="1" applyBorder="1" applyAlignment="1">
      <alignment horizontal="center" vertical="center"/>
    </xf>
    <xf numFmtId="0" fontId="19" fillId="2" borderId="19" xfId="3" applyFont="1" applyFill="1" applyBorder="1" applyAlignment="1">
      <alignment horizontal="center" vertical="center"/>
    </xf>
    <xf numFmtId="0" fontId="18" fillId="6" borderId="23" xfId="3" applyFont="1" applyFill="1" applyBorder="1" applyAlignment="1">
      <alignment horizontal="left" vertical="center"/>
    </xf>
    <xf numFmtId="0" fontId="18" fillId="6" borderId="25" xfId="3" applyFont="1" applyFill="1" applyBorder="1" applyAlignment="1">
      <alignment horizontal="left" vertical="center"/>
    </xf>
    <xf numFmtId="0" fontId="18" fillId="6" borderId="24" xfId="3" applyFont="1" applyFill="1" applyBorder="1" applyAlignment="1">
      <alignment horizontal="left" vertical="center"/>
    </xf>
    <xf numFmtId="0" fontId="18" fillId="6" borderId="26" xfId="3" applyFont="1" applyFill="1" applyBorder="1" applyAlignment="1">
      <alignment horizontal="left" vertical="center"/>
    </xf>
    <xf numFmtId="0" fontId="18" fillId="5" borderId="23" xfId="3" applyFont="1" applyFill="1" applyBorder="1" applyAlignment="1">
      <alignment horizontal="left" vertical="center"/>
    </xf>
    <xf numFmtId="0" fontId="18" fillId="5" borderId="25" xfId="3" applyFont="1" applyFill="1" applyBorder="1" applyAlignment="1">
      <alignment horizontal="left" vertical="center"/>
    </xf>
    <xf numFmtId="0" fontId="17" fillId="3" borderId="0" xfId="0" applyFont="1" applyFill="1"/>
    <xf numFmtId="0" fontId="22" fillId="2" borderId="6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 indent="1"/>
    </xf>
    <xf numFmtId="0" fontId="37" fillId="0" borderId="0" xfId="0" applyFont="1" applyAlignment="1">
      <alignment horizontal="left" vertical="center" wrapText="1" indent="2"/>
    </xf>
    <xf numFmtId="0" fontId="37" fillId="0" borderId="7" xfId="0" applyFont="1" applyBorder="1" applyAlignment="1">
      <alignment horizontal="left" vertical="center" wrapText="1" indent="2"/>
    </xf>
    <xf numFmtId="0" fontId="34" fillId="2" borderId="37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36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0" fontId="36" fillId="8" borderId="41" xfId="0" applyFont="1" applyFill="1" applyBorder="1" applyAlignment="1">
      <alignment horizontal="left" vertical="center"/>
    </xf>
    <xf numFmtId="0" fontId="36" fillId="6" borderId="41" xfId="0" applyFont="1" applyFill="1" applyBorder="1" applyAlignment="1">
      <alignment horizontal="left" vertical="center"/>
    </xf>
    <xf numFmtId="0" fontId="37" fillId="0" borderId="41" xfId="0" applyFont="1" applyBorder="1" applyAlignment="1">
      <alignment horizontal="left" vertical="center" indent="2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43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19" fillId="2" borderId="44" xfId="3" applyFont="1" applyFill="1" applyBorder="1" applyAlignment="1">
      <alignment horizontal="center" vertical="center"/>
    </xf>
    <xf numFmtId="0" fontId="19" fillId="2" borderId="0" xfId="3" applyFont="1" applyFill="1" applyBorder="1" applyAlignment="1">
      <alignment horizontal="center" vertical="center"/>
    </xf>
    <xf numFmtId="0" fontId="19" fillId="2" borderId="32" xfId="3" applyFont="1" applyFill="1" applyBorder="1" applyAlignment="1">
      <alignment horizontal="center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22" fillId="2" borderId="47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/>
    </xf>
    <xf numFmtId="17" fontId="22" fillId="2" borderId="47" xfId="0" quotePrefix="1" applyNumberFormat="1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10"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size="2" dxfId="3"/>
    </tableStyle>
  </tableStyles>
  <colors>
    <mruColors>
      <color rgb="FF005D89"/>
      <color rgb="FFF2F2F2"/>
      <color rgb="FFD9D9D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VENDAS NO VAREJO AMPLIADO</a:t>
            </a:r>
          </a:p>
        </c:rich>
      </c:tx>
      <c:layout>
        <c:manualLayout>
          <c:xMode val="edge"/>
          <c:yMode val="edge"/>
          <c:x val="0.2821254629629226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080635160521263"/>
          <c:y val="8.9281597222222217E-2"/>
          <c:w val="0.79077833756133009"/>
          <c:h val="0.6510090277777778"/>
        </c:manualLayout>
      </c:layout>
      <c:lineChart>
        <c:grouping val="standard"/>
        <c:varyColors val="0"/>
        <c:ser>
          <c:idx val="2"/>
          <c:order val="0"/>
          <c:tx>
            <c:strRef>
              <c:f>'Fig 01'!$E$7</c:f>
              <c:strCache>
                <c:ptCount val="1"/>
                <c:pt idx="0">
                  <c:v>Varejo amp - PMC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'Fig 01'!$A$8:$A$70</c:f>
              <c:numCache>
                <c:formatCode>[$-416]mmm\-yy;@</c:formatCode>
                <c:ptCount val="6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</c:numCache>
            </c:numRef>
          </c:cat>
          <c:val>
            <c:numRef>
              <c:f>'Fig 01'!$E$8:$E$70</c:f>
              <c:numCache>
                <c:formatCode>#.##0</c:formatCode>
                <c:ptCount val="63"/>
                <c:pt idx="0">
                  <c:v>100.06895843423726</c:v>
                </c:pt>
                <c:pt idx="1">
                  <c:v>100.269870360326</c:v>
                </c:pt>
                <c:pt idx="2">
                  <c:v>100.9335735673265</c:v>
                </c:pt>
                <c:pt idx="3">
                  <c:v>100.83782352768755</c:v>
                </c:pt>
                <c:pt idx="4">
                  <c:v>101.06945818817654</c:v>
                </c:pt>
                <c:pt idx="5">
                  <c:v>100.63895539608482</c:v>
                </c:pt>
                <c:pt idx="6">
                  <c:v>100.45919847495519</c:v>
                </c:pt>
                <c:pt idx="7">
                  <c:v>100.29070320784921</c:v>
                </c:pt>
                <c:pt idx="8">
                  <c:v>100.83641019183962</c:v>
                </c:pt>
                <c:pt idx="9">
                  <c:v>101.88262858921273</c:v>
                </c:pt>
                <c:pt idx="10">
                  <c:v>102.85754973555119</c:v>
                </c:pt>
                <c:pt idx="11">
                  <c:v>103.5807620026782</c:v>
                </c:pt>
                <c:pt idx="12">
                  <c:v>104.08803179409843</c:v>
                </c:pt>
                <c:pt idx="13">
                  <c:v>104.68003938334243</c:v>
                </c:pt>
                <c:pt idx="14">
                  <c:v>100.11304897019923</c:v>
                </c:pt>
                <c:pt idx="15">
                  <c:v>89.715102496380098</c:v>
                </c:pt>
                <c:pt idx="16">
                  <c:v>83.446123172715687</c:v>
                </c:pt>
                <c:pt idx="17">
                  <c:v>84.932990589382953</c:v>
                </c:pt>
                <c:pt idx="18">
                  <c:v>94.226837713174348</c:v>
                </c:pt>
                <c:pt idx="19">
                  <c:v>100.81632211688334</c:v>
                </c:pt>
                <c:pt idx="20">
                  <c:v>104.93254153193909</c:v>
                </c:pt>
                <c:pt idx="21">
                  <c:v>107.51816325644452</c:v>
                </c:pt>
                <c:pt idx="22">
                  <c:v>108.74395844390779</c:v>
                </c:pt>
                <c:pt idx="23">
                  <c:v>108.55231633823341</c:v>
                </c:pt>
                <c:pt idx="24">
                  <c:v>106.84730330468462</c:v>
                </c:pt>
                <c:pt idx="25">
                  <c:v>105.75326704445651</c:v>
                </c:pt>
                <c:pt idx="26">
                  <c:v>102.73683769071569</c:v>
                </c:pt>
                <c:pt idx="27">
                  <c:v>102.28168812274644</c:v>
                </c:pt>
                <c:pt idx="28">
                  <c:v>103.23085053044466</c:v>
                </c:pt>
                <c:pt idx="29">
                  <c:v>105.92733944566834</c:v>
                </c:pt>
                <c:pt idx="30">
                  <c:v>107.86989335936474</c:v>
                </c:pt>
                <c:pt idx="31">
                  <c:v>106.47211113387705</c:v>
                </c:pt>
                <c:pt idx="32">
                  <c:v>105.7575486207017</c:v>
                </c:pt>
                <c:pt idx="33">
                  <c:v>103.98469893051063</c:v>
                </c:pt>
                <c:pt idx="34">
                  <c:v>103.67512988299525</c:v>
                </c:pt>
                <c:pt idx="35">
                  <c:v>103.93279694274212</c:v>
                </c:pt>
                <c:pt idx="36">
                  <c:v>104.02954463121488</c:v>
                </c:pt>
                <c:pt idx="37">
                  <c:v>104.29045751373013</c:v>
                </c:pt>
                <c:pt idx="38">
                  <c:v>104.32386835748821</c:v>
                </c:pt>
                <c:pt idx="39">
                  <c:v>104.53666893218015</c:v>
                </c:pt>
                <c:pt idx="40">
                  <c:v>105.45117343507799</c:v>
                </c:pt>
                <c:pt idx="41">
                  <c:v>104.88240621398049</c:v>
                </c:pt>
                <c:pt idx="42">
                  <c:v>104.3861278800247</c:v>
                </c:pt>
                <c:pt idx="43">
                  <c:v>102.67070881488969</c:v>
                </c:pt>
                <c:pt idx="44">
                  <c:v>103.01661237149564</c:v>
                </c:pt>
                <c:pt idx="45">
                  <c:v>103.55675261355562</c:v>
                </c:pt>
                <c:pt idx="46">
                  <c:v>103.73165638879564</c:v>
                </c:pt>
                <c:pt idx="47">
                  <c:v>103.95726705163868</c:v>
                </c:pt>
                <c:pt idx="48">
                  <c:v>103.81326960589678</c:v>
                </c:pt>
                <c:pt idx="49">
                  <c:v>104.33703524365978</c:v>
                </c:pt>
                <c:pt idx="50">
                  <c:v>106.18879964941883</c:v>
                </c:pt>
                <c:pt idx="51">
                  <c:v>107.26889653844087</c:v>
                </c:pt>
                <c:pt idx="52">
                  <c:v>107.7034799913877</c:v>
                </c:pt>
                <c:pt idx="53">
                  <c:v>106.56583469932227</c:v>
                </c:pt>
                <c:pt idx="54">
                  <c:v>106.09899393408149</c:v>
                </c:pt>
                <c:pt idx="55">
                  <c:v>106.37596272751628</c:v>
                </c:pt>
                <c:pt idx="56">
                  <c:v>106.44588821140439</c:v>
                </c:pt>
                <c:pt idx="57">
                  <c:v>106.7451447569117</c:v>
                </c:pt>
                <c:pt idx="58">
                  <c:v>107.25723305363699</c:v>
                </c:pt>
                <c:pt idx="59">
                  <c:v>107.19527490418574</c:v>
                </c:pt>
                <c:pt idx="60">
                  <c:v>108.02142513223711</c:v>
                </c:pt>
                <c:pt idx="61">
                  <c:v>108.74516740030711</c:v>
                </c:pt>
                <c:pt idx="62">
                  <c:v>109.85619486723648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034-4DF6-A387-9E115EB37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922168"/>
        <c:axId val="446922560"/>
      </c:lineChart>
      <c:dateAx>
        <c:axId val="44692216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6922560"/>
        <c:crosses val="autoZero"/>
        <c:auto val="1"/>
        <c:lblOffset val="100"/>
        <c:baseTimeUnit val="months"/>
        <c:majorUnit val="12"/>
        <c:majorTimeUnit val="months"/>
      </c:dateAx>
      <c:valAx>
        <c:axId val="446922560"/>
        <c:scaling>
          <c:orientation val="minMax"/>
          <c:max val="120"/>
          <c:min val="6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692216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volume de serviços</a:t>
            </a:r>
          </a:p>
        </c:rich>
      </c:tx>
      <c:layout>
        <c:manualLayout>
          <c:xMode val="edge"/>
          <c:yMode val="edge"/>
          <c:x val="0.2821254629629226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164324396159342"/>
          <c:y val="8.9281597222222217E-2"/>
          <c:w val="0.78710389049470086"/>
          <c:h val="0.63337013888888893"/>
        </c:manualLayout>
      </c:layout>
      <c:lineChart>
        <c:grouping val="standard"/>
        <c:varyColors val="0"/>
        <c:ser>
          <c:idx val="3"/>
          <c:order val="0"/>
          <c:tx>
            <c:strRef>
              <c:f>'Fig 01'!$D$7</c:f>
              <c:strCache>
                <c:ptCount val="1"/>
                <c:pt idx="0">
                  <c:v>Serviços - PMS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01'!$A$8:$A$70</c:f>
              <c:numCache>
                <c:formatCode>[$-416]mmm\-yy;@</c:formatCode>
                <c:ptCount val="6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</c:numCache>
            </c:numRef>
          </c:cat>
          <c:val>
            <c:numRef>
              <c:f>'Fig 01'!$D$8:$D$70</c:f>
              <c:numCache>
                <c:formatCode>#.##0</c:formatCode>
                <c:ptCount val="63"/>
                <c:pt idx="0">
                  <c:v>100.01432419796956</c:v>
                </c:pt>
                <c:pt idx="1">
                  <c:v>99.997395936160771</c:v>
                </c:pt>
                <c:pt idx="2">
                  <c:v>99.437729058349476</c:v>
                </c:pt>
                <c:pt idx="3">
                  <c:v>99.089833516842887</c:v>
                </c:pt>
                <c:pt idx="4">
                  <c:v>99.107518988704228</c:v>
                </c:pt>
                <c:pt idx="5">
                  <c:v>99.027468958173912</c:v>
                </c:pt>
                <c:pt idx="6">
                  <c:v>99.253708547043558</c:v>
                </c:pt>
                <c:pt idx="7">
                  <c:v>99.386109495011453</c:v>
                </c:pt>
                <c:pt idx="8">
                  <c:v>100.12314082308143</c:v>
                </c:pt>
                <c:pt idx="9">
                  <c:v>101.00688621596615</c:v>
                </c:pt>
                <c:pt idx="10">
                  <c:v>101.70993174065343</c:v>
                </c:pt>
                <c:pt idx="11">
                  <c:v>101.84595252204322</c:v>
                </c:pt>
                <c:pt idx="12">
                  <c:v>101.65257954316151</c:v>
                </c:pt>
                <c:pt idx="13">
                  <c:v>101.69383825675618</c:v>
                </c:pt>
                <c:pt idx="14">
                  <c:v>98.873566938421348</c:v>
                </c:pt>
                <c:pt idx="15">
                  <c:v>92.414350955187246</c:v>
                </c:pt>
                <c:pt idx="16">
                  <c:v>85.600963821279379</c:v>
                </c:pt>
                <c:pt idx="17">
                  <c:v>83.046270077470723</c:v>
                </c:pt>
                <c:pt idx="18">
                  <c:v>84.759082910031381</c:v>
                </c:pt>
                <c:pt idx="19">
                  <c:v>87.675135759451578</c:v>
                </c:pt>
                <c:pt idx="20">
                  <c:v>90.339998025343931</c:v>
                </c:pt>
                <c:pt idx="21">
                  <c:v>93.025508116571487</c:v>
                </c:pt>
                <c:pt idx="22">
                  <c:v>95.136569112279076</c:v>
                </c:pt>
                <c:pt idx="23">
                  <c:v>96.393740953417591</c:v>
                </c:pt>
                <c:pt idx="24">
                  <c:v>97.338598738103912</c:v>
                </c:pt>
                <c:pt idx="25">
                  <c:v>98.769847629760775</c:v>
                </c:pt>
                <c:pt idx="26">
                  <c:v>98.53316223587359</c:v>
                </c:pt>
                <c:pt idx="27">
                  <c:v>98.564318659255079</c:v>
                </c:pt>
                <c:pt idx="28">
                  <c:v>98.409360239136547</c:v>
                </c:pt>
                <c:pt idx="29">
                  <c:v>100.71425223346493</c:v>
                </c:pt>
                <c:pt idx="30">
                  <c:v>102.55664032769984</c:v>
                </c:pt>
                <c:pt idx="31">
                  <c:v>103.90813837913984</c:v>
                </c:pt>
                <c:pt idx="32">
                  <c:v>104.21424331316113</c:v>
                </c:pt>
                <c:pt idx="33">
                  <c:v>104.08617139046927</c:v>
                </c:pt>
                <c:pt idx="34">
                  <c:v>104.55482900737998</c:v>
                </c:pt>
                <c:pt idx="35">
                  <c:v>106.01453791588978</c:v>
                </c:pt>
                <c:pt idx="36">
                  <c:v>107.16590350358877</c:v>
                </c:pt>
                <c:pt idx="37">
                  <c:v>107.58607382118367</c:v>
                </c:pt>
                <c:pt idx="38">
                  <c:v>107.45462584976974</c:v>
                </c:pt>
                <c:pt idx="39">
                  <c:v>107.87488851005405</c:v>
                </c:pt>
                <c:pt idx="40">
                  <c:v>108.44523020275243</c:v>
                </c:pt>
                <c:pt idx="41">
                  <c:v>108.98471096867522</c:v>
                </c:pt>
                <c:pt idx="42">
                  <c:v>109.9236144967532</c:v>
                </c:pt>
                <c:pt idx="43">
                  <c:v>111.25948077774264</c:v>
                </c:pt>
                <c:pt idx="44">
                  <c:v>112.71314678066237</c:v>
                </c:pt>
                <c:pt idx="45">
                  <c:v>113.6354360120753</c:v>
                </c:pt>
                <c:pt idx="46">
                  <c:v>113.68317718246131</c:v>
                </c:pt>
                <c:pt idx="47">
                  <c:v>114.37775672939038</c:v>
                </c:pt>
                <c:pt idx="48">
                  <c:v>113.54619973080999</c:v>
                </c:pt>
                <c:pt idx="49">
                  <c:v>113.39617241030192</c:v>
                </c:pt>
                <c:pt idx="50">
                  <c:v>112.81397761000053</c:v>
                </c:pt>
                <c:pt idx="51">
                  <c:v>113.01327529582996</c:v>
                </c:pt>
                <c:pt idx="52">
                  <c:v>113.42004484234869</c:v>
                </c:pt>
                <c:pt idx="53">
                  <c:v>113.39468753985744</c:v>
                </c:pt>
                <c:pt idx="54">
                  <c:v>114.46205452363012</c:v>
                </c:pt>
                <c:pt idx="55">
                  <c:v>114.4224949155192</c:v>
                </c:pt>
                <c:pt idx="56">
                  <c:v>114.19446757218401</c:v>
                </c:pt>
                <c:pt idx="57">
                  <c:v>113.49042474645192</c:v>
                </c:pt>
                <c:pt idx="58">
                  <c:v>113.51468871150148</c:v>
                </c:pt>
                <c:pt idx="59">
                  <c:v>113.78897974219326</c:v>
                </c:pt>
                <c:pt idx="60">
                  <c:v>114.36495433894105</c:v>
                </c:pt>
                <c:pt idx="61">
                  <c:v>114.39395733080724</c:v>
                </c:pt>
                <c:pt idx="62">
                  <c:v>114.37914556343797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D00-4899-A130-E0A52DBD4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925304"/>
        <c:axId val="446925696"/>
      </c:lineChart>
      <c:dateAx>
        <c:axId val="44692530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6925696"/>
        <c:crosses val="autoZero"/>
        <c:auto val="1"/>
        <c:lblOffset val="100"/>
        <c:baseTimeUnit val="months"/>
        <c:majorUnit val="12"/>
        <c:majorTimeUnit val="months"/>
      </c:dateAx>
      <c:valAx>
        <c:axId val="446925696"/>
        <c:scaling>
          <c:orientation val="minMax"/>
          <c:min val="6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6925304"/>
        <c:crosses val="autoZero"/>
        <c:crossBetween val="between"/>
        <c:majorUnit val="10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Produção industrial</a:t>
            </a:r>
          </a:p>
        </c:rich>
      </c:tx>
      <c:layout>
        <c:manualLayout>
          <c:xMode val="edge"/>
          <c:yMode val="edge"/>
          <c:x val="0.3041103395061324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907137966449847"/>
          <c:y val="8.4977777777777777E-2"/>
          <c:w val="0.77075716078968393"/>
          <c:h val="0.64208368055555554"/>
        </c:manualLayout>
      </c:layout>
      <c:lineChart>
        <c:grouping val="standard"/>
        <c:varyColors val="0"/>
        <c:ser>
          <c:idx val="3"/>
          <c:order val="0"/>
          <c:tx>
            <c:strRef>
              <c:f>'Fig 01'!$B$7</c:f>
              <c:strCache>
                <c:ptCount val="1"/>
                <c:pt idx="0">
                  <c:v>Indústria - PIM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01'!$A$8:$A$70</c:f>
              <c:numCache>
                <c:formatCode>[$-416]mmm\-yy;@</c:formatCode>
                <c:ptCount val="6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</c:numCache>
            </c:numRef>
          </c:cat>
          <c:val>
            <c:numRef>
              <c:f>'Fig 01'!$B$8:$B$70</c:f>
              <c:numCache>
                <c:formatCode>#.##0</c:formatCode>
                <c:ptCount val="63"/>
                <c:pt idx="0">
                  <c:v>100.32854783111451</c:v>
                </c:pt>
                <c:pt idx="1">
                  <c:v>100.225376965489</c:v>
                </c:pt>
                <c:pt idx="2">
                  <c:v>100.04356174335172</c:v>
                </c:pt>
                <c:pt idx="3">
                  <c:v>100.14646344760847</c:v>
                </c:pt>
                <c:pt idx="4">
                  <c:v>100.12778955703727</c:v>
                </c:pt>
                <c:pt idx="5">
                  <c:v>99.926220516398047</c:v>
                </c:pt>
                <c:pt idx="6">
                  <c:v>99.409722826950087</c:v>
                </c:pt>
                <c:pt idx="7">
                  <c:v>99.279284601687579</c:v>
                </c:pt>
                <c:pt idx="8">
                  <c:v>99.444562811925081</c:v>
                </c:pt>
                <c:pt idx="9">
                  <c:v>100.54415265239751</c:v>
                </c:pt>
                <c:pt idx="10">
                  <c:v>100.50991007436289</c:v>
                </c:pt>
                <c:pt idx="11">
                  <c:v>100.01440697167772</c:v>
                </c:pt>
                <c:pt idx="12">
                  <c:v>99.199918104918169</c:v>
                </c:pt>
                <c:pt idx="13">
                  <c:v>99.410467944397766</c:v>
                </c:pt>
                <c:pt idx="14">
                  <c:v>97.480114821723362</c:v>
                </c:pt>
                <c:pt idx="15">
                  <c:v>89.034326721051499</c:v>
                </c:pt>
                <c:pt idx="16">
                  <c:v>82.317857742696603</c:v>
                </c:pt>
                <c:pt idx="17">
                  <c:v>80.829008043715163</c:v>
                </c:pt>
                <c:pt idx="18">
                  <c:v>88.11188116823179</c:v>
                </c:pt>
                <c:pt idx="19">
                  <c:v>94.448888418391391</c:v>
                </c:pt>
                <c:pt idx="20">
                  <c:v>99.059908238786321</c:v>
                </c:pt>
                <c:pt idx="21">
                  <c:v>101.46819347869544</c:v>
                </c:pt>
                <c:pt idx="22">
                  <c:v>103.01260202313446</c:v>
                </c:pt>
                <c:pt idx="23">
                  <c:v>103.47039299209271</c:v>
                </c:pt>
                <c:pt idx="24">
                  <c:v>103.71988260373719</c:v>
                </c:pt>
                <c:pt idx="25">
                  <c:v>103.29620291458488</c:v>
                </c:pt>
                <c:pt idx="26">
                  <c:v>102.29213581791853</c:v>
                </c:pt>
                <c:pt idx="27">
                  <c:v>100.4008110937134</c:v>
                </c:pt>
                <c:pt idx="28">
                  <c:v>99.448665881570733</c:v>
                </c:pt>
                <c:pt idx="29">
                  <c:v>99.10258016310091</c:v>
                </c:pt>
                <c:pt idx="30">
                  <c:v>98.93131147118072</c:v>
                </c:pt>
                <c:pt idx="31">
                  <c:v>98.35881508720918</c:v>
                </c:pt>
                <c:pt idx="32">
                  <c:v>97.871741330803985</c:v>
                </c:pt>
                <c:pt idx="33">
                  <c:v>97.637564375077019</c:v>
                </c:pt>
                <c:pt idx="34">
                  <c:v>97.360088545993577</c:v>
                </c:pt>
                <c:pt idx="35">
                  <c:v>97.61444932192137</c:v>
                </c:pt>
                <c:pt idx="36">
                  <c:v>98.038539318038261</c:v>
                </c:pt>
                <c:pt idx="37">
                  <c:v>98.749568463069224</c:v>
                </c:pt>
                <c:pt idx="38">
                  <c:v>98.792732755741284</c:v>
                </c:pt>
                <c:pt idx="39">
                  <c:v>98.995453938336993</c:v>
                </c:pt>
                <c:pt idx="40">
                  <c:v>98.800200342496353</c:v>
                </c:pt>
                <c:pt idx="41">
                  <c:v>98.778175064638603</c:v>
                </c:pt>
                <c:pt idx="42">
                  <c:v>99.005114205510665</c:v>
                </c:pt>
                <c:pt idx="43">
                  <c:v>98.867208393493101</c:v>
                </c:pt>
                <c:pt idx="44">
                  <c:v>98.39823081545299</c:v>
                </c:pt>
                <c:pt idx="45">
                  <c:v>97.939501064159842</c:v>
                </c:pt>
                <c:pt idx="46">
                  <c:v>97.925941239594934</c:v>
                </c:pt>
                <c:pt idx="47">
                  <c:v>98.215933072325385</c:v>
                </c:pt>
                <c:pt idx="48">
                  <c:v>98.070392268311224</c:v>
                </c:pt>
                <c:pt idx="49">
                  <c:v>97.955191202484727</c:v>
                </c:pt>
                <c:pt idx="50">
                  <c:v>98.267733505987579</c:v>
                </c:pt>
                <c:pt idx="51">
                  <c:v>98.404638169011619</c:v>
                </c:pt>
                <c:pt idx="52">
                  <c:v>98.679281238811697</c:v>
                </c:pt>
                <c:pt idx="53">
                  <c:v>98.577594043170038</c:v>
                </c:pt>
                <c:pt idx="54">
                  <c:v>98.556389379241409</c:v>
                </c:pt>
                <c:pt idx="55">
                  <c:v>98.557869766769556</c:v>
                </c:pt>
                <c:pt idx="56">
                  <c:v>98.625806752734093</c:v>
                </c:pt>
                <c:pt idx="57">
                  <c:v>98.834767883646862</c:v>
                </c:pt>
                <c:pt idx="58">
                  <c:v>99.103331845459991</c:v>
                </c:pt>
                <c:pt idx="59">
                  <c:v>99.787631953591472</c:v>
                </c:pt>
                <c:pt idx="60">
                  <c:v>99.96293150113145</c:v>
                </c:pt>
                <c:pt idx="61">
                  <c:v>100.09574294187702</c:v>
                </c:pt>
                <c:pt idx="62">
                  <c:v>100.06016768682153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F76-4E07-B623-0B59D2896370}"/>
            </c:ext>
          </c:extLst>
        </c:ser>
        <c:ser>
          <c:idx val="0"/>
          <c:order val="1"/>
          <c:tx>
            <c:strRef>
              <c:f>'Fig 01'!$C$7</c:f>
              <c:strCache>
                <c:ptCount val="1"/>
                <c:pt idx="0">
                  <c:v>Bens de capital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01'!$A$8:$A$70</c:f>
              <c:numCache>
                <c:formatCode>[$-416]mmm\-yy;@</c:formatCode>
                <c:ptCount val="6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</c:numCache>
            </c:numRef>
          </c:cat>
          <c:val>
            <c:numRef>
              <c:f>'Fig 01'!$C$8:$C$70</c:f>
              <c:numCache>
                <c:formatCode>#.##0</c:formatCode>
                <c:ptCount val="63"/>
                <c:pt idx="0">
                  <c:v>97.16498975702757</c:v>
                </c:pt>
                <c:pt idx="1">
                  <c:v>96.020959994291616</c:v>
                </c:pt>
                <c:pt idx="2">
                  <c:v>96.841132187229832</c:v>
                </c:pt>
                <c:pt idx="3">
                  <c:v>100.73644616204504</c:v>
                </c:pt>
                <c:pt idx="4">
                  <c:v>103.67289784927942</c:v>
                </c:pt>
                <c:pt idx="5">
                  <c:v>104.04207765442347</c:v>
                </c:pt>
                <c:pt idx="6">
                  <c:v>102.93969049243144</c:v>
                </c:pt>
                <c:pt idx="7">
                  <c:v>101.10799745726541</c:v>
                </c:pt>
                <c:pt idx="8">
                  <c:v>101.78630481884588</c:v>
                </c:pt>
                <c:pt idx="9">
                  <c:v>100.67037721351468</c:v>
                </c:pt>
                <c:pt idx="10">
                  <c:v>99.555356129390077</c:v>
                </c:pt>
                <c:pt idx="11">
                  <c:v>95.461770284255905</c:v>
                </c:pt>
                <c:pt idx="12">
                  <c:v>95.120264238309289</c:v>
                </c:pt>
                <c:pt idx="13">
                  <c:v>96.497254651206845</c:v>
                </c:pt>
                <c:pt idx="14">
                  <c:v>95.218038479166893</c:v>
                </c:pt>
                <c:pt idx="15">
                  <c:v>79.955610295751498</c:v>
                </c:pt>
                <c:pt idx="16">
                  <c:v>67.176927818946993</c:v>
                </c:pt>
                <c:pt idx="17">
                  <c:v>64.489077141426151</c:v>
                </c:pt>
                <c:pt idx="18">
                  <c:v>75.283992869426612</c:v>
                </c:pt>
                <c:pt idx="19">
                  <c:v>82.42615980758265</c:v>
                </c:pt>
                <c:pt idx="20">
                  <c:v>90.687260788489297</c:v>
                </c:pt>
                <c:pt idx="21">
                  <c:v>96.653677371646211</c:v>
                </c:pt>
                <c:pt idx="22">
                  <c:v>105.18824558321214</c:v>
                </c:pt>
                <c:pt idx="23">
                  <c:v>109.73450298411389</c:v>
                </c:pt>
                <c:pt idx="24">
                  <c:v>113.28453947876429</c:v>
                </c:pt>
                <c:pt idx="25">
                  <c:v>114.8898393612866</c:v>
                </c:pt>
                <c:pt idx="26">
                  <c:v>113.74273813640339</c:v>
                </c:pt>
                <c:pt idx="27">
                  <c:v>113.48598226081437</c:v>
                </c:pt>
                <c:pt idx="28">
                  <c:v>112.42166516451579</c:v>
                </c:pt>
                <c:pt idx="29">
                  <c:v>114.17369525803633</c:v>
                </c:pt>
                <c:pt idx="30">
                  <c:v>115.99411989035573</c:v>
                </c:pt>
                <c:pt idx="31">
                  <c:v>116.63321351602849</c:v>
                </c:pt>
                <c:pt idx="32">
                  <c:v>116.48634560560642</c:v>
                </c:pt>
                <c:pt idx="33">
                  <c:v>114.74163653145062</c:v>
                </c:pt>
                <c:pt idx="34">
                  <c:v>115.2312765575213</c:v>
                </c:pt>
                <c:pt idx="35">
                  <c:v>115.99720665243896</c:v>
                </c:pt>
                <c:pt idx="36">
                  <c:v>114.65845842951457</c:v>
                </c:pt>
                <c:pt idx="37">
                  <c:v>114.91852291625848</c:v>
                </c:pt>
                <c:pt idx="38">
                  <c:v>114.80260677631679</c:v>
                </c:pt>
                <c:pt idx="39">
                  <c:v>116.37046006553673</c:v>
                </c:pt>
                <c:pt idx="40">
                  <c:v>117.31904844610939</c:v>
                </c:pt>
                <c:pt idx="41">
                  <c:v>116.49494034464121</c:v>
                </c:pt>
                <c:pt idx="42">
                  <c:v>115.587673266157</c:v>
                </c:pt>
                <c:pt idx="43">
                  <c:v>115.70900558343436</c:v>
                </c:pt>
                <c:pt idx="44">
                  <c:v>115.33158676276697</c:v>
                </c:pt>
                <c:pt idx="45">
                  <c:v>114.42518795564945</c:v>
                </c:pt>
                <c:pt idx="46">
                  <c:v>113.23083287850291</c:v>
                </c:pt>
                <c:pt idx="47">
                  <c:v>112.74872424591662</c:v>
                </c:pt>
                <c:pt idx="48">
                  <c:v>110.97759600731345</c:v>
                </c:pt>
                <c:pt idx="49">
                  <c:v>107.13994749119351</c:v>
                </c:pt>
                <c:pt idx="50">
                  <c:v>107.84769957956067</c:v>
                </c:pt>
                <c:pt idx="51">
                  <c:v>106.53925670482163</c:v>
                </c:pt>
                <c:pt idx="52">
                  <c:v>107.32301122515186</c:v>
                </c:pt>
                <c:pt idx="53">
                  <c:v>103.49546831674436</c:v>
                </c:pt>
                <c:pt idx="54">
                  <c:v>101.79088714967082</c:v>
                </c:pt>
                <c:pt idx="55">
                  <c:v>100.30631523695477</c:v>
                </c:pt>
                <c:pt idx="56">
                  <c:v>98.781229093773049</c:v>
                </c:pt>
                <c:pt idx="57">
                  <c:v>99.695625942422268</c:v>
                </c:pt>
                <c:pt idx="58">
                  <c:v>98.472430485960118</c:v>
                </c:pt>
                <c:pt idx="59">
                  <c:v>97.944464120268364</c:v>
                </c:pt>
                <c:pt idx="60">
                  <c:v>100.51706038007853</c:v>
                </c:pt>
                <c:pt idx="61">
                  <c:v>104.23074498993319</c:v>
                </c:pt>
                <c:pt idx="62">
                  <c:v>107.07190485092217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BB5-4C40-BDF1-DD3CD2B51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5806944"/>
        <c:axId val="449919168"/>
      </c:lineChart>
      <c:dateAx>
        <c:axId val="44580694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9919168"/>
        <c:crosses val="autoZero"/>
        <c:auto val="1"/>
        <c:lblOffset val="100"/>
        <c:baseTimeUnit val="months"/>
        <c:majorUnit val="12"/>
        <c:majorTimeUnit val="months"/>
      </c:dateAx>
      <c:valAx>
        <c:axId val="449919168"/>
        <c:scaling>
          <c:orientation val="minMax"/>
          <c:max val="120"/>
          <c:min val="6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58069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41494507082168719"/>
          <c:y val="0.50953811595123188"/>
          <c:w val="0.50708383576259042"/>
          <c:h val="0.19365625"/>
        </c:manualLayout>
      </c:layout>
      <c:overlay val="0"/>
      <c:txPr>
        <a:bodyPr/>
        <a:lstStyle/>
        <a:p>
          <a:pPr rtl="0"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RENDA DISPONÍVEL</a:t>
            </a:r>
          </a:p>
        </c:rich>
      </c:tx>
      <c:layout>
        <c:manualLayout>
          <c:xMode val="edge"/>
          <c:yMode val="edge"/>
          <c:x val="0.42182546296292256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940507824033068"/>
          <c:y val="9.9120729256388165E-2"/>
          <c:w val="0.81564708198012004"/>
          <c:h val="0.6097882716049382"/>
        </c:manualLayout>
      </c:layout>
      <c:lineChart>
        <c:grouping val="standard"/>
        <c:varyColors val="0"/>
        <c:ser>
          <c:idx val="0"/>
          <c:order val="0"/>
          <c:tx>
            <c:strRef>
              <c:f>'Fig 02'!$C$7</c:f>
              <c:strCache>
                <c:ptCount val="1"/>
                <c:pt idx="0">
                  <c:v>Renda disponível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02'!$A$8:$A$68</c:f>
              <c:numCache>
                <c:formatCode>[$-416]mmm\-yy;@</c:formatCode>
                <c:ptCount val="61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</c:numCache>
            </c:numRef>
          </c:cat>
          <c:val>
            <c:numRef>
              <c:f>'Fig 02'!$C$8:$C$68</c:f>
              <c:numCache>
                <c:formatCode>#.##0</c:formatCode>
                <c:ptCount val="61"/>
                <c:pt idx="0">
                  <c:v>431.89400000000001</c:v>
                </c:pt>
                <c:pt idx="1">
                  <c:v>426.10199999999998</c:v>
                </c:pt>
                <c:pt idx="2">
                  <c:v>423.077</c:v>
                </c:pt>
                <c:pt idx="3">
                  <c:v>405.90100000000001</c:v>
                </c:pt>
                <c:pt idx="4">
                  <c:v>414.69099999999997</c:v>
                </c:pt>
                <c:pt idx="5">
                  <c:v>416.77199999999999</c:v>
                </c:pt>
                <c:pt idx="6">
                  <c:v>440.37400000000002</c:v>
                </c:pt>
                <c:pt idx="7">
                  <c:v>449.786</c:v>
                </c:pt>
                <c:pt idx="8">
                  <c:v>460.375</c:v>
                </c:pt>
                <c:pt idx="9">
                  <c:v>468.30900000000003</c:v>
                </c:pt>
                <c:pt idx="10">
                  <c:v>467.971</c:v>
                </c:pt>
                <c:pt idx="11">
                  <c:v>468.62799999999999</c:v>
                </c:pt>
                <c:pt idx="12">
                  <c:v>447.74900000000002</c:v>
                </c:pt>
                <c:pt idx="13">
                  <c:v>451.39400000000001</c:v>
                </c:pt>
                <c:pt idx="14">
                  <c:v>472.22699999999998</c:v>
                </c:pt>
                <c:pt idx="15">
                  <c:v>486.31799999999998</c:v>
                </c:pt>
                <c:pt idx="16">
                  <c:v>492.95699999999999</c:v>
                </c:pt>
                <c:pt idx="17">
                  <c:v>491.58800000000002</c:v>
                </c:pt>
                <c:pt idx="18">
                  <c:v>487.00099999999998</c:v>
                </c:pt>
                <c:pt idx="19">
                  <c:v>476.63200000000001</c:v>
                </c:pt>
                <c:pt idx="20">
                  <c:v>459.851</c:v>
                </c:pt>
                <c:pt idx="21">
                  <c:v>450.42599999999999</c:v>
                </c:pt>
                <c:pt idx="22">
                  <c:v>441.89</c:v>
                </c:pt>
                <c:pt idx="23">
                  <c:v>446.25700000000001</c:v>
                </c:pt>
                <c:pt idx="24">
                  <c:v>440.13900000000001</c:v>
                </c:pt>
                <c:pt idx="25">
                  <c:v>441.62299999999999</c:v>
                </c:pt>
                <c:pt idx="26">
                  <c:v>440.19900000000001</c:v>
                </c:pt>
                <c:pt idx="27">
                  <c:v>439.65300000000002</c:v>
                </c:pt>
                <c:pt idx="28">
                  <c:v>441.68099999999998</c:v>
                </c:pt>
                <c:pt idx="29">
                  <c:v>438.15600000000001</c:v>
                </c:pt>
                <c:pt idx="30">
                  <c:v>426.916</c:v>
                </c:pt>
                <c:pt idx="31">
                  <c:v>421.02499999999998</c:v>
                </c:pt>
                <c:pt idx="32">
                  <c:v>421.76</c:v>
                </c:pt>
                <c:pt idx="33">
                  <c:v>424.32</c:v>
                </c:pt>
                <c:pt idx="34">
                  <c:v>423.35700000000003</c:v>
                </c:pt>
                <c:pt idx="35">
                  <c:v>437.91800000000001</c:v>
                </c:pt>
                <c:pt idx="36">
                  <c:v>448.82799999999997</c:v>
                </c:pt>
                <c:pt idx="37">
                  <c:v>453.53300000000002</c:v>
                </c:pt>
                <c:pt idx="38">
                  <c:v>467.90800000000002</c:v>
                </c:pt>
                <c:pt idx="39">
                  <c:v>459.57799999999997</c:v>
                </c:pt>
                <c:pt idx="40">
                  <c:v>458.70699999999999</c:v>
                </c:pt>
                <c:pt idx="41">
                  <c:v>458.63</c:v>
                </c:pt>
                <c:pt idx="42">
                  <c:v>465.82</c:v>
                </c:pt>
                <c:pt idx="43">
                  <c:v>475.20600000000002</c:v>
                </c:pt>
                <c:pt idx="44">
                  <c:v>479.74099999999999</c:v>
                </c:pt>
                <c:pt idx="45">
                  <c:v>478.68700000000001</c:v>
                </c:pt>
                <c:pt idx="46">
                  <c:v>477.84399999999999</c:v>
                </c:pt>
                <c:pt idx="47">
                  <c:v>480.13600000000002</c:v>
                </c:pt>
                <c:pt idx="48">
                  <c:v>486.12</c:v>
                </c:pt>
                <c:pt idx="49">
                  <c:v>486.84100000000001</c:v>
                </c:pt>
                <c:pt idx="50">
                  <c:v>487.92399999999998</c:v>
                </c:pt>
                <c:pt idx="51">
                  <c:v>486.46199999999999</c:v>
                </c:pt>
                <c:pt idx="52">
                  <c:v>492.87700000000001</c:v>
                </c:pt>
                <c:pt idx="53">
                  <c:v>499.01299999999998</c:v>
                </c:pt>
                <c:pt idx="54">
                  <c:v>499.625</c:v>
                </c:pt>
                <c:pt idx="55">
                  <c:v>499.60300000000001</c:v>
                </c:pt>
                <c:pt idx="56">
                  <c:v>504.49700000000001</c:v>
                </c:pt>
                <c:pt idx="57">
                  <c:v>515.13499999999999</c:v>
                </c:pt>
                <c:pt idx="58">
                  <c:v>517.952</c:v>
                </c:pt>
                <c:pt idx="59">
                  <c:v>521.81500000000005</c:v>
                </c:pt>
                <c:pt idx="60">
                  <c:v>514.63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BB5-4C40-BDF1-DD3CD2B51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3680"/>
        <c:axId val="449915640"/>
      </c:lineChart>
      <c:dateAx>
        <c:axId val="44991368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9915640"/>
        <c:crosses val="autoZero"/>
        <c:auto val="1"/>
        <c:lblOffset val="100"/>
        <c:baseTimeUnit val="months"/>
        <c:majorUnit val="8"/>
        <c:majorTimeUnit val="months"/>
      </c:dateAx>
      <c:valAx>
        <c:axId val="449915640"/>
        <c:scaling>
          <c:orientation val="minMax"/>
          <c:min val="3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/>
                </a:pPr>
                <a:r>
                  <a:rPr lang="pt-BR" sz="800" b="0" i="0" u="none" strike="noStrike" baseline="0"/>
                  <a:t>Em R$ bilhões de março/24, c/ ajuste sazonal</a:t>
                </a:r>
                <a:endParaRPr lang="pt-BR" sz="800" b="0">
                  <a:effectLst/>
                </a:endParaRP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991368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Taxa de desemprego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41269243827156454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308165769011644"/>
          <c:y val="9.6254007920692566E-2"/>
          <c:w val="0.79983092830695746"/>
          <c:h val="0.60282283950617288"/>
        </c:manualLayout>
      </c:layout>
      <c:lineChart>
        <c:grouping val="standard"/>
        <c:varyColors val="0"/>
        <c:ser>
          <c:idx val="2"/>
          <c:order val="0"/>
          <c:tx>
            <c:strRef>
              <c:f>'Fig 02'!$B$7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19050">
              <a:solidFill>
                <a:srgbClr val="005D86"/>
              </a:solidFill>
            </a:ln>
          </c:spPr>
          <c:marker>
            <c:symbol val="none"/>
          </c:marker>
          <c:cat>
            <c:numRef>
              <c:f>'Fig 02'!$A$8:$A$68</c:f>
              <c:numCache>
                <c:formatCode>[$-416]mmm\-yy;@</c:formatCode>
                <c:ptCount val="61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</c:numCache>
            </c:numRef>
          </c:cat>
          <c:val>
            <c:numRef>
              <c:f>'Fig 02'!$B$8:$B$68</c:f>
              <c:numCache>
                <c:formatCode>0%</c:formatCode>
                <c:ptCount val="61"/>
                <c:pt idx="0">
                  <c:v>0.12293321279512427</c:v>
                </c:pt>
                <c:pt idx="1">
                  <c:v>0.12123230841045456</c:v>
                </c:pt>
                <c:pt idx="2">
                  <c:v>0.12073339527595688</c:v>
                </c:pt>
                <c:pt idx="3">
                  <c:v>0.11963076424223228</c:v>
                </c:pt>
                <c:pt idx="4">
                  <c:v>0.11802615725855113</c:v>
                </c:pt>
                <c:pt idx="5">
                  <c:v>0.11799301975254631</c:v>
                </c:pt>
                <c:pt idx="6">
                  <c:v>0.11959721085531</c:v>
                </c:pt>
                <c:pt idx="7">
                  <c:v>0.12036124884085439</c:v>
                </c:pt>
                <c:pt idx="8">
                  <c:v>0.11837842592116517</c:v>
                </c:pt>
                <c:pt idx="9">
                  <c:v>0.11736522844197753</c:v>
                </c:pt>
                <c:pt idx="10">
                  <c:v>0.11662708378853606</c:v>
                </c:pt>
                <c:pt idx="11">
                  <c:v>0.11670655988301626</c:v>
                </c:pt>
                <c:pt idx="12">
                  <c:v>0.11855104490313441</c:v>
                </c:pt>
                <c:pt idx="13">
                  <c:v>0.12300219773440739</c:v>
                </c:pt>
                <c:pt idx="14">
                  <c:v>0.12825537029327905</c:v>
                </c:pt>
                <c:pt idx="15">
                  <c:v>0.1344149088236101</c:v>
                </c:pt>
                <c:pt idx="16">
                  <c:v>0.13956846605333181</c:v>
                </c:pt>
                <c:pt idx="17">
                  <c:v>0.14601637283375071</c:v>
                </c:pt>
                <c:pt idx="18">
                  <c:v>0.14931287673553881</c:v>
                </c:pt>
                <c:pt idx="19">
                  <c:v>0.14847666408181495</c:v>
                </c:pt>
                <c:pt idx="20">
                  <c:v>0.14883491451734054</c:v>
                </c:pt>
                <c:pt idx="21">
                  <c:v>0.14786831552889521</c:v>
                </c:pt>
                <c:pt idx="22">
                  <c:v>0.14734256446493249</c:v>
                </c:pt>
                <c:pt idx="23">
                  <c:v>0.14525857265320999</c:v>
                </c:pt>
                <c:pt idx="24">
                  <c:v>0.14425962252440544</c:v>
                </c:pt>
                <c:pt idx="25">
                  <c:v>0.14392729345525321</c:v>
                </c:pt>
                <c:pt idx="26">
                  <c:v>0.14456803951160013</c:v>
                </c:pt>
                <c:pt idx="27">
                  <c:v>0.1408090985499347</c:v>
                </c:pt>
                <c:pt idx="28">
                  <c:v>0.13555908484107437</c:v>
                </c:pt>
                <c:pt idx="29">
                  <c:v>0.12964285536891862</c:v>
                </c:pt>
                <c:pt idx="30">
                  <c:v>0.12691278960075439</c:v>
                </c:pt>
                <c:pt idx="31">
                  <c:v>0.12348988554861158</c:v>
                </c:pt>
                <c:pt idx="32">
                  <c:v>0.12075730993180575</c:v>
                </c:pt>
                <c:pt idx="33">
                  <c:v>0.11741130976604847</c:v>
                </c:pt>
                <c:pt idx="34">
                  <c:v>0.11469694830719811</c:v>
                </c:pt>
                <c:pt idx="35">
                  <c:v>0.11112418444478021</c:v>
                </c:pt>
                <c:pt idx="36">
                  <c:v>0.1064849956256414</c:v>
                </c:pt>
                <c:pt idx="37">
                  <c:v>0.10111844020708587</c:v>
                </c:pt>
                <c:pt idx="38">
                  <c:v>9.5541714769654382E-2</c:v>
                </c:pt>
                <c:pt idx="39">
                  <c:v>9.1614133095224648E-2</c:v>
                </c:pt>
                <c:pt idx="40">
                  <c:v>8.9573711766147257E-2</c:v>
                </c:pt>
                <c:pt idx="41">
                  <c:v>8.7534177841563837E-2</c:v>
                </c:pt>
                <c:pt idx="42">
                  <c:v>8.7592394791011038E-2</c:v>
                </c:pt>
                <c:pt idx="43">
                  <c:v>8.5802348679781273E-2</c:v>
                </c:pt>
                <c:pt idx="44">
                  <c:v>8.5829429249035721E-2</c:v>
                </c:pt>
                <c:pt idx="45">
                  <c:v>8.5390513799781145E-2</c:v>
                </c:pt>
                <c:pt idx="46">
                  <c:v>8.6095409733294437E-2</c:v>
                </c:pt>
                <c:pt idx="47">
                  <c:v>8.4895828392619666E-2</c:v>
                </c:pt>
                <c:pt idx="48">
                  <c:v>8.2835353057746086E-2</c:v>
                </c:pt>
                <c:pt idx="49">
                  <c:v>8.0841557143358958E-2</c:v>
                </c:pt>
                <c:pt idx="50">
                  <c:v>8.0641434083816341E-2</c:v>
                </c:pt>
                <c:pt idx="51">
                  <c:v>7.9108408626925253E-2</c:v>
                </c:pt>
                <c:pt idx="52">
                  <c:v>7.7685263536316218E-2</c:v>
                </c:pt>
                <c:pt idx="53">
                  <c:v>7.6395441255755953E-2</c:v>
                </c:pt>
                <c:pt idx="54">
                  <c:v>7.7640751309141998E-2</c:v>
                </c:pt>
                <c:pt idx="55">
                  <c:v>7.8990060638526052E-2</c:v>
                </c:pt>
                <c:pt idx="56">
                  <c:v>8.0584500296371736E-2</c:v>
                </c:pt>
                <c:pt idx="57">
                  <c:v>7.9891804618608522E-2</c:v>
                </c:pt>
                <c:pt idx="58">
                  <c:v>7.8524990400568512E-2</c:v>
                </c:pt>
                <c:pt idx="59">
                  <c:v>7.7299374982255961E-2</c:v>
                </c:pt>
                <c:pt idx="60">
                  <c:v>7.6825291154956357E-2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969-4AAA-84D7-D1BAEEDF2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6032"/>
        <c:axId val="449916424"/>
      </c:lineChart>
      <c:dateAx>
        <c:axId val="44991603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49916424"/>
        <c:crosses val="autoZero"/>
        <c:auto val="1"/>
        <c:lblOffset val="100"/>
        <c:baseTimeUnit val="months"/>
        <c:majorUnit val="12"/>
        <c:majorTimeUnit val="months"/>
      </c:dateAx>
      <c:valAx>
        <c:axId val="449916424"/>
        <c:scaling>
          <c:orientation val="minMax"/>
          <c:min val="5.000000000000001E-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 da força de trabalho, c/ ajuste sazonal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449916032"/>
        <c:crosses val="autoZero"/>
        <c:crossBetween val="between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INFLAÇÃO AO CONSUMIDOR (IPCA)</a:t>
            </a:r>
          </a:p>
        </c:rich>
      </c:tx>
      <c:layout>
        <c:manualLayout>
          <c:xMode val="edge"/>
          <c:yMode val="edge"/>
          <c:x val="0.29797098765428065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14622157891563E-2"/>
          <c:y val="8.7644825855524064E-2"/>
          <c:w val="0.90604140281044565"/>
          <c:h val="0.70697661814985779"/>
        </c:manualLayout>
      </c:layout>
      <c:areaChart>
        <c:grouping val="standard"/>
        <c:varyColors val="0"/>
        <c:ser>
          <c:idx val="3"/>
          <c:order val="1"/>
          <c:tx>
            <c:strRef>
              <c:f>'Fig 03'!$C$7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'Fig 03'!$A$8:$A$130</c:f>
              <c:numCache>
                <c:formatCode>[$-416]mmm\-yy;@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03'!$C$8:$C$130</c:f>
              <c:numCache>
                <c:formatCode>0%</c:formatCode>
                <c:ptCount val="123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  <c:pt idx="108">
                  <c:v>4.7500000000000001E-2</c:v>
                </c:pt>
                <c:pt idx="109">
                  <c:v>4.7500000000000001E-2</c:v>
                </c:pt>
                <c:pt idx="110">
                  <c:v>4.7500000000000001E-2</c:v>
                </c:pt>
                <c:pt idx="111">
                  <c:v>4.7500000000000001E-2</c:v>
                </c:pt>
                <c:pt idx="112">
                  <c:v>4.7500000000000001E-2</c:v>
                </c:pt>
                <c:pt idx="113">
                  <c:v>4.7500000000000001E-2</c:v>
                </c:pt>
                <c:pt idx="114">
                  <c:v>4.7500000000000001E-2</c:v>
                </c:pt>
                <c:pt idx="115">
                  <c:v>4.7500000000000001E-2</c:v>
                </c:pt>
                <c:pt idx="116">
                  <c:v>4.7500000000000001E-2</c:v>
                </c:pt>
                <c:pt idx="117">
                  <c:v>4.7500000000000001E-2</c:v>
                </c:pt>
                <c:pt idx="118">
                  <c:v>4.7500000000000001E-2</c:v>
                </c:pt>
                <c:pt idx="119">
                  <c:v>4.7500000000000001E-2</c:v>
                </c:pt>
                <c:pt idx="120">
                  <c:v>4.4999999999999998E-2</c:v>
                </c:pt>
                <c:pt idx="121">
                  <c:v>4.4999999999999998E-2</c:v>
                </c:pt>
                <c:pt idx="122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CE-4636-8622-91D589B2839C}"/>
            </c:ext>
          </c:extLst>
        </c:ser>
        <c:ser>
          <c:idx val="2"/>
          <c:order val="2"/>
          <c:tx>
            <c:strRef>
              <c:f>'Fig 03'!$D$7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'Fig 03'!$A$8:$A$130</c:f>
              <c:numCache>
                <c:formatCode>[$-416]mmm\-yy;@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03'!$D$8:$D$130</c:f>
              <c:numCache>
                <c:formatCode>0%</c:formatCode>
                <c:ptCount val="123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  <c:pt idx="108">
                  <c:v>1.7500000000000002E-2</c:v>
                </c:pt>
                <c:pt idx="109">
                  <c:v>1.7500000000000002E-2</c:v>
                </c:pt>
                <c:pt idx="110">
                  <c:v>1.7500000000000002E-2</c:v>
                </c:pt>
                <c:pt idx="111">
                  <c:v>1.7500000000000002E-2</c:v>
                </c:pt>
                <c:pt idx="112">
                  <c:v>1.7500000000000002E-2</c:v>
                </c:pt>
                <c:pt idx="113">
                  <c:v>1.7500000000000002E-2</c:v>
                </c:pt>
                <c:pt idx="114">
                  <c:v>1.7500000000000002E-2</c:v>
                </c:pt>
                <c:pt idx="115">
                  <c:v>1.7500000000000002E-2</c:v>
                </c:pt>
                <c:pt idx="116">
                  <c:v>1.7500000000000002E-2</c:v>
                </c:pt>
                <c:pt idx="117">
                  <c:v>1.7500000000000002E-2</c:v>
                </c:pt>
                <c:pt idx="118">
                  <c:v>1.7500000000000002E-2</c:v>
                </c:pt>
                <c:pt idx="119">
                  <c:v>1.7500000000000002E-2</c:v>
                </c:pt>
                <c:pt idx="120">
                  <c:v>1.4999999999999999E-2</c:v>
                </c:pt>
                <c:pt idx="121">
                  <c:v>1.4999999999999999E-2</c:v>
                </c:pt>
                <c:pt idx="122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CE-4636-8622-91D589B28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921128"/>
        <c:axId val="449914856"/>
      </c:areaChar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'Fig 03'!$A$8:$A$130</c:f>
              <c:numCache>
                <c:formatCode>[$-416]mmm\-yy;@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03'!$B$8:$B$130</c:f>
              <c:numCache>
                <c:formatCode>0%</c:formatCode>
                <c:ptCount val="123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  <c:pt idx="109">
                  <c:v>3.2500000000000001E-2</c:v>
                </c:pt>
                <c:pt idx="110">
                  <c:v>3.2500000000000001E-2</c:v>
                </c:pt>
                <c:pt idx="111">
                  <c:v>3.2500000000000001E-2</c:v>
                </c:pt>
                <c:pt idx="112">
                  <c:v>3.2500000000000001E-2</c:v>
                </c:pt>
                <c:pt idx="113">
                  <c:v>3.2500000000000001E-2</c:v>
                </c:pt>
                <c:pt idx="114">
                  <c:v>3.2500000000000001E-2</c:v>
                </c:pt>
                <c:pt idx="115">
                  <c:v>3.2500000000000001E-2</c:v>
                </c:pt>
                <c:pt idx="116">
                  <c:v>3.2500000000000001E-2</c:v>
                </c:pt>
                <c:pt idx="117">
                  <c:v>3.2500000000000001E-2</c:v>
                </c:pt>
                <c:pt idx="118">
                  <c:v>3.2500000000000001E-2</c:v>
                </c:pt>
                <c:pt idx="119">
                  <c:v>3.2500000000000001E-2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ACE-4636-8622-91D589B2839C}"/>
            </c:ext>
          </c:extLst>
        </c:ser>
        <c:ser>
          <c:idx val="6"/>
          <c:order val="3"/>
          <c:tx>
            <c:strRef>
              <c:f>'Fig 03'!$E$7</c:f>
              <c:strCache>
                <c:ptCount val="1"/>
                <c:pt idx="0">
                  <c:v>Núcleo</c:v>
                </c:pt>
              </c:strCache>
            </c:strRef>
          </c:tx>
          <c:spPr>
            <a:ln w="19050">
              <a:solidFill>
                <a:srgbClr val="BD534B"/>
              </a:solidFill>
              <a:prstDash val="solid"/>
            </a:ln>
          </c:spPr>
          <c:marker>
            <c:symbol val="none"/>
          </c:marker>
          <c:cat>
            <c:numRef>
              <c:f>'Fig 03'!$A$8:$A$130</c:f>
              <c:numCache>
                <c:formatCode>[$-416]mmm\-yy;@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03'!$E$8:$E$130</c:f>
              <c:numCache>
                <c:formatCode>0%</c:formatCode>
                <c:ptCount val="123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  <c:pt idx="109">
                  <c:v>8.4469309995903658E-2</c:v>
                </c:pt>
                <c:pt idx="110">
                  <c:v>7.7892373560487907E-2</c:v>
                </c:pt>
                <c:pt idx="111">
                  <c:v>7.3194980311762373E-2</c:v>
                </c:pt>
                <c:pt idx="112">
                  <c:v>6.7261077339563255E-2</c:v>
                </c:pt>
                <c:pt idx="113">
                  <c:v>5.9944672999090634E-2</c:v>
                </c:pt>
                <c:pt idx="114">
                  <c:v>5.6290028830650748E-2</c:v>
                </c:pt>
                <c:pt idx="115">
                  <c:v>5.221093557223995E-2</c:v>
                </c:pt>
                <c:pt idx="116">
                  <c:v>5.0174183543766127E-2</c:v>
                </c:pt>
                <c:pt idx="117">
                  <c:v>4.7083007368802401E-2</c:v>
                </c:pt>
                <c:pt idx="118">
                  <c:v>4.564095584730414E-2</c:v>
                </c:pt>
                <c:pt idx="119">
                  <c:v>4.3445122983071148E-2</c:v>
                </c:pt>
                <c:pt idx="120">
                  <c:v>4.2507953811338518E-2</c:v>
                </c:pt>
                <c:pt idx="121">
                  <c:v>4.0089843772865265E-2</c:v>
                </c:pt>
                <c:pt idx="122">
                  <c:v>3.7872755029138581E-2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ACE-4636-8622-91D589B2839C}"/>
            </c:ext>
          </c:extLst>
        </c:ser>
        <c:ser>
          <c:idx val="4"/>
          <c:order val="4"/>
          <c:tx>
            <c:strRef>
              <c:f>'Fig 03'!$F$7</c:f>
              <c:strCache>
                <c:ptCount val="1"/>
                <c:pt idx="0">
                  <c:v>Serviços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03'!$A$8:$A$130</c:f>
              <c:numCache>
                <c:formatCode>[$-416]mmm\-yy;@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03'!$F$8:$F$130</c:f>
              <c:numCache>
                <c:formatCode>0%</c:formatCode>
                <c:ptCount val="123"/>
                <c:pt idx="0">
                  <c:v>8.2628567972568012E-2</c:v>
                </c:pt>
                <c:pt idx="1">
                  <c:v>8.1987326964883867E-2</c:v>
                </c:pt>
                <c:pt idx="2">
                  <c:v>9.0944533042889963E-2</c:v>
                </c:pt>
                <c:pt idx="3">
                  <c:v>8.9859447969244499E-2</c:v>
                </c:pt>
                <c:pt idx="4">
                  <c:v>8.7041593390167149E-2</c:v>
                </c:pt>
                <c:pt idx="5">
                  <c:v>9.2010185728794713E-2</c:v>
                </c:pt>
                <c:pt idx="6">
                  <c:v>8.4523231951441513E-2</c:v>
                </c:pt>
                <c:pt idx="7">
                  <c:v>8.4415426461187604E-2</c:v>
                </c:pt>
                <c:pt idx="8">
                  <c:v>8.5924103393559159E-2</c:v>
                </c:pt>
                <c:pt idx="9">
                  <c:v>8.4951827534969437E-2</c:v>
                </c:pt>
                <c:pt idx="10">
                  <c:v>8.2903731685673776E-2</c:v>
                </c:pt>
                <c:pt idx="11">
                  <c:v>8.333192612287621E-2</c:v>
                </c:pt>
                <c:pt idx="12">
                  <c:v>8.7644982462570908E-2</c:v>
                </c:pt>
                <c:pt idx="13">
                  <c:v>8.5818632729079969E-2</c:v>
                </c:pt>
                <c:pt idx="14">
                  <c:v>8.0340667522909026E-2</c:v>
                </c:pt>
                <c:pt idx="15">
                  <c:v>8.3352369901507739E-2</c:v>
                </c:pt>
                <c:pt idx="16">
                  <c:v>8.227225786770731E-2</c:v>
                </c:pt>
                <c:pt idx="17">
                  <c:v>7.8953717808963875E-2</c:v>
                </c:pt>
                <c:pt idx="18">
                  <c:v>8.5322729249757367E-2</c:v>
                </c:pt>
                <c:pt idx="19">
                  <c:v>8.2409545663939765E-2</c:v>
                </c:pt>
                <c:pt idx="20">
                  <c:v>8.1335406986094538E-2</c:v>
                </c:pt>
                <c:pt idx="21">
                  <c:v>8.3381147574836501E-2</c:v>
                </c:pt>
                <c:pt idx="22">
                  <c:v>8.3381147574836501E-2</c:v>
                </c:pt>
                <c:pt idx="23">
                  <c:v>8.0918917693985071E-2</c:v>
                </c:pt>
                <c:pt idx="24">
                  <c:v>7.8668566026335984E-2</c:v>
                </c:pt>
                <c:pt idx="25">
                  <c:v>7.8455116225994326E-2</c:v>
                </c:pt>
                <c:pt idx="26">
                  <c:v>7.4809513327636523E-2</c:v>
                </c:pt>
                <c:pt idx="27">
                  <c:v>7.3315536641120449E-2</c:v>
                </c:pt>
                <c:pt idx="28">
                  <c:v>7.5136531064564194E-2</c:v>
                </c:pt>
                <c:pt idx="29">
                  <c:v>7.0229667245835348E-2</c:v>
                </c:pt>
                <c:pt idx="30">
                  <c:v>7.1081252419692209E-2</c:v>
                </c:pt>
                <c:pt idx="31">
                  <c:v>7.3963947177998923E-2</c:v>
                </c:pt>
                <c:pt idx="32">
                  <c:v>7.0336771832409495E-2</c:v>
                </c:pt>
                <c:pt idx="33">
                  <c:v>6.874115947129944E-2</c:v>
                </c:pt>
                <c:pt idx="34">
                  <c:v>6.8209235740724461E-2</c:v>
                </c:pt>
                <c:pt idx="35">
                  <c:v>6.4823804865840717E-2</c:v>
                </c:pt>
                <c:pt idx="36">
                  <c:v>6.1650278723780483E-2</c:v>
                </c:pt>
                <c:pt idx="37">
                  <c:v>5.9443979282593595E-2</c:v>
                </c:pt>
                <c:pt idx="38">
                  <c:v>6.0500886684112132E-2</c:v>
                </c:pt>
                <c:pt idx="39">
                  <c:v>5.9551939778151652E-2</c:v>
                </c:pt>
                <c:pt idx="40">
                  <c:v>5.6173872420086424E-2</c:v>
                </c:pt>
                <c:pt idx="41">
                  <c:v>5.7226572382629515E-2</c:v>
                </c:pt>
                <c:pt idx="42">
                  <c:v>5.4179507127302795E-2</c:v>
                </c:pt>
                <c:pt idx="43">
                  <c:v>4.8101128420335648E-2</c:v>
                </c:pt>
                <c:pt idx="44">
                  <c:v>4.9877039830994896E-2</c:v>
                </c:pt>
                <c:pt idx="45">
                  <c:v>4.8832074129958603E-2</c:v>
                </c:pt>
                <c:pt idx="46">
                  <c:v>4.5802880807603419E-2</c:v>
                </c:pt>
                <c:pt idx="47">
                  <c:v>4.5283356276651698E-2</c:v>
                </c:pt>
                <c:pt idx="48">
                  <c:v>4.3200288607706083E-2</c:v>
                </c:pt>
                <c:pt idx="49">
                  <c:v>4.2165778206468385E-2</c:v>
                </c:pt>
                <c:pt idx="50">
                  <c:v>3.9465328711415282E-2</c:v>
                </c:pt>
                <c:pt idx="51">
                  <c:v>3.4707103502864545E-2</c:v>
                </c:pt>
                <c:pt idx="52">
                  <c:v>3.325923749096682E-2</c:v>
                </c:pt>
                <c:pt idx="53">
                  <c:v>3.1510217572879418E-2</c:v>
                </c:pt>
                <c:pt idx="54">
                  <c:v>3.5108628578067513E-2</c:v>
                </c:pt>
                <c:pt idx="55">
                  <c:v>3.3349119860356602E-2</c:v>
                </c:pt>
                <c:pt idx="56">
                  <c:v>3.232091178089358E-2</c:v>
                </c:pt>
                <c:pt idx="57">
                  <c:v>3.0263880971327151E-2</c:v>
                </c:pt>
                <c:pt idx="58">
                  <c:v>3.3248065205063737E-2</c:v>
                </c:pt>
                <c:pt idx="59">
                  <c:v>3.3453482315442207E-2</c:v>
                </c:pt>
                <c:pt idx="60">
                  <c:v>3.7064791408996323E-2</c:v>
                </c:pt>
                <c:pt idx="61">
                  <c:v>3.3461727313372824E-2</c:v>
                </c:pt>
                <c:pt idx="62">
                  <c:v>3.6043316360418354E-2</c:v>
                </c:pt>
                <c:pt idx="63">
                  <c:v>3.9046940890504533E-2</c:v>
                </c:pt>
                <c:pt idx="64">
                  <c:v>3.8838944305400247E-2</c:v>
                </c:pt>
                <c:pt idx="65">
                  <c:v>3.9667860279312572E-2</c:v>
                </c:pt>
                <c:pt idx="66">
                  <c:v>3.7396039368889245E-2</c:v>
                </c:pt>
                <c:pt idx="67">
                  <c:v>3.9785873994838683E-2</c:v>
                </c:pt>
                <c:pt idx="68">
                  <c:v>3.6057558111988852E-2</c:v>
                </c:pt>
                <c:pt idx="69">
                  <c:v>3.6264417961866524E-2</c:v>
                </c:pt>
                <c:pt idx="70">
                  <c:v>3.409714848898493E-2</c:v>
                </c:pt>
                <c:pt idx="71">
                  <c:v>3.5227646266105195E-2</c:v>
                </c:pt>
                <c:pt idx="72">
                  <c:v>3.2858704283802664E-2</c:v>
                </c:pt>
                <c:pt idx="73">
                  <c:v>3.5842358275657515E-2</c:v>
                </c:pt>
                <c:pt idx="74">
                  <c:v>3.098991226360126E-2</c:v>
                </c:pt>
                <c:pt idx="75">
                  <c:v>3.0270521375857617E-2</c:v>
                </c:pt>
                <c:pt idx="76">
                  <c:v>2.6763744148229351E-2</c:v>
                </c:pt>
                <c:pt idx="77">
                  <c:v>2.062403668870183E-2</c:v>
                </c:pt>
                <c:pt idx="78">
                  <c:v>1.4934712972340725E-2</c:v>
                </c:pt>
                <c:pt idx="79">
                  <c:v>9.4578992918661342E-3</c:v>
                </c:pt>
                <c:pt idx="80">
                  <c:v>1.0769669852721764E-2</c:v>
                </c:pt>
                <c:pt idx="81">
                  <c:v>1.4401540110701383E-2</c:v>
                </c:pt>
                <c:pt idx="82">
                  <c:v>1.6325056005122907E-2</c:v>
                </c:pt>
                <c:pt idx="83">
                  <c:v>1.7334015655678714E-2</c:v>
                </c:pt>
                <c:pt idx="84">
                  <c:v>1.5203579444193593E-2</c:v>
                </c:pt>
                <c:pt idx="85">
                  <c:v>1.3892728576815117E-2</c:v>
                </c:pt>
                <c:pt idx="86">
                  <c:v>1.6532545414687627E-2</c:v>
                </c:pt>
                <c:pt idx="87">
                  <c:v>1.4504550311615683E-2</c:v>
                </c:pt>
                <c:pt idx="88">
                  <c:v>1.7561821683725221E-2</c:v>
                </c:pt>
                <c:pt idx="89">
                  <c:v>2.2560872141164978E-2</c:v>
                </c:pt>
                <c:pt idx="90">
                  <c:v>3.0442472456967629E-2</c:v>
                </c:pt>
                <c:pt idx="91">
                  <c:v>3.9346124886516121E-2</c:v>
                </c:pt>
                <c:pt idx="92">
                  <c:v>4.4119003167915949E-2</c:v>
                </c:pt>
                <c:pt idx="93">
                  <c:v>4.9207201194293892E-2</c:v>
                </c:pt>
                <c:pt idx="94">
                  <c:v>4.795304376682763E-2</c:v>
                </c:pt>
                <c:pt idx="95">
                  <c:v>4.753731311374132E-2</c:v>
                </c:pt>
                <c:pt idx="96">
                  <c:v>5.0887087673513687E-2</c:v>
                </c:pt>
                <c:pt idx="97">
                  <c:v>5.9352712149053355E-2</c:v>
                </c:pt>
                <c:pt idx="98">
                  <c:v>6.2844386090415982E-2</c:v>
                </c:pt>
                <c:pt idx="99">
                  <c:v>6.9324496790217349E-2</c:v>
                </c:pt>
                <c:pt idx="100">
                  <c:v>8.0033805721516416E-2</c:v>
                </c:pt>
                <c:pt idx="101">
                  <c:v>8.7253427090701274E-2</c:v>
                </c:pt>
                <c:pt idx="102">
                  <c:v>8.8657449595139548E-2</c:v>
                </c:pt>
                <c:pt idx="103">
                  <c:v>8.7464578597475917E-2</c:v>
                </c:pt>
                <c:pt idx="104">
                  <c:v>8.497906877856054E-2</c:v>
                </c:pt>
                <c:pt idx="105">
                  <c:v>8.1005966487903036E-2</c:v>
                </c:pt>
                <c:pt idx="106">
                  <c:v>7.9496633334334321E-2</c:v>
                </c:pt>
                <c:pt idx="107">
                  <c:v>7.5748009247946779E-2</c:v>
                </c:pt>
                <c:pt idx="108">
                  <c:v>7.7998303918153322E-2</c:v>
                </c:pt>
                <c:pt idx="109">
                  <c:v>7.8530071037292482E-2</c:v>
                </c:pt>
                <c:pt idx="110">
                  <c:v>7.6382674181070698E-2</c:v>
                </c:pt>
                <c:pt idx="111">
                  <c:v>7.4885619001403336E-2</c:v>
                </c:pt>
                <c:pt idx="112">
                  <c:v>6.5186601517106979E-2</c:v>
                </c:pt>
                <c:pt idx="113">
                  <c:v>6.2230682305761009E-2</c:v>
                </c:pt>
                <c:pt idx="114">
                  <c:v>5.643478076540287E-2</c:v>
                </c:pt>
                <c:pt idx="115">
                  <c:v>5.4327810719999148E-2</c:v>
                </c:pt>
                <c:pt idx="116">
                  <c:v>5.5377938021512696E-2</c:v>
                </c:pt>
                <c:pt idx="117">
                  <c:v>5.4539254848355645E-2</c:v>
                </c:pt>
                <c:pt idx="118">
                  <c:v>6.0542324610300513E-2</c:v>
                </c:pt>
                <c:pt idx="119">
                  <c:v>6.2231758819158323E-2</c:v>
                </c:pt>
                <c:pt idx="120">
                  <c:v>5.6107559812049734E-2</c:v>
                </c:pt>
                <c:pt idx="121">
                  <c:v>5.2462577601870786E-2</c:v>
                </c:pt>
                <c:pt idx="122">
                  <c:v>5.0887820627902869E-2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ACE-4636-8622-91D589B28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921128"/>
        <c:axId val="449914856"/>
      </c:lineChart>
      <c:dateAx>
        <c:axId val="44992112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449914856"/>
        <c:crosses val="autoZero"/>
        <c:auto val="1"/>
        <c:lblOffset val="100"/>
        <c:baseTimeUnit val="months"/>
        <c:majorUnit val="12"/>
        <c:majorTimeUnit val="months"/>
      </c:dateAx>
      <c:valAx>
        <c:axId val="44991485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/>
                </a:pPr>
                <a:r>
                  <a:rPr lang="pt-BR" sz="900" b="0" i="0" baseline="0">
                    <a:effectLst/>
                  </a:rPr>
                  <a:t>Variação acumulada em quatro trimestres</a:t>
                </a:r>
                <a:endParaRPr lang="pt-BR" sz="900" b="0">
                  <a:effectLst/>
                </a:endParaRP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449921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.13271214040166457"/>
          <c:y val="5.857621191878206E-2"/>
          <c:w val="0.78995911702293342"/>
          <c:h val="0.12806742453939635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Calibri" panose="020F0502020204030204" pitchFamily="34" charset="0"/>
              </a:defRPr>
            </a:pPr>
            <a:r>
              <a:rPr lang="en-US" sz="1000" b="1" i="0" cap="all" baseline="0">
                <a:latin typeface="Calibri" panose="020F0502020204030204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435497519224566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75256235428672"/>
          <c:y val="0.12448366459232918"/>
          <c:w val="0.82466666821013723"/>
          <c:h val="0.69445025022332141"/>
        </c:manualLayout>
      </c:layout>
      <c:lineChart>
        <c:grouping val="standard"/>
        <c:varyColors val="0"/>
        <c:ser>
          <c:idx val="3"/>
          <c:order val="0"/>
          <c:tx>
            <c:strRef>
              <c:f>'Fig 04'!$D$7</c:f>
              <c:strCache>
                <c:ptCount val="1"/>
                <c:pt idx="0">
                  <c:v>2026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'Fig 04'!$A$8:$A$24</c:f>
              <c:numCache>
                <c:formatCode>[$-416]mmm\-yy;@</c:formatCode>
                <c:ptCount val="17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</c:numCache>
            </c:numRef>
          </c:cat>
          <c:val>
            <c:numRef>
              <c:f>'Fig 04'!$D$8:$D$24</c:f>
              <c:numCache>
                <c:formatCode>#.##00</c:formatCode>
                <c:ptCount val="17"/>
                <c:pt idx="0">
                  <c:v>3.5</c:v>
                </c:pt>
                <c:pt idx="1">
                  <c:v>3.75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379-4D07-91DB-93D7719CE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8384"/>
        <c:axId val="449920736"/>
      </c:lineChart>
      <c:dateAx>
        <c:axId val="44991838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>
                <a:solidFill>
                  <a:sysClr val="windowText" lastClr="000000"/>
                </a:solidFill>
              </a:defRPr>
            </a:pPr>
            <a:endParaRPr lang="pt-BR"/>
          </a:p>
        </c:txPr>
        <c:crossAx val="449920736"/>
        <c:crosses val="autoZero"/>
        <c:auto val="1"/>
        <c:lblOffset val="100"/>
        <c:baseTimeUnit val="months"/>
        <c:majorUnit val="3"/>
        <c:majorTimeUnit val="months"/>
      </c:dateAx>
      <c:valAx>
        <c:axId val="449920736"/>
        <c:scaling>
          <c:orientation val="minMax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pt-BR"/>
          </a:p>
        </c:txPr>
        <c:crossAx val="449918384"/>
        <c:crosses val="autoZero"/>
        <c:crossBetween val="between"/>
        <c:majorUnit val="0.5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Calibri" panose="020F0502020204030204" pitchFamily="34" charset="0"/>
              </a:defRPr>
            </a:pPr>
            <a:r>
              <a:rPr lang="en-US" sz="1000" b="1" i="0" cap="all" baseline="0">
                <a:latin typeface="Calibri" panose="020F0502020204030204" pitchFamily="34" charset="0"/>
              </a:rPr>
              <a:t>2025</a:t>
            </a:r>
          </a:p>
        </c:rich>
      </c:tx>
      <c:layout>
        <c:manualLayout>
          <c:xMode val="edge"/>
          <c:yMode val="edge"/>
          <c:x val="0.435497519224566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75256235428672"/>
          <c:y val="0.12448366459232918"/>
          <c:w val="0.82466852037497074"/>
          <c:h val="0.71635128270256543"/>
        </c:manualLayout>
      </c:layout>
      <c:lineChart>
        <c:grouping val="standard"/>
        <c:varyColors val="0"/>
        <c:ser>
          <c:idx val="2"/>
          <c:order val="0"/>
          <c:tx>
            <c:strRef>
              <c:f>'Fig 04'!$C$7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04'!$A$8:$A$24</c:f>
              <c:numCache>
                <c:formatCode>[$-416]mmm\-yy;@</c:formatCode>
                <c:ptCount val="17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</c:numCache>
            </c:numRef>
          </c:cat>
          <c:val>
            <c:numRef>
              <c:f>'Fig 04'!$C$8:$C$24</c:f>
              <c:numCache>
                <c:formatCode>#.##00</c:formatCode>
                <c:ptCount val="17"/>
                <c:pt idx="0">
                  <c:v>3.5</c:v>
                </c:pt>
                <c:pt idx="1">
                  <c:v>3.8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3.6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3.5169999999999999</c:v>
                </c:pt>
                <c:pt idx="14">
                  <c:v>3.51</c:v>
                </c:pt>
                <c:pt idx="15">
                  <c:v>3.6280000000000001</c:v>
                </c:pt>
                <c:pt idx="16">
                  <c:v>3.6597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477-4148-8FD6-A220DB76E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4464"/>
        <c:axId val="449915248"/>
      </c:lineChart>
      <c:dateAx>
        <c:axId val="44991446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>
                <a:solidFill>
                  <a:sysClr val="windowText" lastClr="000000"/>
                </a:solidFill>
              </a:defRPr>
            </a:pPr>
            <a:endParaRPr lang="pt-BR"/>
          </a:p>
        </c:txPr>
        <c:crossAx val="449915248"/>
        <c:crosses val="autoZero"/>
        <c:auto val="1"/>
        <c:lblOffset val="100"/>
        <c:baseTimeUnit val="months"/>
        <c:majorUnit val="3"/>
        <c:majorTimeUnit val="months"/>
      </c:dateAx>
      <c:valAx>
        <c:axId val="449915248"/>
        <c:scaling>
          <c:orientation val="minMax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pt-BR"/>
          </a:p>
        </c:txPr>
        <c:crossAx val="449914464"/>
        <c:crosses val="autoZero"/>
        <c:crossBetween val="between"/>
        <c:majorUnit val="0.5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Calibri" panose="020F0502020204030204" pitchFamily="34" charset="0"/>
              </a:defRPr>
            </a:pPr>
            <a:r>
              <a:rPr lang="en-US" sz="1000" b="1" i="0" cap="all" baseline="0">
                <a:latin typeface="Calibri" panose="020F0502020204030204" pitchFamily="34" charset="0"/>
              </a:rPr>
              <a:t>2024</a:t>
            </a:r>
          </a:p>
        </c:rich>
      </c:tx>
      <c:layout>
        <c:manualLayout>
          <c:xMode val="edge"/>
          <c:yMode val="edge"/>
          <c:x val="0.43549751922456664"/>
          <c:y val="1.99004975124378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75256235428672"/>
          <c:y val="0.11527058991617983"/>
          <c:w val="0.82466852037497074"/>
          <c:h val="0.72556435737871472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2024</c:v>
                </c:pt>
              </c:strCache>
            </c:strRef>
          </c:tx>
          <c:spPr>
            <a:ln w="19050">
              <a:solidFill>
                <a:srgbClr val="005D86"/>
              </a:solidFill>
              <a:prstDash val="solid"/>
            </a:ln>
          </c:spPr>
          <c:marker>
            <c:symbol val="none"/>
          </c:marker>
          <c:cat>
            <c:numRef>
              <c:f>'Fig 04'!$A$8:$A$24</c:f>
              <c:numCache>
                <c:formatCode>[$-416]mmm\-yy;@</c:formatCode>
                <c:ptCount val="17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</c:numCache>
            </c:numRef>
          </c:cat>
          <c:val>
            <c:numRef>
              <c:f>'Fig 04'!$B$8:$B$24</c:f>
              <c:numCache>
                <c:formatCode>#.##00</c:formatCode>
                <c:ptCount val="17"/>
                <c:pt idx="0">
                  <c:v>3.9068999999999998</c:v>
                </c:pt>
                <c:pt idx="1">
                  <c:v>4.0216000000000003</c:v>
                </c:pt>
                <c:pt idx="2">
                  <c:v>4.1334999999999997</c:v>
                </c:pt>
                <c:pt idx="3">
                  <c:v>4.1765999999999996</c:v>
                </c:pt>
                <c:pt idx="4">
                  <c:v>4.1250999999999998</c:v>
                </c:pt>
                <c:pt idx="5">
                  <c:v>3.92</c:v>
                </c:pt>
                <c:pt idx="6">
                  <c:v>3.8925000000000001</c:v>
                </c:pt>
                <c:pt idx="7">
                  <c:v>3.8711000000000002</c:v>
                </c:pt>
                <c:pt idx="8">
                  <c:v>3.871</c:v>
                </c:pt>
                <c:pt idx="9">
                  <c:v>3.9077000000000002</c:v>
                </c:pt>
                <c:pt idx="10">
                  <c:v>3.9182000000000001</c:v>
                </c:pt>
                <c:pt idx="11">
                  <c:v>3.9</c:v>
                </c:pt>
                <c:pt idx="12">
                  <c:v>3.8136999999999999</c:v>
                </c:pt>
                <c:pt idx="13">
                  <c:v>3.8</c:v>
                </c:pt>
                <c:pt idx="14">
                  <c:v>3.7505999999999999</c:v>
                </c:pt>
                <c:pt idx="15">
                  <c:v>3.73</c:v>
                </c:pt>
                <c:pt idx="16">
                  <c:v>3.7610999999999999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477-4148-8FD6-A220DB76E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7600"/>
        <c:axId val="449917992"/>
      </c:lineChart>
      <c:dateAx>
        <c:axId val="449917600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>
                <a:solidFill>
                  <a:sysClr val="windowText" lastClr="000000"/>
                </a:solidFill>
              </a:defRPr>
            </a:pPr>
            <a:endParaRPr lang="pt-BR"/>
          </a:p>
        </c:txPr>
        <c:crossAx val="449917992"/>
        <c:crosses val="autoZero"/>
        <c:auto val="1"/>
        <c:lblOffset val="100"/>
        <c:baseTimeUnit val="months"/>
        <c:majorUnit val="3"/>
        <c:majorTimeUnit val="months"/>
      </c:dateAx>
      <c:valAx>
        <c:axId val="449917992"/>
        <c:scaling>
          <c:orientation val="minMax"/>
          <c:max val="4.5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pt-BR"/>
          </a:p>
        </c:txPr>
        <c:crossAx val="449917600"/>
        <c:crosses val="autoZero"/>
        <c:crossBetween val="between"/>
        <c:majorUnit val="0.5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5.TAXA DE CÂMBIO NOMINAL (R$/US$)</a:t>
            </a:r>
          </a:p>
        </c:rich>
      </c:tx>
      <c:layout>
        <c:manualLayout>
          <c:xMode val="edge"/>
          <c:yMode val="edge"/>
          <c:x val="0.32161697530860167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147863001004868E-2"/>
          <c:y val="7.9373910005984538E-2"/>
          <c:w val="0.9457013316003875"/>
          <c:h val="0.71592810341683422"/>
        </c:manualLayout>
      </c:layout>
      <c:lineChart>
        <c:grouping val="standard"/>
        <c:varyColors val="0"/>
        <c:ser>
          <c:idx val="4"/>
          <c:order val="0"/>
          <c:tx>
            <c:strRef>
              <c:f>'Fig 05'!$B$7</c:f>
              <c:strCache>
                <c:ptCount val="1"/>
                <c:pt idx="0">
                  <c:v>Taxa de câmbio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05'!$A$8:$A$131</c:f>
              <c:numCache>
                <c:formatCode>[$-416]mmm\-yy;@</c:formatCode>
                <c:ptCount val="124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</c:numCache>
            </c:numRef>
          </c:cat>
          <c:val>
            <c:numRef>
              <c:f>'Fig 05'!$B$8:$B$131</c:f>
              <c:numCache>
                <c:formatCode>#.##00</c:formatCode>
                <c:ptCount val="124"/>
                <c:pt idx="0">
                  <c:v>2.4262999999999999</c:v>
                </c:pt>
                <c:pt idx="1">
                  <c:v>2.3334000000000001</c:v>
                </c:pt>
                <c:pt idx="2">
                  <c:v>2.2629999999999999</c:v>
                </c:pt>
                <c:pt idx="3">
                  <c:v>2.2360000000000002</c:v>
                </c:pt>
                <c:pt idx="4">
                  <c:v>2.2389999999999999</c:v>
                </c:pt>
                <c:pt idx="5">
                  <c:v>2.2025000000000001</c:v>
                </c:pt>
                <c:pt idx="6">
                  <c:v>2.2673999999999999</c:v>
                </c:pt>
                <c:pt idx="7">
                  <c:v>2.2395999999999998</c:v>
                </c:pt>
                <c:pt idx="8">
                  <c:v>2.4510000000000001</c:v>
                </c:pt>
                <c:pt idx="9">
                  <c:v>2.4441999999999999</c:v>
                </c:pt>
                <c:pt idx="10">
                  <c:v>2.5600999999999998</c:v>
                </c:pt>
                <c:pt idx="11">
                  <c:v>2.6562000000000001</c:v>
                </c:pt>
                <c:pt idx="12">
                  <c:v>2.6623000000000001</c:v>
                </c:pt>
                <c:pt idx="13">
                  <c:v>2.8782000000000001</c:v>
                </c:pt>
                <c:pt idx="14">
                  <c:v>3.2080000000000002</c:v>
                </c:pt>
                <c:pt idx="15">
                  <c:v>2.9935999999999998</c:v>
                </c:pt>
                <c:pt idx="16">
                  <c:v>3.1787999999999998</c:v>
                </c:pt>
                <c:pt idx="17">
                  <c:v>3.1025999999999998</c:v>
                </c:pt>
                <c:pt idx="18">
                  <c:v>3.3940000000000001</c:v>
                </c:pt>
                <c:pt idx="19">
                  <c:v>3.6467000000000001</c:v>
                </c:pt>
                <c:pt idx="20">
                  <c:v>3.9729000000000001</c:v>
                </c:pt>
                <c:pt idx="21">
                  <c:v>3.8589000000000002</c:v>
                </c:pt>
                <c:pt idx="22">
                  <c:v>3.8506</c:v>
                </c:pt>
                <c:pt idx="23">
                  <c:v>3.9047999999999998</c:v>
                </c:pt>
                <c:pt idx="24">
                  <c:v>4.0427999999999997</c:v>
                </c:pt>
                <c:pt idx="25">
                  <c:v>3.9796</c:v>
                </c:pt>
                <c:pt idx="26">
                  <c:v>3.5589</c:v>
                </c:pt>
                <c:pt idx="27">
                  <c:v>3.4508000000000001</c:v>
                </c:pt>
                <c:pt idx="28">
                  <c:v>3.5951</c:v>
                </c:pt>
                <c:pt idx="29">
                  <c:v>3.2098</c:v>
                </c:pt>
                <c:pt idx="30">
                  <c:v>3.2389999999999999</c:v>
                </c:pt>
                <c:pt idx="31">
                  <c:v>3.2403</c:v>
                </c:pt>
                <c:pt idx="32">
                  <c:v>3.2462</c:v>
                </c:pt>
                <c:pt idx="33">
                  <c:v>3.1810999999999998</c:v>
                </c:pt>
                <c:pt idx="34">
                  <c:v>3.3967000000000001</c:v>
                </c:pt>
                <c:pt idx="35">
                  <c:v>3.2591000000000001</c:v>
                </c:pt>
                <c:pt idx="36">
                  <c:v>3.1269999999999998</c:v>
                </c:pt>
                <c:pt idx="37">
                  <c:v>3.0992999999999999</c:v>
                </c:pt>
                <c:pt idx="38">
                  <c:v>3.1684000000000001</c:v>
                </c:pt>
                <c:pt idx="39">
                  <c:v>3.1983999999999999</c:v>
                </c:pt>
                <c:pt idx="40">
                  <c:v>3.2437</c:v>
                </c:pt>
                <c:pt idx="41">
                  <c:v>3.3081999999999998</c:v>
                </c:pt>
                <c:pt idx="42">
                  <c:v>3.1307</c:v>
                </c:pt>
                <c:pt idx="43">
                  <c:v>3.1471</c:v>
                </c:pt>
                <c:pt idx="44">
                  <c:v>3.1680000000000001</c:v>
                </c:pt>
                <c:pt idx="45">
                  <c:v>3.2768999999999999</c:v>
                </c:pt>
                <c:pt idx="46">
                  <c:v>3.2616000000000001</c:v>
                </c:pt>
                <c:pt idx="47">
                  <c:v>3.3079999999999998</c:v>
                </c:pt>
                <c:pt idx="48">
                  <c:v>3.1623999999999999</c:v>
                </c:pt>
                <c:pt idx="49">
                  <c:v>3.2448999999999999</c:v>
                </c:pt>
                <c:pt idx="50">
                  <c:v>3.3237999999999999</c:v>
                </c:pt>
                <c:pt idx="51">
                  <c:v>3.4811000000000001</c:v>
                </c:pt>
                <c:pt idx="52">
                  <c:v>3.7370000000000001</c:v>
                </c:pt>
                <c:pt idx="53">
                  <c:v>3.8557999999999999</c:v>
                </c:pt>
                <c:pt idx="54">
                  <c:v>3.7549000000000001</c:v>
                </c:pt>
                <c:pt idx="55">
                  <c:v>4.1353</c:v>
                </c:pt>
                <c:pt idx="56">
                  <c:v>4.0038999999999998</c:v>
                </c:pt>
                <c:pt idx="57">
                  <c:v>3.7176999999999998</c:v>
                </c:pt>
                <c:pt idx="58">
                  <c:v>3.8633000000000002</c:v>
                </c:pt>
                <c:pt idx="59">
                  <c:v>3.8748</c:v>
                </c:pt>
                <c:pt idx="60">
                  <c:v>3.6518999999999999</c:v>
                </c:pt>
                <c:pt idx="61">
                  <c:v>3.7385000000000002</c:v>
                </c:pt>
                <c:pt idx="62">
                  <c:v>3.8967000000000001</c:v>
                </c:pt>
                <c:pt idx="63">
                  <c:v>3.9453</c:v>
                </c:pt>
                <c:pt idx="64">
                  <c:v>3.9407000000000001</c:v>
                </c:pt>
                <c:pt idx="65">
                  <c:v>3.8321999999999998</c:v>
                </c:pt>
                <c:pt idx="66">
                  <c:v>3.7648999999999999</c:v>
                </c:pt>
                <c:pt idx="67">
                  <c:v>4.1384999999999996</c:v>
                </c:pt>
                <c:pt idx="68">
                  <c:v>4.1643999999999997</c:v>
                </c:pt>
                <c:pt idx="69">
                  <c:v>4.0041000000000002</c:v>
                </c:pt>
                <c:pt idx="70">
                  <c:v>4.2240000000000002</c:v>
                </c:pt>
                <c:pt idx="71">
                  <c:v>4.0307000000000004</c:v>
                </c:pt>
                <c:pt idx="72">
                  <c:v>4.2694999999999999</c:v>
                </c:pt>
                <c:pt idx="73">
                  <c:v>4.4987000000000004</c:v>
                </c:pt>
                <c:pt idx="74">
                  <c:v>5.1986999999999997</c:v>
                </c:pt>
                <c:pt idx="75">
                  <c:v>5.4269999999999996</c:v>
                </c:pt>
                <c:pt idx="76">
                  <c:v>5.4263000000000003</c:v>
                </c:pt>
                <c:pt idx="77">
                  <c:v>5.476</c:v>
                </c:pt>
                <c:pt idx="78">
                  <c:v>5.2032999999999996</c:v>
                </c:pt>
                <c:pt idx="79">
                  <c:v>5.4713000000000003</c:v>
                </c:pt>
                <c:pt idx="80">
                  <c:v>5.6406999999999998</c:v>
                </c:pt>
                <c:pt idx="81">
                  <c:v>5.7717999999999998</c:v>
                </c:pt>
                <c:pt idx="82">
                  <c:v>5.3316999999999997</c:v>
                </c:pt>
                <c:pt idx="83">
                  <c:v>5.1966999999999999</c:v>
                </c:pt>
                <c:pt idx="84">
                  <c:v>5.4759000000000002</c:v>
                </c:pt>
                <c:pt idx="85">
                  <c:v>5.5301999999999998</c:v>
                </c:pt>
                <c:pt idx="86">
                  <c:v>5.6973000000000003</c:v>
                </c:pt>
                <c:pt idx="87">
                  <c:v>5.4036</c:v>
                </c:pt>
                <c:pt idx="88">
                  <c:v>5.2321999999999997</c:v>
                </c:pt>
                <c:pt idx="89">
                  <c:v>5.0022000000000002</c:v>
                </c:pt>
                <c:pt idx="90">
                  <c:v>5.1215999999999999</c:v>
                </c:pt>
                <c:pt idx="91">
                  <c:v>5.1433</c:v>
                </c:pt>
                <c:pt idx="92">
                  <c:v>5.4394</c:v>
                </c:pt>
                <c:pt idx="93">
                  <c:v>5.6429999999999998</c:v>
                </c:pt>
                <c:pt idx="94">
                  <c:v>5.6199000000000003</c:v>
                </c:pt>
                <c:pt idx="95">
                  <c:v>5.5804999999999998</c:v>
                </c:pt>
                <c:pt idx="96">
                  <c:v>5.3574000000000002</c:v>
                </c:pt>
                <c:pt idx="97">
                  <c:v>5.1394000000000002</c:v>
                </c:pt>
                <c:pt idx="98">
                  <c:v>4.7378</c:v>
                </c:pt>
                <c:pt idx="99">
                  <c:v>4.9191000000000003</c:v>
                </c:pt>
                <c:pt idx="100">
                  <c:v>4.7289000000000003</c:v>
                </c:pt>
                <c:pt idx="101">
                  <c:v>5.2380000000000004</c:v>
                </c:pt>
                <c:pt idx="102">
                  <c:v>5.1883999999999997</c:v>
                </c:pt>
                <c:pt idx="103">
                  <c:v>5.1790000000000003</c:v>
                </c:pt>
                <c:pt idx="104">
                  <c:v>5.4066000000000001</c:v>
                </c:pt>
                <c:pt idx="105">
                  <c:v>5.2569999999999997</c:v>
                </c:pt>
                <c:pt idx="106">
                  <c:v>5.2941000000000003</c:v>
                </c:pt>
                <c:pt idx="107">
                  <c:v>5.2176999999999998</c:v>
                </c:pt>
                <c:pt idx="108">
                  <c:v>5.0993000000000004</c:v>
                </c:pt>
                <c:pt idx="109">
                  <c:v>5.2077999999999998</c:v>
                </c:pt>
                <c:pt idx="110">
                  <c:v>5.0804</c:v>
                </c:pt>
                <c:pt idx="111">
                  <c:v>5.0007000000000001</c:v>
                </c:pt>
                <c:pt idx="112">
                  <c:v>5.0959000000000003</c:v>
                </c:pt>
                <c:pt idx="113">
                  <c:v>4.8192000000000004</c:v>
                </c:pt>
                <c:pt idx="114">
                  <c:v>4.7415000000000003</c:v>
                </c:pt>
                <c:pt idx="115">
                  <c:v>4.9218999999999999</c:v>
                </c:pt>
                <c:pt idx="116">
                  <c:v>5.0076000000000001</c:v>
                </c:pt>
                <c:pt idx="117">
                  <c:v>5.0575000000000001</c:v>
                </c:pt>
                <c:pt idx="118">
                  <c:v>4.9355000000000002</c:v>
                </c:pt>
                <c:pt idx="119">
                  <c:v>4.8413000000000004</c:v>
                </c:pt>
                <c:pt idx="120">
                  <c:v>4.9535</c:v>
                </c:pt>
                <c:pt idx="121">
                  <c:v>4.9832999999999998</c:v>
                </c:pt>
                <c:pt idx="122">
                  <c:v>4.9962</c:v>
                </c:pt>
                <c:pt idx="123">
                  <c:v>5.2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53B-4BDA-9557-3445776A3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505528"/>
        <c:axId val="511504744"/>
      </c:lineChart>
      <c:dateAx>
        <c:axId val="51150552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511504744"/>
        <c:crosses val="autoZero"/>
        <c:auto val="1"/>
        <c:lblOffset val="100"/>
        <c:baseTimeUnit val="months"/>
        <c:majorUnit val="12"/>
        <c:majorTimeUnit val="months"/>
      </c:dateAx>
      <c:valAx>
        <c:axId val="511504744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51150552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Quantidade de benefícios emitidos: RGPS</a:t>
            </a:r>
          </a:p>
        </c:rich>
      </c:tx>
      <c:layout>
        <c:manualLayout>
          <c:xMode val="edge"/>
          <c:yMode val="edge"/>
          <c:x val="0.25692145061724359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5140381829864627"/>
          <c:y val="8.1968645185683975E-2"/>
          <c:w val="0.82121464588710646"/>
          <c:h val="0.70725779728234206"/>
        </c:manualLayout>
      </c:layout>
      <c:lineChart>
        <c:grouping val="standard"/>
        <c:varyColors val="0"/>
        <c:ser>
          <c:idx val="0"/>
          <c:order val="0"/>
          <c:tx>
            <c:strRef>
              <c:f>'Fig 06'!$C$7</c:f>
              <c:strCache>
                <c:ptCount val="1"/>
                <c:pt idx="0">
                  <c:v>RGPS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Pt>
            <c:idx val="24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3BE-7F4E-B02D-56F89624CA3E}"/>
              </c:ext>
            </c:extLst>
          </c:dPt>
          <c:dPt>
            <c:idx val="32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3BE-7F4E-B02D-56F89624CA3E}"/>
              </c:ext>
            </c:extLst>
          </c:dPt>
          <c:dPt>
            <c:idx val="36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3BE-7F4E-B02D-56F89624CA3E}"/>
              </c:ext>
            </c:extLst>
          </c:dPt>
          <c:dPt>
            <c:idx val="40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3BE-7F4E-B02D-56F89624CA3E}"/>
              </c:ext>
            </c:extLst>
          </c:dPt>
          <c:dPt>
            <c:idx val="53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3BE-7F4E-B02D-56F89624CA3E}"/>
              </c:ext>
            </c:extLst>
          </c:dPt>
          <c:dPt>
            <c:idx val="69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BD2E-4D17-B633-25DF94D7FBF7}"/>
              </c:ext>
            </c:extLst>
          </c:dPt>
          <c:dPt>
            <c:idx val="74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chemeClr val="accent4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4BEB-4F8B-A809-A92EB7398214}"/>
              </c:ext>
            </c:extLst>
          </c:dPt>
          <c:dLbls>
            <c:dLbl>
              <c:idx val="24"/>
              <c:layout>
                <c:manualLayout>
                  <c:x val="-8.0693999882707729E-2"/>
                  <c:y val="-0.12371451930403865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BE-7F4E-B02D-56F89624CA3E}"/>
                </c:ext>
              </c:extLst>
            </c:dLbl>
            <c:dLbl>
              <c:idx val="32"/>
              <c:layout>
                <c:manualLayout>
                  <c:x val="-8.1634807409167939E-2"/>
                  <c:y val="0.13883588392176785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BE-7F4E-B02D-56F89624CA3E}"/>
                </c:ext>
              </c:extLst>
            </c:dLbl>
            <c:dLbl>
              <c:idx val="36"/>
              <c:layout>
                <c:manualLayout>
                  <c:x val="-8.4614031242958604E-2"/>
                  <c:y val="-0.11867419672339345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BE-7F4E-B02D-56F89624CA3E}"/>
                </c:ext>
              </c:extLst>
            </c:dLbl>
            <c:dLbl>
              <c:idx val="40"/>
              <c:layout>
                <c:manualLayout>
                  <c:x val="-6.0388237436608226E-2"/>
                  <c:y val="0.11363427101854204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BE-7F4E-B02D-56F89624CA3E}"/>
                </c:ext>
              </c:extLst>
            </c:dLbl>
            <c:dLbl>
              <c:idx val="53"/>
              <c:layout>
                <c:manualLayout>
                  <c:x val="-0.10606925800288292"/>
                  <c:y val="-9.6205470535941071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BE-7F4E-B02D-56F89624CA3E}"/>
                </c:ext>
              </c:extLst>
            </c:dLbl>
            <c:dLbl>
              <c:idx val="69"/>
              <c:layout>
                <c:manualLayout>
                  <c:x val="-2.6577812622500981E-2"/>
                  <c:y val="0.11867459359918719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2E-4D17-B633-25DF94D7FBF7}"/>
                </c:ext>
              </c:extLst>
            </c:dLbl>
            <c:dLbl>
              <c:idx val="74"/>
              <c:layout>
                <c:manualLayout>
                  <c:x val="-0.12152097216777734"/>
                  <c:y val="-3.1805652870419802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BEB-4F8B-A809-A92EB739821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4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06'!$A$8:$A$82</c:f>
              <c:numCache>
                <c:formatCode>mmm\-yy</c:formatCode>
                <c:ptCount val="75"/>
                <c:pt idx="0">
                  <c:v>43070</c:v>
                </c:pt>
                <c:pt idx="1">
                  <c:v>43101</c:v>
                </c:pt>
                <c:pt idx="2">
                  <c:v>43132</c:v>
                </c:pt>
                <c:pt idx="3">
                  <c:v>43160</c:v>
                </c:pt>
                <c:pt idx="4">
                  <c:v>43191</c:v>
                </c:pt>
                <c:pt idx="5">
                  <c:v>43221</c:v>
                </c:pt>
                <c:pt idx="6">
                  <c:v>43252</c:v>
                </c:pt>
                <c:pt idx="7">
                  <c:v>43282</c:v>
                </c:pt>
                <c:pt idx="8">
                  <c:v>43313</c:v>
                </c:pt>
                <c:pt idx="9">
                  <c:v>43344</c:v>
                </c:pt>
                <c:pt idx="10">
                  <c:v>43374</c:v>
                </c:pt>
                <c:pt idx="11">
                  <c:v>43405</c:v>
                </c:pt>
                <c:pt idx="12">
                  <c:v>43435</c:v>
                </c:pt>
                <c:pt idx="13">
                  <c:v>43466</c:v>
                </c:pt>
                <c:pt idx="14">
                  <c:v>43497</c:v>
                </c:pt>
                <c:pt idx="15">
                  <c:v>43525</c:v>
                </c:pt>
                <c:pt idx="16">
                  <c:v>43556</c:v>
                </c:pt>
                <c:pt idx="17">
                  <c:v>43586</c:v>
                </c:pt>
                <c:pt idx="18">
                  <c:v>43617</c:v>
                </c:pt>
                <c:pt idx="19">
                  <c:v>43647</c:v>
                </c:pt>
                <c:pt idx="20">
                  <c:v>43678</c:v>
                </c:pt>
                <c:pt idx="21">
                  <c:v>43709</c:v>
                </c:pt>
                <c:pt idx="22">
                  <c:v>43739</c:v>
                </c:pt>
                <c:pt idx="23">
                  <c:v>43770</c:v>
                </c:pt>
                <c:pt idx="24">
                  <c:v>43800</c:v>
                </c:pt>
                <c:pt idx="25">
                  <c:v>43831</c:v>
                </c:pt>
                <c:pt idx="26">
                  <c:v>43862</c:v>
                </c:pt>
                <c:pt idx="27">
                  <c:v>43891</c:v>
                </c:pt>
                <c:pt idx="28">
                  <c:v>43922</c:v>
                </c:pt>
                <c:pt idx="29">
                  <c:v>43952</c:v>
                </c:pt>
                <c:pt idx="30">
                  <c:v>43983</c:v>
                </c:pt>
                <c:pt idx="31">
                  <c:v>44013</c:v>
                </c:pt>
                <c:pt idx="32">
                  <c:v>44044</c:v>
                </c:pt>
                <c:pt idx="33">
                  <c:v>44075</c:v>
                </c:pt>
                <c:pt idx="34">
                  <c:v>44105</c:v>
                </c:pt>
                <c:pt idx="35">
                  <c:v>44136</c:v>
                </c:pt>
                <c:pt idx="36">
                  <c:v>44166</c:v>
                </c:pt>
                <c:pt idx="37">
                  <c:v>44197</c:v>
                </c:pt>
                <c:pt idx="38">
                  <c:v>44228</c:v>
                </c:pt>
                <c:pt idx="39">
                  <c:v>44256</c:v>
                </c:pt>
                <c:pt idx="40">
                  <c:v>44287</c:v>
                </c:pt>
                <c:pt idx="41">
                  <c:v>44317</c:v>
                </c:pt>
                <c:pt idx="42">
                  <c:v>44348</c:v>
                </c:pt>
                <c:pt idx="43">
                  <c:v>44378</c:v>
                </c:pt>
                <c:pt idx="44">
                  <c:v>44409</c:v>
                </c:pt>
                <c:pt idx="45">
                  <c:v>44440</c:v>
                </c:pt>
                <c:pt idx="46">
                  <c:v>44470</c:v>
                </c:pt>
                <c:pt idx="47">
                  <c:v>44501</c:v>
                </c:pt>
                <c:pt idx="48">
                  <c:v>44531</c:v>
                </c:pt>
                <c:pt idx="49">
                  <c:v>44562</c:v>
                </c:pt>
                <c:pt idx="50">
                  <c:v>44593</c:v>
                </c:pt>
                <c:pt idx="51">
                  <c:v>44621</c:v>
                </c:pt>
                <c:pt idx="52">
                  <c:v>44652</c:v>
                </c:pt>
                <c:pt idx="53">
                  <c:v>44682</c:v>
                </c:pt>
                <c:pt idx="54">
                  <c:v>44713</c:v>
                </c:pt>
                <c:pt idx="55">
                  <c:v>44743</c:v>
                </c:pt>
                <c:pt idx="56">
                  <c:v>44774</c:v>
                </c:pt>
                <c:pt idx="57">
                  <c:v>44805</c:v>
                </c:pt>
                <c:pt idx="58">
                  <c:v>44835</c:v>
                </c:pt>
                <c:pt idx="59">
                  <c:v>44866</c:v>
                </c:pt>
                <c:pt idx="60">
                  <c:v>44896</c:v>
                </c:pt>
                <c:pt idx="61">
                  <c:v>44927</c:v>
                </c:pt>
                <c:pt idx="62">
                  <c:v>44958</c:v>
                </c:pt>
                <c:pt idx="63">
                  <c:v>44986</c:v>
                </c:pt>
                <c:pt idx="64">
                  <c:v>45017</c:v>
                </c:pt>
                <c:pt idx="65">
                  <c:v>45047</c:v>
                </c:pt>
                <c:pt idx="66">
                  <c:v>45078</c:v>
                </c:pt>
                <c:pt idx="67">
                  <c:v>45108</c:v>
                </c:pt>
                <c:pt idx="68">
                  <c:v>45139</c:v>
                </c:pt>
                <c:pt idx="69">
                  <c:v>45170</c:v>
                </c:pt>
                <c:pt idx="70">
                  <c:v>45200</c:v>
                </c:pt>
                <c:pt idx="71">
                  <c:v>45231</c:v>
                </c:pt>
                <c:pt idx="72">
                  <c:v>45261</c:v>
                </c:pt>
                <c:pt idx="73">
                  <c:v>45292</c:v>
                </c:pt>
                <c:pt idx="74">
                  <c:v>45323</c:v>
                </c:pt>
              </c:numCache>
            </c:numRef>
          </c:cat>
          <c:val>
            <c:numRef>
              <c:f>'Fig 06'!$C$8:$C$82</c:f>
              <c:numCache>
                <c:formatCode>#.##00</c:formatCode>
                <c:ptCount val="75"/>
                <c:pt idx="0">
                  <c:v>29804964</c:v>
                </c:pt>
                <c:pt idx="1">
                  <c:v>29781055</c:v>
                </c:pt>
                <c:pt idx="2">
                  <c:v>29826134</c:v>
                </c:pt>
                <c:pt idx="3">
                  <c:v>29905545</c:v>
                </c:pt>
                <c:pt idx="4">
                  <c:v>29948082</c:v>
                </c:pt>
                <c:pt idx="5">
                  <c:v>29908960</c:v>
                </c:pt>
                <c:pt idx="6">
                  <c:v>30019261</c:v>
                </c:pt>
                <c:pt idx="7">
                  <c:v>30067095</c:v>
                </c:pt>
                <c:pt idx="8">
                  <c:v>29979446</c:v>
                </c:pt>
                <c:pt idx="9">
                  <c:v>30126344</c:v>
                </c:pt>
                <c:pt idx="10">
                  <c:v>30182079</c:v>
                </c:pt>
                <c:pt idx="11">
                  <c:v>30256520</c:v>
                </c:pt>
                <c:pt idx="12">
                  <c:v>30278655</c:v>
                </c:pt>
                <c:pt idx="13">
                  <c:v>30259199</c:v>
                </c:pt>
                <c:pt idx="14">
                  <c:v>30230122</c:v>
                </c:pt>
                <c:pt idx="15">
                  <c:v>30305634</c:v>
                </c:pt>
                <c:pt idx="16">
                  <c:v>30375334</c:v>
                </c:pt>
                <c:pt idx="17">
                  <c:v>30369781</c:v>
                </c:pt>
                <c:pt idx="18">
                  <c:v>30405328</c:v>
                </c:pt>
                <c:pt idx="19">
                  <c:v>30461814</c:v>
                </c:pt>
                <c:pt idx="20">
                  <c:v>30527778</c:v>
                </c:pt>
                <c:pt idx="21">
                  <c:v>30637501</c:v>
                </c:pt>
                <c:pt idx="22">
                  <c:v>30703164</c:v>
                </c:pt>
                <c:pt idx="23">
                  <c:v>30830055</c:v>
                </c:pt>
                <c:pt idx="24">
                  <c:v>30865783</c:v>
                </c:pt>
                <c:pt idx="25">
                  <c:v>30855050</c:v>
                </c:pt>
                <c:pt idx="26">
                  <c:v>30826331</c:v>
                </c:pt>
                <c:pt idx="27">
                  <c:v>30944219</c:v>
                </c:pt>
                <c:pt idx="28">
                  <c:v>30841080</c:v>
                </c:pt>
                <c:pt idx="29">
                  <c:v>30903747</c:v>
                </c:pt>
                <c:pt idx="30">
                  <c:v>30858597</c:v>
                </c:pt>
                <c:pt idx="31">
                  <c:v>30850201</c:v>
                </c:pt>
                <c:pt idx="32">
                  <c:v>30841431</c:v>
                </c:pt>
                <c:pt idx="33">
                  <c:v>30933055</c:v>
                </c:pt>
                <c:pt idx="34">
                  <c:v>31056617</c:v>
                </c:pt>
                <c:pt idx="35">
                  <c:v>31127346</c:v>
                </c:pt>
                <c:pt idx="36">
                  <c:v>31239908</c:v>
                </c:pt>
                <c:pt idx="37">
                  <c:v>31076142</c:v>
                </c:pt>
                <c:pt idx="38">
                  <c:v>31095854</c:v>
                </c:pt>
                <c:pt idx="39">
                  <c:v>31143481</c:v>
                </c:pt>
                <c:pt idx="40">
                  <c:v>31096581</c:v>
                </c:pt>
                <c:pt idx="41">
                  <c:v>31234449</c:v>
                </c:pt>
                <c:pt idx="42">
                  <c:v>31237399</c:v>
                </c:pt>
                <c:pt idx="43">
                  <c:v>31280696</c:v>
                </c:pt>
                <c:pt idx="44">
                  <c:v>31384315</c:v>
                </c:pt>
                <c:pt idx="45">
                  <c:v>31413867</c:v>
                </c:pt>
                <c:pt idx="46">
                  <c:v>31408396</c:v>
                </c:pt>
                <c:pt idx="47">
                  <c:v>31487614</c:v>
                </c:pt>
                <c:pt idx="48">
                  <c:v>31522687</c:v>
                </c:pt>
                <c:pt idx="49">
                  <c:v>31581574</c:v>
                </c:pt>
                <c:pt idx="50">
                  <c:v>31615656</c:v>
                </c:pt>
                <c:pt idx="51">
                  <c:v>31702669</c:v>
                </c:pt>
                <c:pt idx="52">
                  <c:v>31776860</c:v>
                </c:pt>
                <c:pt idx="53">
                  <c:v>31818398</c:v>
                </c:pt>
                <c:pt idx="54">
                  <c:v>31922719</c:v>
                </c:pt>
                <c:pt idx="55">
                  <c:v>31950386</c:v>
                </c:pt>
                <c:pt idx="56">
                  <c:v>32087491</c:v>
                </c:pt>
                <c:pt idx="57">
                  <c:v>32145325</c:v>
                </c:pt>
                <c:pt idx="58">
                  <c:v>32313082</c:v>
                </c:pt>
                <c:pt idx="59">
                  <c:v>32378132</c:v>
                </c:pt>
                <c:pt idx="60">
                  <c:v>32412927</c:v>
                </c:pt>
                <c:pt idx="61">
                  <c:v>32476251</c:v>
                </c:pt>
                <c:pt idx="62">
                  <c:v>32484192</c:v>
                </c:pt>
                <c:pt idx="63">
                  <c:v>32494965</c:v>
                </c:pt>
                <c:pt idx="64">
                  <c:v>32611523</c:v>
                </c:pt>
                <c:pt idx="65">
                  <c:v>32631758</c:v>
                </c:pt>
                <c:pt idx="66">
                  <c:v>32682460</c:v>
                </c:pt>
                <c:pt idx="67">
                  <c:v>32788150</c:v>
                </c:pt>
                <c:pt idx="68">
                  <c:v>32874533</c:v>
                </c:pt>
                <c:pt idx="69">
                  <c:v>32773476</c:v>
                </c:pt>
                <c:pt idx="70">
                  <c:v>33231895</c:v>
                </c:pt>
                <c:pt idx="71">
                  <c:v>33291379</c:v>
                </c:pt>
                <c:pt idx="72">
                  <c:v>33504626</c:v>
                </c:pt>
                <c:pt idx="73">
                  <c:v>33530902</c:v>
                </c:pt>
                <c:pt idx="74">
                  <c:v>33625714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3BE-7F4E-B02D-56F89624C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501216"/>
        <c:axId val="511502392"/>
      </c:lineChart>
      <c:dateAx>
        <c:axId val="5115012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1502392"/>
        <c:crosses val="autoZero"/>
        <c:auto val="1"/>
        <c:lblOffset val="100"/>
        <c:baseTimeUnit val="months"/>
      </c:dateAx>
      <c:valAx>
        <c:axId val="51150239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1501216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Quantidade de benefícios emitidos: LOAS</a:t>
            </a:r>
          </a:p>
        </c:rich>
      </c:tx>
      <c:layout>
        <c:manualLayout>
          <c:xMode val="edge"/>
          <c:yMode val="edge"/>
          <c:x val="0.21362283950613253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4081454479251576"/>
          <c:y val="8.9590382527485274E-2"/>
          <c:w val="0.84282008101588457"/>
          <c:h val="0.70411172248047305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LOAS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24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46E-0C4F-ADFA-09EF03D49923}"/>
              </c:ext>
            </c:extLst>
          </c:dPt>
          <c:dPt>
            <c:idx val="32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46E-0C4F-ADFA-09EF03D49923}"/>
              </c:ext>
            </c:extLst>
          </c:dPt>
          <c:dPt>
            <c:idx val="36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46E-0C4F-ADFA-09EF03D49923}"/>
              </c:ext>
            </c:extLst>
          </c:dPt>
          <c:dPt>
            <c:idx val="40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46E-0C4F-ADFA-09EF03D49923}"/>
              </c:ext>
            </c:extLst>
          </c:dPt>
          <c:dPt>
            <c:idx val="53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46E-0C4F-ADFA-09EF03D49923}"/>
              </c:ext>
            </c:extLst>
          </c:dPt>
          <c:dPt>
            <c:idx val="61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46E-0C4F-ADFA-09EF03D49923}"/>
              </c:ext>
            </c:extLst>
          </c:dPt>
          <c:dPt>
            <c:idx val="69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9D1E-4E13-B54C-68A66D24D1C3}"/>
              </c:ext>
            </c:extLst>
          </c:dPt>
          <c:dPt>
            <c:idx val="74"/>
            <c:marker>
              <c:symbol val="circle"/>
              <c:size val="3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E5C-42BC-8B6B-20F6C442218E}"/>
              </c:ext>
            </c:extLst>
          </c:dPt>
          <c:dLbls>
            <c:dLbl>
              <c:idx val="24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6E-0C4F-ADFA-09EF03D49923}"/>
                </c:ext>
              </c:extLst>
            </c:dLbl>
            <c:dLbl>
              <c:idx val="32"/>
              <c:layout>
                <c:manualLayout>
                  <c:x val="-9.7864199507409155E-2"/>
                  <c:y val="0.12371491617983237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6E-0C4F-ADFA-09EF03D49923}"/>
                </c:ext>
              </c:extLst>
            </c:dLbl>
            <c:dLbl>
              <c:idx val="36"/>
              <c:layout>
                <c:manualLayout>
                  <c:x val="-7.2232652988616725E-2"/>
                  <c:y val="-0.10355322898145797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6E-0C4F-ADFA-09EF03D49923}"/>
                </c:ext>
              </c:extLst>
            </c:dLbl>
            <c:dLbl>
              <c:idx val="40"/>
              <c:layout>
                <c:manualLayout>
                  <c:x val="-5.9170422551155226E-2"/>
                  <c:y val="9.3472980695961397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6E-0C4F-ADFA-09EF03D49923}"/>
                </c:ext>
              </c:extLst>
            </c:dLbl>
            <c:dLbl>
              <c:idx val="53"/>
              <c:layout>
                <c:manualLayout>
                  <c:x val="-7.3896077223249132E-2"/>
                  <c:y val="-0.12371451930403861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6E-0C4F-ADFA-09EF03D49923}"/>
                </c:ext>
              </c:extLst>
            </c:dLbl>
            <c:dLbl>
              <c:idx val="61"/>
              <c:layout>
                <c:manualLayout>
                  <c:x val="-7.0055614582373138E-2"/>
                  <c:y val="0.1085939484378969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6E-0C4F-ADFA-09EF03D49923}"/>
                </c:ext>
              </c:extLst>
            </c:dLbl>
            <c:dLbl>
              <c:idx val="69"/>
              <c:layout>
                <c:manualLayout>
                  <c:x val="-8.5124756817597427E-3"/>
                  <c:y val="0.11363427101854204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1E-4E13-B54C-68A66D24D1C3}"/>
                </c:ext>
              </c:extLst>
            </c:dLbl>
            <c:dLbl>
              <c:idx val="74"/>
              <c:layout>
                <c:manualLayout>
                  <c:x val="-6.2720501764014114E-2"/>
                  <c:y val="-6.6593616213496631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5C-42BC-8B6B-20F6C442218E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06'!$A$8:$A$82</c:f>
              <c:numCache>
                <c:formatCode>mmm\-yy</c:formatCode>
                <c:ptCount val="75"/>
                <c:pt idx="0">
                  <c:v>43070</c:v>
                </c:pt>
                <c:pt idx="1">
                  <c:v>43101</c:v>
                </c:pt>
                <c:pt idx="2">
                  <c:v>43132</c:v>
                </c:pt>
                <c:pt idx="3">
                  <c:v>43160</c:v>
                </c:pt>
                <c:pt idx="4">
                  <c:v>43191</c:v>
                </c:pt>
                <c:pt idx="5">
                  <c:v>43221</c:v>
                </c:pt>
                <c:pt idx="6">
                  <c:v>43252</c:v>
                </c:pt>
                <c:pt idx="7">
                  <c:v>43282</c:v>
                </c:pt>
                <c:pt idx="8">
                  <c:v>43313</c:v>
                </c:pt>
                <c:pt idx="9">
                  <c:v>43344</c:v>
                </c:pt>
                <c:pt idx="10">
                  <c:v>43374</c:v>
                </c:pt>
                <c:pt idx="11">
                  <c:v>43405</c:v>
                </c:pt>
                <c:pt idx="12">
                  <c:v>43435</c:v>
                </c:pt>
                <c:pt idx="13">
                  <c:v>43466</c:v>
                </c:pt>
                <c:pt idx="14">
                  <c:v>43497</c:v>
                </c:pt>
                <c:pt idx="15">
                  <c:v>43525</c:v>
                </c:pt>
                <c:pt idx="16">
                  <c:v>43556</c:v>
                </c:pt>
                <c:pt idx="17">
                  <c:v>43586</c:v>
                </c:pt>
                <c:pt idx="18">
                  <c:v>43617</c:v>
                </c:pt>
                <c:pt idx="19">
                  <c:v>43647</c:v>
                </c:pt>
                <c:pt idx="20">
                  <c:v>43678</c:v>
                </c:pt>
                <c:pt idx="21">
                  <c:v>43709</c:v>
                </c:pt>
                <c:pt idx="22">
                  <c:v>43739</c:v>
                </c:pt>
                <c:pt idx="23">
                  <c:v>43770</c:v>
                </c:pt>
                <c:pt idx="24">
                  <c:v>43800</c:v>
                </c:pt>
                <c:pt idx="25">
                  <c:v>43831</c:v>
                </c:pt>
                <c:pt idx="26">
                  <c:v>43862</c:v>
                </c:pt>
                <c:pt idx="27">
                  <c:v>43891</c:v>
                </c:pt>
                <c:pt idx="28">
                  <c:v>43922</c:v>
                </c:pt>
                <c:pt idx="29">
                  <c:v>43952</c:v>
                </c:pt>
                <c:pt idx="30">
                  <c:v>43983</c:v>
                </c:pt>
                <c:pt idx="31">
                  <c:v>44013</c:v>
                </c:pt>
                <c:pt idx="32">
                  <c:v>44044</c:v>
                </c:pt>
                <c:pt idx="33">
                  <c:v>44075</c:v>
                </c:pt>
                <c:pt idx="34">
                  <c:v>44105</c:v>
                </c:pt>
                <c:pt idx="35">
                  <c:v>44136</c:v>
                </c:pt>
                <c:pt idx="36">
                  <c:v>44166</c:v>
                </c:pt>
                <c:pt idx="37">
                  <c:v>44197</c:v>
                </c:pt>
                <c:pt idx="38">
                  <c:v>44228</c:v>
                </c:pt>
                <c:pt idx="39">
                  <c:v>44256</c:v>
                </c:pt>
                <c:pt idx="40">
                  <c:v>44287</c:v>
                </c:pt>
                <c:pt idx="41">
                  <c:v>44317</c:v>
                </c:pt>
                <c:pt idx="42">
                  <c:v>44348</c:v>
                </c:pt>
                <c:pt idx="43">
                  <c:v>44378</c:v>
                </c:pt>
                <c:pt idx="44">
                  <c:v>44409</c:v>
                </c:pt>
                <c:pt idx="45">
                  <c:v>44440</c:v>
                </c:pt>
                <c:pt idx="46">
                  <c:v>44470</c:v>
                </c:pt>
                <c:pt idx="47">
                  <c:v>44501</c:v>
                </c:pt>
                <c:pt idx="48">
                  <c:v>44531</c:v>
                </c:pt>
                <c:pt idx="49">
                  <c:v>44562</c:v>
                </c:pt>
                <c:pt idx="50">
                  <c:v>44593</c:v>
                </c:pt>
                <c:pt idx="51">
                  <c:v>44621</c:v>
                </c:pt>
                <c:pt idx="52">
                  <c:v>44652</c:v>
                </c:pt>
                <c:pt idx="53">
                  <c:v>44682</c:v>
                </c:pt>
                <c:pt idx="54">
                  <c:v>44713</c:v>
                </c:pt>
                <c:pt idx="55">
                  <c:v>44743</c:v>
                </c:pt>
                <c:pt idx="56">
                  <c:v>44774</c:v>
                </c:pt>
                <c:pt idx="57">
                  <c:v>44805</c:v>
                </c:pt>
                <c:pt idx="58">
                  <c:v>44835</c:v>
                </c:pt>
                <c:pt idx="59">
                  <c:v>44866</c:v>
                </c:pt>
                <c:pt idx="60">
                  <c:v>44896</c:v>
                </c:pt>
                <c:pt idx="61">
                  <c:v>44927</c:v>
                </c:pt>
                <c:pt idx="62">
                  <c:v>44958</c:v>
                </c:pt>
                <c:pt idx="63">
                  <c:v>44986</c:v>
                </c:pt>
                <c:pt idx="64">
                  <c:v>45017</c:v>
                </c:pt>
                <c:pt idx="65">
                  <c:v>45047</c:v>
                </c:pt>
                <c:pt idx="66">
                  <c:v>45078</c:v>
                </c:pt>
                <c:pt idx="67">
                  <c:v>45108</c:v>
                </c:pt>
                <c:pt idx="68">
                  <c:v>45139</c:v>
                </c:pt>
                <c:pt idx="69">
                  <c:v>45170</c:v>
                </c:pt>
                <c:pt idx="70">
                  <c:v>45200</c:v>
                </c:pt>
                <c:pt idx="71">
                  <c:v>45231</c:v>
                </c:pt>
                <c:pt idx="72">
                  <c:v>45261</c:v>
                </c:pt>
                <c:pt idx="73">
                  <c:v>45292</c:v>
                </c:pt>
                <c:pt idx="74">
                  <c:v>45323</c:v>
                </c:pt>
              </c:numCache>
            </c:numRef>
          </c:cat>
          <c:val>
            <c:numRef>
              <c:f>'Fig 06'!$B$8:$B$82</c:f>
              <c:numCache>
                <c:formatCode>#.##000</c:formatCode>
                <c:ptCount val="75"/>
                <c:pt idx="0">
                  <c:v>4672825</c:v>
                </c:pt>
                <c:pt idx="1">
                  <c:v>4675239</c:v>
                </c:pt>
                <c:pt idx="2">
                  <c:v>4682134</c:v>
                </c:pt>
                <c:pt idx="3">
                  <c:v>4688687</c:v>
                </c:pt>
                <c:pt idx="4">
                  <c:v>4703989</c:v>
                </c:pt>
                <c:pt idx="5">
                  <c:v>4709900</c:v>
                </c:pt>
                <c:pt idx="6">
                  <c:v>4714683</c:v>
                </c:pt>
                <c:pt idx="7">
                  <c:v>4723987</c:v>
                </c:pt>
                <c:pt idx="8">
                  <c:v>4731556</c:v>
                </c:pt>
                <c:pt idx="9">
                  <c:v>4737686</c:v>
                </c:pt>
                <c:pt idx="10">
                  <c:v>4744655</c:v>
                </c:pt>
                <c:pt idx="11">
                  <c:v>4753454</c:v>
                </c:pt>
                <c:pt idx="12">
                  <c:v>4760966</c:v>
                </c:pt>
                <c:pt idx="13">
                  <c:v>4758578</c:v>
                </c:pt>
                <c:pt idx="14">
                  <c:v>4752096</c:v>
                </c:pt>
                <c:pt idx="15">
                  <c:v>4758111</c:v>
                </c:pt>
                <c:pt idx="16">
                  <c:v>4763057</c:v>
                </c:pt>
                <c:pt idx="17">
                  <c:v>4761350</c:v>
                </c:pt>
                <c:pt idx="18">
                  <c:v>4749478</c:v>
                </c:pt>
                <c:pt idx="19">
                  <c:v>4746831</c:v>
                </c:pt>
                <c:pt idx="20">
                  <c:v>4718886</c:v>
                </c:pt>
                <c:pt idx="21">
                  <c:v>4718082</c:v>
                </c:pt>
                <c:pt idx="22">
                  <c:v>4737631</c:v>
                </c:pt>
                <c:pt idx="23">
                  <c:v>4754262</c:v>
                </c:pt>
                <c:pt idx="24">
                  <c:v>4752440</c:v>
                </c:pt>
                <c:pt idx="25">
                  <c:v>4748490</c:v>
                </c:pt>
                <c:pt idx="26">
                  <c:v>4759232</c:v>
                </c:pt>
                <c:pt idx="27">
                  <c:v>4740273</c:v>
                </c:pt>
                <c:pt idx="28">
                  <c:v>4761828</c:v>
                </c:pt>
                <c:pt idx="29">
                  <c:v>4922056</c:v>
                </c:pt>
                <c:pt idx="30">
                  <c:v>4940448</c:v>
                </c:pt>
                <c:pt idx="31">
                  <c:v>4931726</c:v>
                </c:pt>
                <c:pt idx="32">
                  <c:v>4920113</c:v>
                </c:pt>
                <c:pt idx="33">
                  <c:v>4874760</c:v>
                </c:pt>
                <c:pt idx="34">
                  <c:v>4871680</c:v>
                </c:pt>
                <c:pt idx="35">
                  <c:v>4877271</c:v>
                </c:pt>
                <c:pt idx="36">
                  <c:v>4869431</c:v>
                </c:pt>
                <c:pt idx="37">
                  <c:v>4863191</c:v>
                </c:pt>
                <c:pt idx="38">
                  <c:v>4757103</c:v>
                </c:pt>
                <c:pt idx="39">
                  <c:v>4761215</c:v>
                </c:pt>
                <c:pt idx="40">
                  <c:v>4752361</c:v>
                </c:pt>
                <c:pt idx="41">
                  <c:v>4764312</c:v>
                </c:pt>
                <c:pt idx="42">
                  <c:v>4764801</c:v>
                </c:pt>
                <c:pt idx="43">
                  <c:v>4772237</c:v>
                </c:pt>
                <c:pt idx="44">
                  <c:v>4800044</c:v>
                </c:pt>
                <c:pt idx="45">
                  <c:v>4808669</c:v>
                </c:pt>
                <c:pt idx="46">
                  <c:v>4798961</c:v>
                </c:pt>
                <c:pt idx="47">
                  <c:v>4804755</c:v>
                </c:pt>
                <c:pt idx="48">
                  <c:v>4817830</c:v>
                </c:pt>
                <c:pt idx="49">
                  <c:v>4826218</c:v>
                </c:pt>
                <c:pt idx="50">
                  <c:v>4819056</c:v>
                </c:pt>
                <c:pt idx="51">
                  <c:v>4843426</c:v>
                </c:pt>
                <c:pt idx="52">
                  <c:v>4837988</c:v>
                </c:pt>
                <c:pt idx="53">
                  <c:v>4853618</c:v>
                </c:pt>
                <c:pt idx="54">
                  <c:v>4827636</c:v>
                </c:pt>
                <c:pt idx="55">
                  <c:v>4920070</c:v>
                </c:pt>
                <c:pt idx="56">
                  <c:v>5009778</c:v>
                </c:pt>
                <c:pt idx="57">
                  <c:v>5059716</c:v>
                </c:pt>
                <c:pt idx="58">
                  <c:v>5127840</c:v>
                </c:pt>
                <c:pt idx="59">
                  <c:v>5161831</c:v>
                </c:pt>
                <c:pt idx="60">
                  <c:v>5195802</c:v>
                </c:pt>
                <c:pt idx="61">
                  <c:v>5231939</c:v>
                </c:pt>
                <c:pt idx="62">
                  <c:v>5260193</c:v>
                </c:pt>
                <c:pt idx="63">
                  <c:v>5283886</c:v>
                </c:pt>
                <c:pt idx="64">
                  <c:v>5332990</c:v>
                </c:pt>
                <c:pt idx="65">
                  <c:v>5368072</c:v>
                </c:pt>
                <c:pt idx="66">
                  <c:v>5407070</c:v>
                </c:pt>
                <c:pt idx="67">
                  <c:v>5472677</c:v>
                </c:pt>
                <c:pt idx="68">
                  <c:v>5529691</c:v>
                </c:pt>
                <c:pt idx="69">
                  <c:v>5579286</c:v>
                </c:pt>
                <c:pt idx="70">
                  <c:v>5669984</c:v>
                </c:pt>
                <c:pt idx="71">
                  <c:v>5716512</c:v>
                </c:pt>
                <c:pt idx="72">
                  <c:v>5783482</c:v>
                </c:pt>
                <c:pt idx="73">
                  <c:v>5818770</c:v>
                </c:pt>
                <c:pt idx="74">
                  <c:v>5864534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46E-0C4F-ADFA-09EF03D49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503960"/>
        <c:axId val="511498864"/>
      </c:lineChart>
      <c:dateAx>
        <c:axId val="5115039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1498864"/>
        <c:crosses val="autoZero"/>
        <c:auto val="1"/>
        <c:lblOffset val="100"/>
        <c:baseTimeUnit val="months"/>
      </c:dateAx>
      <c:valAx>
        <c:axId val="51149886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1503960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276225</xdr:colOff>
      <xdr:row>6</xdr:row>
      <xdr:rowOff>1</xdr:rowOff>
    </xdr:from>
    <xdr:to>
      <xdr:col>20</xdr:col>
      <xdr:colOff>190501</xdr:colOff>
      <xdr:row>22</xdr:row>
      <xdr:rowOff>75841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447675</xdr:colOff>
      <xdr:row>6</xdr:row>
      <xdr:rowOff>38098</xdr:rowOff>
    </xdr:from>
    <xdr:to>
      <xdr:col>15</xdr:col>
      <xdr:colOff>333375</xdr:colOff>
      <xdr:row>22</xdr:row>
      <xdr:rowOff>113938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142875</xdr:colOff>
      <xdr:row>6</xdr:row>
      <xdr:rowOff>19048</xdr:rowOff>
    </xdr:from>
    <xdr:to>
      <xdr:col>10</xdr:col>
      <xdr:colOff>523875</xdr:colOff>
      <xdr:row>22</xdr:row>
      <xdr:rowOff>94888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0.85725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2468879"/>
          <a:ext cx="3038476" cy="4111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IBGE.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0.83873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2415542"/>
          <a:ext cx="3009900" cy="4644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IBGE.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0.84005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2419352"/>
          <a:ext cx="3505200" cy="460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IBGE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466725</xdr:colOff>
      <xdr:row>5</xdr:row>
      <xdr:rowOff>66673</xdr:rowOff>
    </xdr:from>
    <xdr:to>
      <xdr:col>17</xdr:col>
      <xdr:colOff>157245</xdr:colOff>
      <xdr:row>23</xdr:row>
      <xdr:rowOff>151993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76200</xdr:colOff>
      <xdr:row>5</xdr:row>
      <xdr:rowOff>95250</xdr:rowOff>
    </xdr:from>
    <xdr:to>
      <xdr:col>10</xdr:col>
      <xdr:colOff>390525</xdr:colOff>
      <xdr:row>24</xdr:row>
      <xdr:rowOff>5310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443865</xdr:colOff>
      <xdr:row>20</xdr:row>
      <xdr:rowOff>152400</xdr:rowOff>
    </xdr:from>
    <xdr:to>
      <xdr:col>10</xdr:col>
      <xdr:colOff>215265</xdr:colOff>
      <xdr:row>23</xdr:row>
      <xdr:rowOff>161925</xdr:rowOff>
    </xdr:to>
    <xdr:sp macro="" textlink="">
      <xdr:nvSpPr>
        <xdr:cNvPr id="5" name="LegendaGra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4154805" y="3657600"/>
          <a:ext cx="3520440" cy="535305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285750</xdr:colOff>
      <xdr:row>20</xdr:row>
      <xdr:rowOff>152400</xdr:rowOff>
    </xdr:from>
    <xdr:to>
      <xdr:col>17</xdr:col>
      <xdr:colOff>57150</xdr:colOff>
      <xdr:row>23</xdr:row>
      <xdr:rowOff>91440</xdr:rowOff>
    </xdr:to>
    <xdr:sp macro="" textlink="">
      <xdr:nvSpPr>
        <xdr:cNvPr id="6" name="LegendaGra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8370570" y="3657600"/>
          <a:ext cx="3520440" cy="46482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IBGE.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17</xdr:col>
      <xdr:colOff>384000</xdr:colOff>
      <xdr:row>27</xdr:row>
      <xdr:rowOff>37650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A640C27-8134-4B3A-AEE1-FCC5D32F0D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0.87981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733800"/>
          <a:ext cx="6632400" cy="5100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BCB e IBGE.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 Bank of Brazil and IBGE.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600075</xdr:colOff>
      <xdr:row>5</xdr:row>
      <xdr:rowOff>19050</xdr:rowOff>
    </xdr:from>
    <xdr:to>
      <xdr:col>20</xdr:col>
      <xdr:colOff>216535</xdr:colOff>
      <xdr:row>21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466725</xdr:colOff>
      <xdr:row>4</xdr:row>
      <xdr:rowOff>142876</xdr:rowOff>
    </xdr:from>
    <xdr:to>
      <xdr:col>15</xdr:col>
      <xdr:colOff>83185</xdr:colOff>
      <xdr:row>21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400050</xdr:colOff>
      <xdr:row>5</xdr:row>
      <xdr:rowOff>19050</xdr:rowOff>
    </xdr:from>
    <xdr:to>
      <xdr:col>10</xdr:col>
      <xdr:colOff>16510</xdr:colOff>
      <xdr:row>20</xdr:row>
      <xdr:rowOff>142875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390525</xdr:colOff>
      <xdr:row>21</xdr:row>
      <xdr:rowOff>7620</xdr:rowOff>
    </xdr:from>
    <xdr:to>
      <xdr:col>10</xdr:col>
      <xdr:colOff>161925</xdr:colOff>
      <xdr:row>22</xdr:row>
      <xdr:rowOff>135255</xdr:rowOff>
    </xdr:to>
    <xdr:sp macro="" textlink="">
      <xdr:nvSpPr>
        <xdr:cNvPr id="6" name="LegendaGrafic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958465" y="3688080"/>
          <a:ext cx="3520440" cy="302895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BCB.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Central Bank of Brazil.</a:t>
          </a:r>
        </a:p>
      </xdr:txBody>
    </xdr:sp>
    <xdr:clientData/>
  </xdr:twoCellAnchor>
  <xdr:twoCellAnchor>
    <xdr:from>
      <xdr:col>9</xdr:col>
      <xdr:colOff>558165</xdr:colOff>
      <xdr:row>21</xdr:row>
      <xdr:rowOff>15240</xdr:rowOff>
    </xdr:from>
    <xdr:to>
      <xdr:col>15</xdr:col>
      <xdr:colOff>329565</xdr:colOff>
      <xdr:row>23</xdr:row>
      <xdr:rowOff>30480</xdr:rowOff>
    </xdr:to>
    <xdr:sp macro="" textlink="">
      <xdr:nvSpPr>
        <xdr:cNvPr id="7" name="LegendaGra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6250305" y="3695700"/>
          <a:ext cx="3520440" cy="36576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BCB.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effectLst/>
              <a:latin typeface="+mn-lt"/>
              <a:ea typeface="+mn-ea"/>
              <a:cs typeface="+mn-cs"/>
            </a:rPr>
            <a:t>Source: Central Bank of Brazil.</a:t>
          </a:r>
          <a:endParaRPr lang="pt-BR" sz="900">
            <a:effectLst/>
          </a:endParaRPr>
        </a:p>
      </xdr:txBody>
    </xdr:sp>
    <xdr:clientData/>
  </xdr:twoCellAnchor>
  <xdr:twoCellAnchor>
    <xdr:from>
      <xdr:col>15</xdr:col>
      <xdr:colOff>51435</xdr:colOff>
      <xdr:row>21</xdr:row>
      <xdr:rowOff>22860</xdr:rowOff>
    </xdr:from>
    <xdr:to>
      <xdr:col>20</xdr:col>
      <xdr:colOff>447675</xdr:colOff>
      <xdr:row>23</xdr:row>
      <xdr:rowOff>30480</xdr:rowOff>
    </xdr:to>
    <xdr:sp macro="" textlink="">
      <xdr:nvSpPr>
        <xdr:cNvPr id="8" name="LegendaGrafic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9492615" y="3703320"/>
          <a:ext cx="3520440" cy="35814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BCB.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Central Bank of Brazil.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6</xdr:row>
      <xdr:rowOff>19049</xdr:rowOff>
    </xdr:from>
    <xdr:to>
      <xdr:col>14</xdr:col>
      <xdr:colOff>3000</xdr:colOff>
      <xdr:row>28</xdr:row>
      <xdr:rowOff>56699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0.87779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417571"/>
          <a:ext cx="6647640" cy="4757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Ipeadata.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Ipeadata.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400051</xdr:colOff>
      <xdr:row>6</xdr:row>
      <xdr:rowOff>47626</xdr:rowOff>
    </xdr:from>
    <xdr:to>
      <xdr:col>16</xdr:col>
      <xdr:colOff>323851</xdr:colOff>
      <xdr:row>27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438149</xdr:colOff>
      <xdr:row>6</xdr:row>
      <xdr:rowOff>19050</xdr:rowOff>
    </xdr:from>
    <xdr:to>
      <xdr:col>10</xdr:col>
      <xdr:colOff>314324</xdr:colOff>
      <xdr:row>27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0.89176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58514"/>
          <a:ext cx="3672840" cy="407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SPREV. Elaboração IFI.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SPREV. Prepared by: IFI.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0.89659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402331"/>
          <a:ext cx="3625215" cy="3924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SPREV. Elaboração IFI.</a:t>
          </a:r>
        </a:p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SPREV. Prepared by:IFI.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/pdf/raf88_mai2024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23"/>
  <sheetViews>
    <sheetView tabSelected="1" zoomScale="73" zoomScaleNormal="85" workbookViewId="0"/>
  </sheetViews>
  <sheetFormatPr defaultColWidth="0" defaultRowHeight="0" customHeight="1" zeroHeight="1" x14ac:dyDescent="0.3"/>
  <cols>
    <col min="1" max="1" width="4.88671875" style="2" customWidth="1"/>
    <col min="2" max="2" width="7.109375" style="2" bestFit="1" customWidth="1"/>
    <col min="3" max="3" width="6.88671875" style="2" bestFit="1" customWidth="1"/>
    <col min="4" max="10" width="11.109375" style="2" customWidth="1"/>
    <col min="11" max="11" width="11.88671875" style="2" customWidth="1"/>
    <col min="12" max="12" width="30.88671875" style="2" customWidth="1"/>
    <col min="13" max="21" width="11.109375" style="2" customWidth="1"/>
    <col min="22" max="22" width="9.88671875" style="2" customWidth="1"/>
    <col min="23" max="23" width="8.109375" style="2" customWidth="1"/>
    <col min="24" max="24" width="9.109375" style="2" customWidth="1"/>
    <col min="25" max="16384" width="9.109375" style="2" hidden="1"/>
  </cols>
  <sheetData>
    <row r="1" spans="1:23" ht="14.4" x14ac:dyDescent="0.3">
      <c r="A1" s="1"/>
      <c r="R1" s="3"/>
      <c r="S1" s="3"/>
      <c r="T1" s="3"/>
      <c r="U1" s="3"/>
      <c r="V1" s="3"/>
      <c r="W1" s="3"/>
    </row>
    <row r="2" spans="1:23" ht="14.4" x14ac:dyDescent="0.3">
      <c r="R2" s="3"/>
      <c r="S2" s="1"/>
      <c r="T2" s="1"/>
      <c r="U2" s="1"/>
      <c r="V2" s="1"/>
      <c r="W2" s="1"/>
    </row>
    <row r="3" spans="1:23" ht="14.4" x14ac:dyDescent="0.3">
      <c r="B3" s="4"/>
      <c r="C3" s="4"/>
      <c r="R3" s="3"/>
      <c r="S3" s="5"/>
      <c r="T3" s="5"/>
      <c r="U3" s="5"/>
      <c r="V3" s="5"/>
      <c r="W3" s="3"/>
    </row>
    <row r="4" spans="1:23" ht="14.4" x14ac:dyDescent="0.3">
      <c r="R4" s="3"/>
      <c r="S4" s="5"/>
      <c r="T4" s="5"/>
      <c r="U4" s="5"/>
      <c r="V4" s="5"/>
      <c r="W4" s="3"/>
    </row>
    <row r="5" spans="1:23" ht="14.4" x14ac:dyDescent="0.3">
      <c r="R5" s="3"/>
      <c r="S5" s="5"/>
      <c r="T5" s="5"/>
      <c r="U5" s="5"/>
      <c r="V5" s="5"/>
      <c r="W5" s="3"/>
    </row>
    <row r="6" spans="1:23" ht="14.4" x14ac:dyDescent="0.3"/>
    <row r="7" spans="1:23" ht="43.5" customHeight="1" x14ac:dyDescent="0.3">
      <c r="B7" s="142" t="s">
        <v>213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</row>
    <row r="8" spans="1:23" ht="18" customHeight="1" x14ac:dyDescent="0.3">
      <c r="B8" s="143" t="s">
        <v>214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</row>
    <row r="9" spans="1:23" ht="18" customHeigh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5">
      <c r="B10" s="144" t="s">
        <v>0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</row>
    <row r="11" spans="1:23" ht="30" customHeight="1" x14ac:dyDescent="0.3">
      <c r="A11" s="14"/>
      <c r="B11" s="145" t="s">
        <v>114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6" t="s">
        <v>298</v>
      </c>
      <c r="N11" s="146"/>
      <c r="O11" s="146"/>
      <c r="P11" s="146"/>
      <c r="Q11" s="146"/>
      <c r="R11" s="146"/>
      <c r="S11" s="146"/>
      <c r="T11" s="146"/>
      <c r="U11" s="146"/>
      <c r="V11" s="146"/>
      <c r="W11" s="146"/>
    </row>
    <row r="12" spans="1:23" ht="61.5" customHeight="1" x14ac:dyDescent="0.3">
      <c r="A12" s="14"/>
      <c r="B12" s="141" t="s">
        <v>219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 t="s">
        <v>304</v>
      </c>
      <c r="N12" s="141"/>
      <c r="O12" s="141"/>
      <c r="P12" s="141"/>
      <c r="Q12" s="141"/>
      <c r="R12" s="141"/>
      <c r="S12" s="141"/>
      <c r="T12" s="141"/>
      <c r="U12" s="141"/>
      <c r="V12" s="141"/>
      <c r="W12" s="141"/>
    </row>
    <row r="13" spans="1:23" ht="60" customHeight="1" x14ac:dyDescent="0.3">
      <c r="A13" s="14"/>
      <c r="B13" s="139" t="s">
        <v>225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40" t="s">
        <v>262</v>
      </c>
      <c r="N13" s="140"/>
      <c r="O13" s="140"/>
      <c r="P13" s="140"/>
      <c r="Q13" s="140"/>
      <c r="R13" s="140"/>
      <c r="S13" s="140"/>
      <c r="T13" s="140"/>
      <c r="U13" s="140"/>
      <c r="V13" s="140"/>
      <c r="W13" s="140"/>
    </row>
    <row r="14" spans="1:23" ht="30" customHeight="1" x14ac:dyDescent="0.3">
      <c r="A14" s="14"/>
      <c r="B14" s="151" t="s">
        <v>293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 t="s">
        <v>340</v>
      </c>
      <c r="N14" s="151"/>
      <c r="O14" s="151"/>
      <c r="P14" s="151"/>
      <c r="Q14" s="151"/>
      <c r="R14" s="151"/>
      <c r="S14" s="151"/>
      <c r="T14" s="151"/>
      <c r="U14" s="151"/>
      <c r="V14" s="151"/>
      <c r="W14" s="151"/>
    </row>
    <row r="15" spans="1:23" ht="32.25" customHeight="1" x14ac:dyDescent="0.3">
      <c r="A15" s="14"/>
      <c r="B15" s="139" t="s">
        <v>287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40" t="s">
        <v>339</v>
      </c>
      <c r="N15" s="140"/>
      <c r="O15" s="140"/>
      <c r="P15" s="140"/>
      <c r="Q15" s="140"/>
      <c r="R15" s="140"/>
      <c r="S15" s="140"/>
      <c r="T15" s="140"/>
      <c r="U15" s="140"/>
      <c r="V15" s="140"/>
      <c r="W15" s="140"/>
    </row>
    <row r="16" spans="1:23" ht="31.5" customHeight="1" x14ac:dyDescent="0.3">
      <c r="A16" s="14"/>
      <c r="B16" s="141" t="s">
        <v>296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</row>
    <row r="17" spans="1:23" ht="30" customHeight="1" thickBot="1" x14ac:dyDescent="0.35">
      <c r="A17" s="7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40" t="s">
        <v>1</v>
      </c>
      <c r="N17" s="140"/>
      <c r="O17" s="140"/>
      <c r="P17" s="140"/>
      <c r="Q17" s="140"/>
      <c r="R17" s="140"/>
      <c r="S17" s="140"/>
      <c r="T17" s="140"/>
      <c r="U17" s="140"/>
      <c r="V17" s="140"/>
      <c r="W17" s="140"/>
    </row>
    <row r="18" spans="1:23" ht="15" customHeight="1" x14ac:dyDescent="0.3"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</row>
    <row r="19" spans="1:23" ht="15" customHeight="1" x14ac:dyDescent="0.3">
      <c r="L19" s="147" t="s">
        <v>2</v>
      </c>
      <c r="M19" s="8" t="s">
        <v>3</v>
      </c>
      <c r="N19" s="9" t="s">
        <v>4</v>
      </c>
      <c r="O19" s="9"/>
      <c r="P19" s="9"/>
      <c r="Q19" s="9"/>
      <c r="R19" s="9"/>
    </row>
    <row r="20" spans="1:23" ht="15" customHeight="1" x14ac:dyDescent="0.3">
      <c r="H20" s="148" t="s">
        <v>5</v>
      </c>
      <c r="I20" s="8" t="s">
        <v>6</v>
      </c>
      <c r="J20" s="8" t="s">
        <v>7</v>
      </c>
      <c r="L20" s="147"/>
      <c r="M20" s="8" t="s">
        <v>8</v>
      </c>
      <c r="N20" s="9" t="s">
        <v>9</v>
      </c>
      <c r="O20" s="9"/>
      <c r="P20" s="9"/>
      <c r="Q20" s="9"/>
      <c r="R20" s="9"/>
    </row>
    <row r="21" spans="1:23" ht="15" customHeight="1" x14ac:dyDescent="0.3">
      <c r="H21" s="148"/>
      <c r="I21" s="8" t="s">
        <v>10</v>
      </c>
      <c r="J21" s="8" t="s">
        <v>11</v>
      </c>
      <c r="L21" s="147"/>
      <c r="M21" s="8" t="s">
        <v>12</v>
      </c>
      <c r="N21" s="9" t="s">
        <v>13</v>
      </c>
      <c r="O21" s="9"/>
      <c r="P21" s="9"/>
      <c r="Q21" s="9"/>
      <c r="R21" s="9"/>
    </row>
    <row r="22" spans="1:23" ht="15" customHeight="1" x14ac:dyDescent="0.3">
      <c r="H22" s="148"/>
      <c r="I22" s="8" t="s">
        <v>14</v>
      </c>
      <c r="J22" s="8" t="s">
        <v>15</v>
      </c>
      <c r="L22" s="147"/>
      <c r="M22" s="8" t="s">
        <v>16</v>
      </c>
      <c r="N22" s="9" t="s">
        <v>17</v>
      </c>
    </row>
    <row r="23" spans="1:23" ht="15" customHeight="1" x14ac:dyDescent="0.3">
      <c r="F23" s="10"/>
      <c r="L23" s="147"/>
      <c r="M23" s="8" t="s">
        <v>18</v>
      </c>
      <c r="N23" s="9" t="s">
        <v>19</v>
      </c>
    </row>
  </sheetData>
  <mergeCells count="21">
    <mergeCell ref="L19:L23"/>
    <mergeCell ref="H20:H22"/>
    <mergeCell ref="B18:L18"/>
    <mergeCell ref="M18:W18"/>
    <mergeCell ref="B16:L16"/>
    <mergeCell ref="M16:W16"/>
    <mergeCell ref="B17:L17"/>
    <mergeCell ref="M17:W17"/>
    <mergeCell ref="B12:L12"/>
    <mergeCell ref="M12:W12"/>
    <mergeCell ref="B7:W7"/>
    <mergeCell ref="B8:W8"/>
    <mergeCell ref="B10:W10"/>
    <mergeCell ref="B11:L11"/>
    <mergeCell ref="M11:W11"/>
    <mergeCell ref="B13:L13"/>
    <mergeCell ref="M13:W13"/>
    <mergeCell ref="B14:L14"/>
    <mergeCell ref="M14:W14"/>
    <mergeCell ref="B15:L15"/>
    <mergeCell ref="M15:W15"/>
  </mergeCells>
  <hyperlinks>
    <hyperlink ref="N21" r:id="rId1" display="https://www.instagram.com/ifibrasil" xr:uid="{00000000-0004-0000-0000-000000000000}"/>
    <hyperlink ref="N19" r:id="rId2" display="www.facebook.com/instituicaofiscalindependente" xr:uid="{00000000-0004-0000-0000-000001000000}"/>
    <hyperlink ref="N20" r:id="rId3" display="https://twitter.com/ifibrasil" xr:uid="{00000000-0004-0000-0000-000002000000}"/>
    <hyperlink ref="N22" r:id="rId4" display="https://www.youtube.com/instituicaofiscalindependente" xr:uid="{00000000-0004-0000-0000-000003000000}"/>
    <hyperlink ref="N23" r:id="rId5" display="https://www.linkedin.com/company/institui%C3%A7%C3%A3o-fiscal-independente" xr:uid="{00000000-0004-0000-0000-000004000000}"/>
    <hyperlink ref="J22" r:id="rId6" xr:uid="{00000000-0004-0000-0000-000005000000}"/>
    <hyperlink ref="B11:L11" location="'Fig 01'!A1" display="'Fig 01'!A1" xr:uid="{00000000-0004-0000-0000-000006000000}"/>
    <hyperlink ref="M11:W11" location="'Tab 01'!A1" display="'Tab 01'!A1" xr:uid="{00000000-0004-0000-0000-000007000000}"/>
    <hyperlink ref="B12:L12" location="'Fig 02'!A1" display="'Fig 02'!A1" xr:uid="{00000000-0004-0000-0000-000008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5:L15" location="'Fig 05'!A1" display="'Fig 05'!A1" xr:uid="{00000000-0004-0000-0000-00000B000000}"/>
    <hyperlink ref="B16:L16" location="'Fig 06'!A1" display="'Fig 06'!A1" xr:uid="{00000000-0004-0000-0000-00000C000000}"/>
    <hyperlink ref="M12:W12" location="'Tab 02'!A1" display="'Tab 02'!A1" xr:uid="{00000000-0004-0000-0000-00000D000000}"/>
    <hyperlink ref="M13:W13" location="'Tab 03'!A1" display="'Tab 03'!A1" xr:uid="{00000000-0004-0000-0000-00000E000000}"/>
    <hyperlink ref="M14:W14" location="'Tab 04'!A1" display="'Tab 04'!A1" xr:uid="{00000000-0004-0000-0000-00000F000000}"/>
    <hyperlink ref="M15:W15" location="'Tab 05'!A1" display="'Tab 05'!A1" xr:uid="{00000000-0004-0000-0000-000010000000}"/>
    <hyperlink ref="B8:W8" r:id="rId7" display="Clique aqui para acessar o RAF nº 88" xr:uid="{00000000-0004-0000-0000-000011000000}"/>
    <hyperlink ref="M17:W17" location="'Projeções Forecasts'!A1" display="PROJEÇÕES DA IFI" xr:uid="{00000000-0004-0000-0000-000012000000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K72"/>
  <sheetViews>
    <sheetView workbookViewId="0"/>
  </sheetViews>
  <sheetFormatPr defaultColWidth="9.109375" defaultRowHeight="13.8" x14ac:dyDescent="0.3"/>
  <cols>
    <col min="1" max="1" width="10.109375" style="15" customWidth="1"/>
    <col min="2" max="2" width="17.109375" style="15" customWidth="1"/>
    <col min="3" max="3" width="14.6640625" style="15" customWidth="1"/>
    <col min="4" max="4" width="9.109375" style="15"/>
    <col min="5" max="5" width="15.109375" style="15" bestFit="1" customWidth="1"/>
    <col min="6" max="16384" width="9.109375" style="15"/>
  </cols>
  <sheetData>
    <row r="1" spans="1:11" x14ac:dyDescent="0.3">
      <c r="A1" s="13" t="s">
        <v>20</v>
      </c>
    </row>
    <row r="3" spans="1:11" x14ac:dyDescent="0.3">
      <c r="A3" s="103" t="s">
        <v>21</v>
      </c>
    </row>
    <row r="4" spans="1:11" x14ac:dyDescent="0.3">
      <c r="A4" s="11" t="s">
        <v>113</v>
      </c>
    </row>
    <row r="5" spans="1:11" x14ac:dyDescent="0.3">
      <c r="K5" t="s">
        <v>183</v>
      </c>
    </row>
    <row r="6" spans="1:11" x14ac:dyDescent="0.3">
      <c r="A6" s="104" t="s">
        <v>115</v>
      </c>
      <c r="B6" s="104" t="s">
        <v>289</v>
      </c>
      <c r="C6" s="104" t="s">
        <v>215</v>
      </c>
      <c r="D6" s="104" t="s">
        <v>199</v>
      </c>
      <c r="E6" s="104" t="s">
        <v>116</v>
      </c>
    </row>
    <row r="7" spans="1:11" x14ac:dyDescent="0.3">
      <c r="A7" s="104" t="s">
        <v>22</v>
      </c>
      <c r="B7" s="104" t="s">
        <v>23</v>
      </c>
      <c r="C7" s="104" t="s">
        <v>181</v>
      </c>
      <c r="D7" s="104" t="s">
        <v>24</v>
      </c>
      <c r="E7" s="104" t="s">
        <v>180</v>
      </c>
    </row>
    <row r="8" spans="1:11" x14ac:dyDescent="0.3">
      <c r="A8" s="105">
        <v>43466</v>
      </c>
      <c r="B8" s="108">
        <v>100.32854783111451</v>
      </c>
      <c r="C8" s="108">
        <v>97.16498975702757</v>
      </c>
      <c r="D8" s="108">
        <v>100.01432419796956</v>
      </c>
      <c r="E8" s="108">
        <v>100.06895843423726</v>
      </c>
    </row>
    <row r="9" spans="1:11" x14ac:dyDescent="0.3">
      <c r="A9" s="106">
        <v>43497</v>
      </c>
      <c r="B9" s="109">
        <v>100.225376965489</v>
      </c>
      <c r="C9" s="109">
        <v>96.020959994291616</v>
      </c>
      <c r="D9" s="109">
        <v>99.997395936160771</v>
      </c>
      <c r="E9" s="109">
        <v>100.269870360326</v>
      </c>
    </row>
    <row r="10" spans="1:11" x14ac:dyDescent="0.3">
      <c r="A10" s="105">
        <v>43525</v>
      </c>
      <c r="B10" s="108">
        <v>100.04356174335172</v>
      </c>
      <c r="C10" s="108">
        <v>96.841132187229832</v>
      </c>
      <c r="D10" s="108">
        <v>99.437729058349476</v>
      </c>
      <c r="E10" s="108">
        <v>100.9335735673265</v>
      </c>
    </row>
    <row r="11" spans="1:11" x14ac:dyDescent="0.3">
      <c r="A11" s="106">
        <v>43556</v>
      </c>
      <c r="B11" s="109">
        <v>100.14646344760847</v>
      </c>
      <c r="C11" s="109">
        <v>100.73644616204504</v>
      </c>
      <c r="D11" s="109">
        <v>99.089833516842887</v>
      </c>
      <c r="E11" s="109">
        <v>100.83782352768755</v>
      </c>
    </row>
    <row r="12" spans="1:11" x14ac:dyDescent="0.3">
      <c r="A12" s="105">
        <v>43586</v>
      </c>
      <c r="B12" s="108">
        <v>100.12778955703727</v>
      </c>
      <c r="C12" s="108">
        <v>103.67289784927942</v>
      </c>
      <c r="D12" s="108">
        <v>99.107518988704228</v>
      </c>
      <c r="E12" s="108">
        <v>101.06945818817654</v>
      </c>
    </row>
    <row r="13" spans="1:11" x14ac:dyDescent="0.3">
      <c r="A13" s="106">
        <v>43617</v>
      </c>
      <c r="B13" s="109">
        <v>99.926220516398047</v>
      </c>
      <c r="C13" s="109">
        <v>104.04207765442347</v>
      </c>
      <c r="D13" s="109">
        <v>99.027468958173912</v>
      </c>
      <c r="E13" s="109">
        <v>100.63895539608482</v>
      </c>
    </row>
    <row r="14" spans="1:11" x14ac:dyDescent="0.3">
      <c r="A14" s="105">
        <v>43647</v>
      </c>
      <c r="B14" s="108">
        <v>99.409722826950087</v>
      </c>
      <c r="C14" s="108">
        <v>102.93969049243144</v>
      </c>
      <c r="D14" s="108">
        <v>99.253708547043558</v>
      </c>
      <c r="E14" s="108">
        <v>100.45919847495519</v>
      </c>
    </row>
    <row r="15" spans="1:11" x14ac:dyDescent="0.3">
      <c r="A15" s="106">
        <v>43678</v>
      </c>
      <c r="B15" s="109">
        <v>99.279284601687579</v>
      </c>
      <c r="C15" s="109">
        <v>101.10799745726541</v>
      </c>
      <c r="D15" s="109">
        <v>99.386109495011453</v>
      </c>
      <c r="E15" s="109">
        <v>100.29070320784921</v>
      </c>
    </row>
    <row r="16" spans="1:11" x14ac:dyDescent="0.3">
      <c r="A16" s="105">
        <v>43709</v>
      </c>
      <c r="B16" s="108">
        <v>99.444562811925081</v>
      </c>
      <c r="C16" s="108">
        <v>101.78630481884588</v>
      </c>
      <c r="D16" s="108">
        <v>100.12314082308143</v>
      </c>
      <c r="E16" s="108">
        <v>100.83641019183962</v>
      </c>
    </row>
    <row r="17" spans="1:5" x14ac:dyDescent="0.3">
      <c r="A17" s="106">
        <v>43739</v>
      </c>
      <c r="B17" s="109">
        <v>100.54415265239751</v>
      </c>
      <c r="C17" s="109">
        <v>100.67037721351468</v>
      </c>
      <c r="D17" s="109">
        <v>101.00688621596615</v>
      </c>
      <c r="E17" s="109">
        <v>101.88262858921273</v>
      </c>
    </row>
    <row r="18" spans="1:5" x14ac:dyDescent="0.3">
      <c r="A18" s="105">
        <v>43770</v>
      </c>
      <c r="B18" s="108">
        <v>100.50991007436289</v>
      </c>
      <c r="C18" s="108">
        <v>99.555356129390077</v>
      </c>
      <c r="D18" s="108">
        <v>101.70993174065343</v>
      </c>
      <c r="E18" s="108">
        <v>102.85754973555119</v>
      </c>
    </row>
    <row r="19" spans="1:5" x14ac:dyDescent="0.3">
      <c r="A19" s="106">
        <v>43800</v>
      </c>
      <c r="B19" s="109">
        <v>100.01440697167772</v>
      </c>
      <c r="C19" s="109">
        <v>95.461770284255905</v>
      </c>
      <c r="D19" s="109">
        <v>101.84595252204322</v>
      </c>
      <c r="E19" s="109">
        <v>103.5807620026782</v>
      </c>
    </row>
    <row r="20" spans="1:5" x14ac:dyDescent="0.3">
      <c r="A20" s="105">
        <v>43831</v>
      </c>
      <c r="B20" s="108">
        <v>99.199918104918169</v>
      </c>
      <c r="C20" s="108">
        <v>95.120264238309289</v>
      </c>
      <c r="D20" s="108">
        <v>101.65257954316151</v>
      </c>
      <c r="E20" s="108">
        <v>104.08803179409843</v>
      </c>
    </row>
    <row r="21" spans="1:5" x14ac:dyDescent="0.3">
      <c r="A21" s="106">
        <v>43862</v>
      </c>
      <c r="B21" s="109">
        <v>99.410467944397766</v>
      </c>
      <c r="C21" s="109">
        <v>96.497254651206845</v>
      </c>
      <c r="D21" s="109">
        <v>101.69383825675618</v>
      </c>
      <c r="E21" s="109">
        <v>104.68003938334243</v>
      </c>
    </row>
    <row r="22" spans="1:5" x14ac:dyDescent="0.3">
      <c r="A22" s="105">
        <v>43891</v>
      </c>
      <c r="B22" s="108">
        <v>97.480114821723362</v>
      </c>
      <c r="C22" s="108">
        <v>95.218038479166893</v>
      </c>
      <c r="D22" s="108">
        <v>98.873566938421348</v>
      </c>
      <c r="E22" s="108">
        <v>100.11304897019923</v>
      </c>
    </row>
    <row r="23" spans="1:5" x14ac:dyDescent="0.3">
      <c r="A23" s="106">
        <v>43922</v>
      </c>
      <c r="B23" s="109">
        <v>89.034326721051499</v>
      </c>
      <c r="C23" s="109">
        <v>79.955610295751498</v>
      </c>
      <c r="D23" s="109">
        <v>92.414350955187246</v>
      </c>
      <c r="E23" s="109">
        <v>89.715102496380098</v>
      </c>
    </row>
    <row r="24" spans="1:5" x14ac:dyDescent="0.3">
      <c r="A24" s="105">
        <v>43952</v>
      </c>
      <c r="B24" s="108">
        <v>82.317857742696603</v>
      </c>
      <c r="C24" s="108">
        <v>67.176927818946993</v>
      </c>
      <c r="D24" s="108">
        <v>85.600963821279379</v>
      </c>
      <c r="E24" s="108">
        <v>83.446123172715687</v>
      </c>
    </row>
    <row r="25" spans="1:5" x14ac:dyDescent="0.3">
      <c r="A25" s="106">
        <v>43983</v>
      </c>
      <c r="B25" s="109">
        <v>80.829008043715163</v>
      </c>
      <c r="C25" s="109">
        <v>64.489077141426151</v>
      </c>
      <c r="D25" s="109">
        <v>83.046270077470723</v>
      </c>
      <c r="E25" s="109">
        <v>84.932990589382953</v>
      </c>
    </row>
    <row r="26" spans="1:5" x14ac:dyDescent="0.3">
      <c r="A26" s="105">
        <v>44013</v>
      </c>
      <c r="B26" s="108">
        <v>88.11188116823179</v>
      </c>
      <c r="C26" s="108">
        <v>75.283992869426612</v>
      </c>
      <c r="D26" s="108">
        <v>84.759082910031381</v>
      </c>
      <c r="E26" s="108">
        <v>94.226837713174348</v>
      </c>
    </row>
    <row r="27" spans="1:5" x14ac:dyDescent="0.3">
      <c r="A27" s="106">
        <v>44044</v>
      </c>
      <c r="B27" s="109">
        <v>94.448888418391391</v>
      </c>
      <c r="C27" s="109">
        <v>82.42615980758265</v>
      </c>
      <c r="D27" s="109">
        <v>87.675135759451578</v>
      </c>
      <c r="E27" s="109">
        <v>100.81632211688334</v>
      </c>
    </row>
    <row r="28" spans="1:5" x14ac:dyDescent="0.3">
      <c r="A28" s="105">
        <v>44075</v>
      </c>
      <c r="B28" s="108">
        <v>99.059908238786321</v>
      </c>
      <c r="C28" s="108">
        <v>90.687260788489297</v>
      </c>
      <c r="D28" s="108">
        <v>90.339998025343931</v>
      </c>
      <c r="E28" s="108">
        <v>104.93254153193909</v>
      </c>
    </row>
    <row r="29" spans="1:5" x14ac:dyDescent="0.3">
      <c r="A29" s="106">
        <v>44105</v>
      </c>
      <c r="B29" s="109">
        <v>101.46819347869544</v>
      </c>
      <c r="C29" s="109">
        <v>96.653677371646211</v>
      </c>
      <c r="D29" s="109">
        <v>93.025508116571487</v>
      </c>
      <c r="E29" s="109">
        <v>107.51816325644452</v>
      </c>
    </row>
    <row r="30" spans="1:5" x14ac:dyDescent="0.3">
      <c r="A30" s="105">
        <v>44136</v>
      </c>
      <c r="B30" s="108">
        <v>103.01260202313446</v>
      </c>
      <c r="C30" s="108">
        <v>105.18824558321214</v>
      </c>
      <c r="D30" s="108">
        <v>95.136569112279076</v>
      </c>
      <c r="E30" s="108">
        <v>108.74395844390779</v>
      </c>
    </row>
    <row r="31" spans="1:5" x14ac:dyDescent="0.3">
      <c r="A31" s="106">
        <v>44166</v>
      </c>
      <c r="B31" s="109">
        <v>103.47039299209271</v>
      </c>
      <c r="C31" s="109">
        <v>109.73450298411389</v>
      </c>
      <c r="D31" s="109">
        <v>96.393740953417591</v>
      </c>
      <c r="E31" s="109">
        <v>108.55231633823341</v>
      </c>
    </row>
    <row r="32" spans="1:5" x14ac:dyDescent="0.3">
      <c r="A32" s="105">
        <v>44197</v>
      </c>
      <c r="B32" s="108">
        <v>103.71988260373719</v>
      </c>
      <c r="C32" s="108">
        <v>113.28453947876429</v>
      </c>
      <c r="D32" s="108">
        <v>97.338598738103912</v>
      </c>
      <c r="E32" s="108">
        <v>106.84730330468462</v>
      </c>
    </row>
    <row r="33" spans="1:5" x14ac:dyDescent="0.3">
      <c r="A33" s="106">
        <v>44228</v>
      </c>
      <c r="B33" s="109">
        <v>103.29620291458488</v>
      </c>
      <c r="C33" s="109">
        <v>114.8898393612866</v>
      </c>
      <c r="D33" s="109">
        <v>98.769847629760775</v>
      </c>
      <c r="E33" s="109">
        <v>105.75326704445651</v>
      </c>
    </row>
    <row r="34" spans="1:5" x14ac:dyDescent="0.3">
      <c r="A34" s="105">
        <v>44256</v>
      </c>
      <c r="B34" s="108">
        <v>102.29213581791853</v>
      </c>
      <c r="C34" s="108">
        <v>113.74273813640339</v>
      </c>
      <c r="D34" s="108">
        <v>98.53316223587359</v>
      </c>
      <c r="E34" s="108">
        <v>102.73683769071569</v>
      </c>
    </row>
    <row r="35" spans="1:5" x14ac:dyDescent="0.3">
      <c r="A35" s="106">
        <v>44287</v>
      </c>
      <c r="B35" s="109">
        <v>100.4008110937134</v>
      </c>
      <c r="C35" s="109">
        <v>113.48598226081437</v>
      </c>
      <c r="D35" s="109">
        <v>98.564318659255079</v>
      </c>
      <c r="E35" s="109">
        <v>102.28168812274644</v>
      </c>
    </row>
    <row r="36" spans="1:5" x14ac:dyDescent="0.3">
      <c r="A36" s="105">
        <v>44317</v>
      </c>
      <c r="B36" s="108">
        <v>99.448665881570733</v>
      </c>
      <c r="C36" s="108">
        <v>112.42166516451579</v>
      </c>
      <c r="D36" s="108">
        <v>98.409360239136547</v>
      </c>
      <c r="E36" s="108">
        <v>103.23085053044466</v>
      </c>
    </row>
    <row r="37" spans="1:5" x14ac:dyDescent="0.3">
      <c r="A37" s="106">
        <v>44348</v>
      </c>
      <c r="B37" s="109">
        <v>99.10258016310091</v>
      </c>
      <c r="C37" s="109">
        <v>114.17369525803633</v>
      </c>
      <c r="D37" s="109">
        <v>100.71425223346493</v>
      </c>
      <c r="E37" s="109">
        <v>105.92733944566834</v>
      </c>
    </row>
    <row r="38" spans="1:5" x14ac:dyDescent="0.3">
      <c r="A38" s="105">
        <v>44378</v>
      </c>
      <c r="B38" s="108">
        <v>98.93131147118072</v>
      </c>
      <c r="C38" s="108">
        <v>115.99411989035573</v>
      </c>
      <c r="D38" s="108">
        <v>102.55664032769984</v>
      </c>
      <c r="E38" s="108">
        <v>107.86989335936474</v>
      </c>
    </row>
    <row r="39" spans="1:5" x14ac:dyDescent="0.3">
      <c r="A39" s="106">
        <v>44409</v>
      </c>
      <c r="B39" s="109">
        <v>98.35881508720918</v>
      </c>
      <c r="C39" s="109">
        <v>116.63321351602849</v>
      </c>
      <c r="D39" s="109">
        <v>103.90813837913984</v>
      </c>
      <c r="E39" s="109">
        <v>106.47211113387705</v>
      </c>
    </row>
    <row r="40" spans="1:5" x14ac:dyDescent="0.3">
      <c r="A40" s="105">
        <v>44440</v>
      </c>
      <c r="B40" s="108">
        <v>97.871741330803985</v>
      </c>
      <c r="C40" s="108">
        <v>116.48634560560642</v>
      </c>
      <c r="D40" s="108">
        <v>104.21424331316113</v>
      </c>
      <c r="E40" s="108">
        <v>105.7575486207017</v>
      </c>
    </row>
    <row r="41" spans="1:5" x14ac:dyDescent="0.3">
      <c r="A41" s="106">
        <v>44470</v>
      </c>
      <c r="B41" s="109">
        <v>97.637564375077019</v>
      </c>
      <c r="C41" s="109">
        <v>114.74163653145062</v>
      </c>
      <c r="D41" s="109">
        <v>104.08617139046927</v>
      </c>
      <c r="E41" s="109">
        <v>103.98469893051063</v>
      </c>
    </row>
    <row r="42" spans="1:5" x14ac:dyDescent="0.3">
      <c r="A42" s="105">
        <v>44501</v>
      </c>
      <c r="B42" s="108">
        <v>97.360088545993577</v>
      </c>
      <c r="C42" s="108">
        <v>115.2312765575213</v>
      </c>
      <c r="D42" s="108">
        <v>104.55482900737998</v>
      </c>
      <c r="E42" s="108">
        <v>103.67512988299525</v>
      </c>
    </row>
    <row r="43" spans="1:5" x14ac:dyDescent="0.3">
      <c r="A43" s="106">
        <v>44531</v>
      </c>
      <c r="B43" s="109">
        <v>97.61444932192137</v>
      </c>
      <c r="C43" s="109">
        <v>115.99720665243896</v>
      </c>
      <c r="D43" s="109">
        <v>106.01453791588978</v>
      </c>
      <c r="E43" s="109">
        <v>103.93279694274212</v>
      </c>
    </row>
    <row r="44" spans="1:5" x14ac:dyDescent="0.3">
      <c r="A44" s="105">
        <v>44562</v>
      </c>
      <c r="B44" s="108">
        <v>98.038539318038261</v>
      </c>
      <c r="C44" s="108">
        <v>114.65845842951457</v>
      </c>
      <c r="D44" s="108">
        <v>107.16590350358877</v>
      </c>
      <c r="E44" s="108">
        <v>104.02954463121488</v>
      </c>
    </row>
    <row r="45" spans="1:5" x14ac:dyDescent="0.3">
      <c r="A45" s="106">
        <v>44593</v>
      </c>
      <c r="B45" s="109">
        <v>98.749568463069224</v>
      </c>
      <c r="C45" s="109">
        <v>114.91852291625848</v>
      </c>
      <c r="D45" s="109">
        <v>107.58607382118367</v>
      </c>
      <c r="E45" s="109">
        <v>104.29045751373013</v>
      </c>
    </row>
    <row r="46" spans="1:5" x14ac:dyDescent="0.3">
      <c r="A46" s="105">
        <v>44621</v>
      </c>
      <c r="B46" s="108">
        <v>98.792732755741284</v>
      </c>
      <c r="C46" s="108">
        <v>114.80260677631679</v>
      </c>
      <c r="D46" s="108">
        <v>107.45462584976974</v>
      </c>
      <c r="E46" s="108">
        <v>104.32386835748821</v>
      </c>
    </row>
    <row r="47" spans="1:5" x14ac:dyDescent="0.3">
      <c r="A47" s="106">
        <v>44652</v>
      </c>
      <c r="B47" s="109">
        <v>98.995453938336993</v>
      </c>
      <c r="C47" s="109">
        <v>116.37046006553673</v>
      </c>
      <c r="D47" s="109">
        <v>107.87488851005405</v>
      </c>
      <c r="E47" s="109">
        <v>104.53666893218015</v>
      </c>
    </row>
    <row r="48" spans="1:5" x14ac:dyDescent="0.3">
      <c r="A48" s="105">
        <v>44682</v>
      </c>
      <c r="B48" s="108">
        <v>98.800200342496353</v>
      </c>
      <c r="C48" s="108">
        <v>117.31904844610939</v>
      </c>
      <c r="D48" s="108">
        <v>108.44523020275243</v>
      </c>
      <c r="E48" s="108">
        <v>105.45117343507799</v>
      </c>
    </row>
    <row r="49" spans="1:5" x14ac:dyDescent="0.3">
      <c r="A49" s="106">
        <v>44713</v>
      </c>
      <c r="B49" s="109">
        <v>98.778175064638603</v>
      </c>
      <c r="C49" s="109">
        <v>116.49494034464121</v>
      </c>
      <c r="D49" s="109">
        <v>108.98471096867522</v>
      </c>
      <c r="E49" s="109">
        <v>104.88240621398049</v>
      </c>
    </row>
    <row r="50" spans="1:5" x14ac:dyDescent="0.3">
      <c r="A50" s="105">
        <v>44743</v>
      </c>
      <c r="B50" s="108">
        <v>99.005114205510665</v>
      </c>
      <c r="C50" s="108">
        <v>115.587673266157</v>
      </c>
      <c r="D50" s="108">
        <v>109.9236144967532</v>
      </c>
      <c r="E50" s="108">
        <v>104.3861278800247</v>
      </c>
    </row>
    <row r="51" spans="1:5" x14ac:dyDescent="0.3">
      <c r="A51" s="106">
        <v>44774</v>
      </c>
      <c r="B51" s="109">
        <v>98.867208393493101</v>
      </c>
      <c r="C51" s="109">
        <v>115.70900558343436</v>
      </c>
      <c r="D51" s="109">
        <v>111.25948077774264</v>
      </c>
      <c r="E51" s="109">
        <v>102.67070881488969</v>
      </c>
    </row>
    <row r="52" spans="1:5" x14ac:dyDescent="0.3">
      <c r="A52" s="105">
        <v>44805</v>
      </c>
      <c r="B52" s="108">
        <v>98.39823081545299</v>
      </c>
      <c r="C52" s="108">
        <v>115.33158676276697</v>
      </c>
      <c r="D52" s="108">
        <v>112.71314678066237</v>
      </c>
      <c r="E52" s="108">
        <v>103.01661237149564</v>
      </c>
    </row>
    <row r="53" spans="1:5" x14ac:dyDescent="0.3">
      <c r="A53" s="106">
        <v>44835</v>
      </c>
      <c r="B53" s="109">
        <v>97.939501064159842</v>
      </c>
      <c r="C53" s="109">
        <v>114.42518795564945</v>
      </c>
      <c r="D53" s="109">
        <v>113.6354360120753</v>
      </c>
      <c r="E53" s="109">
        <v>103.55675261355562</v>
      </c>
    </row>
    <row r="54" spans="1:5" x14ac:dyDescent="0.3">
      <c r="A54" s="105">
        <v>44866</v>
      </c>
      <c r="B54" s="108">
        <v>97.925941239594934</v>
      </c>
      <c r="C54" s="108">
        <v>113.23083287850291</v>
      </c>
      <c r="D54" s="108">
        <v>113.68317718246131</v>
      </c>
      <c r="E54" s="108">
        <v>103.73165638879564</v>
      </c>
    </row>
    <row r="55" spans="1:5" x14ac:dyDescent="0.3">
      <c r="A55" s="106">
        <v>44896</v>
      </c>
      <c r="B55" s="109">
        <v>98.215933072325385</v>
      </c>
      <c r="C55" s="109">
        <v>112.74872424591662</v>
      </c>
      <c r="D55" s="109">
        <v>114.37775672939038</v>
      </c>
      <c r="E55" s="109">
        <v>103.95726705163868</v>
      </c>
    </row>
    <row r="56" spans="1:5" x14ac:dyDescent="0.3">
      <c r="A56" s="105">
        <v>44927</v>
      </c>
      <c r="B56" s="108">
        <v>98.070392268311224</v>
      </c>
      <c r="C56" s="108">
        <v>110.97759600731345</v>
      </c>
      <c r="D56" s="108">
        <v>113.54619973080999</v>
      </c>
      <c r="E56" s="108">
        <v>103.81326960589678</v>
      </c>
    </row>
    <row r="57" spans="1:5" x14ac:dyDescent="0.3">
      <c r="A57" s="106">
        <v>44958</v>
      </c>
      <c r="B57" s="109">
        <v>97.955191202484727</v>
      </c>
      <c r="C57" s="109">
        <v>107.13994749119351</v>
      </c>
      <c r="D57" s="109">
        <v>113.39617241030192</v>
      </c>
      <c r="E57" s="109">
        <v>104.33703524365978</v>
      </c>
    </row>
    <row r="58" spans="1:5" x14ac:dyDescent="0.3">
      <c r="A58" s="105">
        <v>44986</v>
      </c>
      <c r="B58" s="108">
        <v>98.267733505987579</v>
      </c>
      <c r="C58" s="108">
        <v>107.84769957956067</v>
      </c>
      <c r="D58" s="108">
        <v>112.81397761000053</v>
      </c>
      <c r="E58" s="108">
        <v>106.18879964941883</v>
      </c>
    </row>
    <row r="59" spans="1:5" x14ac:dyDescent="0.3">
      <c r="A59" s="106">
        <v>45017</v>
      </c>
      <c r="B59" s="109">
        <v>98.404638169011619</v>
      </c>
      <c r="C59" s="109">
        <v>106.53925670482163</v>
      </c>
      <c r="D59" s="109">
        <v>113.01327529582996</v>
      </c>
      <c r="E59" s="109">
        <v>107.26889653844087</v>
      </c>
    </row>
    <row r="60" spans="1:5" x14ac:dyDescent="0.3">
      <c r="A60" s="105">
        <v>45047</v>
      </c>
      <c r="B60" s="108">
        <v>98.679281238811697</v>
      </c>
      <c r="C60" s="108">
        <v>107.32301122515186</v>
      </c>
      <c r="D60" s="108">
        <v>113.42004484234869</v>
      </c>
      <c r="E60" s="108">
        <v>107.7034799913877</v>
      </c>
    </row>
    <row r="61" spans="1:5" x14ac:dyDescent="0.3">
      <c r="A61" s="106">
        <v>45078</v>
      </c>
      <c r="B61" s="109">
        <v>98.577594043170038</v>
      </c>
      <c r="C61" s="109">
        <v>103.49546831674436</v>
      </c>
      <c r="D61" s="109">
        <v>113.39468753985744</v>
      </c>
      <c r="E61" s="109">
        <v>106.56583469932227</v>
      </c>
    </row>
    <row r="62" spans="1:5" x14ac:dyDescent="0.3">
      <c r="A62" s="105">
        <v>45108</v>
      </c>
      <c r="B62" s="108">
        <v>98.556389379241409</v>
      </c>
      <c r="C62" s="108">
        <v>101.79088714967082</v>
      </c>
      <c r="D62" s="108">
        <v>114.46205452363012</v>
      </c>
      <c r="E62" s="108">
        <v>106.09899393408149</v>
      </c>
    </row>
    <row r="63" spans="1:5" x14ac:dyDescent="0.3">
      <c r="A63" s="106">
        <v>45139</v>
      </c>
      <c r="B63" s="109">
        <v>98.557869766769556</v>
      </c>
      <c r="C63" s="109">
        <v>100.30631523695477</v>
      </c>
      <c r="D63" s="109">
        <v>114.4224949155192</v>
      </c>
      <c r="E63" s="109">
        <v>106.37596272751628</v>
      </c>
    </row>
    <row r="64" spans="1:5" x14ac:dyDescent="0.3">
      <c r="A64" s="105">
        <v>45170</v>
      </c>
      <c r="B64" s="108">
        <v>98.625806752734093</v>
      </c>
      <c r="C64" s="108">
        <v>98.781229093773049</v>
      </c>
      <c r="D64" s="108">
        <v>114.19446757218401</v>
      </c>
      <c r="E64" s="108">
        <v>106.44588821140439</v>
      </c>
    </row>
    <row r="65" spans="1:5" x14ac:dyDescent="0.3">
      <c r="A65" s="106">
        <v>45200</v>
      </c>
      <c r="B65" s="109">
        <v>98.834767883646862</v>
      </c>
      <c r="C65" s="109">
        <v>99.695625942422268</v>
      </c>
      <c r="D65" s="109">
        <v>113.49042474645192</v>
      </c>
      <c r="E65" s="109">
        <v>106.7451447569117</v>
      </c>
    </row>
    <row r="66" spans="1:5" x14ac:dyDescent="0.3">
      <c r="A66" s="105">
        <v>45231</v>
      </c>
      <c r="B66" s="108">
        <v>99.103331845459991</v>
      </c>
      <c r="C66" s="108">
        <v>98.472430485960118</v>
      </c>
      <c r="D66" s="108">
        <v>113.51468871150148</v>
      </c>
      <c r="E66" s="108">
        <v>107.25723305363699</v>
      </c>
    </row>
    <row r="67" spans="1:5" x14ac:dyDescent="0.3">
      <c r="A67" s="106">
        <v>45261</v>
      </c>
      <c r="B67" s="109">
        <v>99.787631953591472</v>
      </c>
      <c r="C67" s="109">
        <v>97.944464120268364</v>
      </c>
      <c r="D67" s="109">
        <v>113.78897974219326</v>
      </c>
      <c r="E67" s="109">
        <v>107.19527490418574</v>
      </c>
    </row>
    <row r="68" spans="1:5" x14ac:dyDescent="0.3">
      <c r="A68" s="105">
        <v>45292</v>
      </c>
      <c r="B68" s="108">
        <v>99.96293150113145</v>
      </c>
      <c r="C68" s="108">
        <v>100.51706038007853</v>
      </c>
      <c r="D68" s="108">
        <v>114.36495433894105</v>
      </c>
      <c r="E68" s="108">
        <v>108.02142513223711</v>
      </c>
    </row>
    <row r="69" spans="1:5" x14ac:dyDescent="0.3">
      <c r="A69" s="106">
        <v>45323</v>
      </c>
      <c r="B69" s="109">
        <v>100.09574294187702</v>
      </c>
      <c r="C69" s="109">
        <v>104.23074498993319</v>
      </c>
      <c r="D69" s="109">
        <v>114.39395733080724</v>
      </c>
      <c r="E69" s="109">
        <v>108.74516740030711</v>
      </c>
    </row>
    <row r="70" spans="1:5" ht="14.4" thickBot="1" x14ac:dyDescent="0.35">
      <c r="A70" s="107">
        <v>45352</v>
      </c>
      <c r="B70" s="110">
        <v>100.06016768682153</v>
      </c>
      <c r="C70" s="110">
        <v>107.07190485092217</v>
      </c>
      <c r="D70" s="110">
        <v>114.37914556343797</v>
      </c>
      <c r="E70" s="110">
        <v>109.85619486723648</v>
      </c>
    </row>
    <row r="71" spans="1:5" x14ac:dyDescent="0.3">
      <c r="A71" s="112" t="s">
        <v>182</v>
      </c>
    </row>
    <row r="72" spans="1:5" x14ac:dyDescent="0.3">
      <c r="A72" s="135" t="s">
        <v>216</v>
      </c>
    </row>
  </sheetData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 codeName="Plan3">
    <tabColor rgb="FFBD534B"/>
  </sheetPr>
  <dimension ref="A1:C70"/>
  <sheetViews>
    <sheetView workbookViewId="0"/>
  </sheetViews>
  <sheetFormatPr defaultColWidth="9.109375" defaultRowHeight="13.8" x14ac:dyDescent="0.3"/>
  <cols>
    <col min="1" max="1" width="10.109375" style="15" customWidth="1"/>
    <col min="2" max="2" width="19.33203125" style="15" customWidth="1"/>
    <col min="3" max="3" width="15.5546875" style="15" bestFit="1" customWidth="1"/>
    <col min="4" max="16384" width="9.109375" style="15"/>
  </cols>
  <sheetData>
    <row r="1" spans="1:3" x14ac:dyDescent="0.3">
      <c r="A1" s="13" t="s">
        <v>20</v>
      </c>
    </row>
    <row r="3" spans="1:3" x14ac:dyDescent="0.3">
      <c r="A3" s="55" t="s">
        <v>184</v>
      </c>
    </row>
    <row r="4" spans="1:3" x14ac:dyDescent="0.3">
      <c r="A4" s="11" t="s">
        <v>217</v>
      </c>
    </row>
    <row r="6" spans="1:3" x14ac:dyDescent="0.3">
      <c r="A6" s="104" t="s">
        <v>115</v>
      </c>
      <c r="B6" s="104" t="s">
        <v>211</v>
      </c>
      <c r="C6" s="104" t="s">
        <v>218</v>
      </c>
    </row>
    <row r="7" spans="1:3" x14ac:dyDescent="0.3">
      <c r="A7" s="104" t="s">
        <v>22</v>
      </c>
      <c r="B7" s="104" t="s">
        <v>186</v>
      </c>
      <c r="C7" s="104" t="s">
        <v>185</v>
      </c>
    </row>
    <row r="8" spans="1:3" x14ac:dyDescent="0.3">
      <c r="A8" s="105">
        <v>43525</v>
      </c>
      <c r="B8" s="113">
        <v>0.12293321279512427</v>
      </c>
      <c r="C8" s="108">
        <v>431.89400000000001</v>
      </c>
    </row>
    <row r="9" spans="1:3" x14ac:dyDescent="0.3">
      <c r="A9" s="106">
        <v>43556</v>
      </c>
      <c r="B9" s="114">
        <v>0.12123230841045456</v>
      </c>
      <c r="C9" s="109">
        <v>426.10199999999998</v>
      </c>
    </row>
    <row r="10" spans="1:3" x14ac:dyDescent="0.3">
      <c r="A10" s="105">
        <v>43586</v>
      </c>
      <c r="B10" s="113">
        <v>0.12073339527595688</v>
      </c>
      <c r="C10" s="108">
        <v>423.077</v>
      </c>
    </row>
    <row r="11" spans="1:3" x14ac:dyDescent="0.3">
      <c r="A11" s="106">
        <v>43617</v>
      </c>
      <c r="B11" s="114">
        <v>0.11963076424223228</v>
      </c>
      <c r="C11" s="109">
        <v>405.90100000000001</v>
      </c>
    </row>
    <row r="12" spans="1:3" x14ac:dyDescent="0.3">
      <c r="A12" s="105">
        <v>43647</v>
      </c>
      <c r="B12" s="113">
        <v>0.11802615725855113</v>
      </c>
      <c r="C12" s="108">
        <v>414.69099999999997</v>
      </c>
    </row>
    <row r="13" spans="1:3" x14ac:dyDescent="0.3">
      <c r="A13" s="106">
        <v>43678</v>
      </c>
      <c r="B13" s="114">
        <v>0.11799301975254631</v>
      </c>
      <c r="C13" s="109">
        <v>416.77199999999999</v>
      </c>
    </row>
    <row r="14" spans="1:3" x14ac:dyDescent="0.3">
      <c r="A14" s="105">
        <v>43709</v>
      </c>
      <c r="B14" s="113">
        <v>0.11959721085531</v>
      </c>
      <c r="C14" s="108">
        <v>440.37400000000002</v>
      </c>
    </row>
    <row r="15" spans="1:3" x14ac:dyDescent="0.3">
      <c r="A15" s="106">
        <v>43739</v>
      </c>
      <c r="B15" s="114">
        <v>0.12036124884085439</v>
      </c>
      <c r="C15" s="109">
        <v>449.786</v>
      </c>
    </row>
    <row r="16" spans="1:3" x14ac:dyDescent="0.3">
      <c r="A16" s="105">
        <v>43770</v>
      </c>
      <c r="B16" s="113">
        <v>0.11837842592116517</v>
      </c>
      <c r="C16" s="108">
        <v>460.375</v>
      </c>
    </row>
    <row r="17" spans="1:3" x14ac:dyDescent="0.3">
      <c r="A17" s="106">
        <v>43800</v>
      </c>
      <c r="B17" s="114">
        <v>0.11736522844197753</v>
      </c>
      <c r="C17" s="109">
        <v>468.30900000000003</v>
      </c>
    </row>
    <row r="18" spans="1:3" x14ac:dyDescent="0.3">
      <c r="A18" s="105">
        <v>43831</v>
      </c>
      <c r="B18" s="113">
        <v>0.11662708378853606</v>
      </c>
      <c r="C18" s="108">
        <v>467.971</v>
      </c>
    </row>
    <row r="19" spans="1:3" x14ac:dyDescent="0.3">
      <c r="A19" s="106">
        <v>43862</v>
      </c>
      <c r="B19" s="114">
        <v>0.11670655988301626</v>
      </c>
      <c r="C19" s="109">
        <v>468.62799999999999</v>
      </c>
    </row>
    <row r="20" spans="1:3" x14ac:dyDescent="0.3">
      <c r="A20" s="105">
        <v>43891</v>
      </c>
      <c r="B20" s="113">
        <v>0.11855104490313441</v>
      </c>
      <c r="C20" s="108">
        <v>447.74900000000002</v>
      </c>
    </row>
    <row r="21" spans="1:3" x14ac:dyDescent="0.3">
      <c r="A21" s="106">
        <v>43922</v>
      </c>
      <c r="B21" s="114">
        <v>0.12300219773440739</v>
      </c>
      <c r="C21" s="109">
        <v>451.39400000000001</v>
      </c>
    </row>
    <row r="22" spans="1:3" x14ac:dyDescent="0.3">
      <c r="A22" s="105">
        <v>43952</v>
      </c>
      <c r="B22" s="113">
        <v>0.12825537029327905</v>
      </c>
      <c r="C22" s="108">
        <v>472.22699999999998</v>
      </c>
    </row>
    <row r="23" spans="1:3" x14ac:dyDescent="0.3">
      <c r="A23" s="106">
        <v>43983</v>
      </c>
      <c r="B23" s="114">
        <v>0.1344149088236101</v>
      </c>
      <c r="C23" s="109">
        <v>486.31799999999998</v>
      </c>
    </row>
    <row r="24" spans="1:3" x14ac:dyDescent="0.3">
      <c r="A24" s="105">
        <v>44013</v>
      </c>
      <c r="B24" s="113">
        <v>0.13956846605333181</v>
      </c>
      <c r="C24" s="108">
        <v>492.95699999999999</v>
      </c>
    </row>
    <row r="25" spans="1:3" x14ac:dyDescent="0.3">
      <c r="A25" s="106">
        <v>44044</v>
      </c>
      <c r="B25" s="114">
        <v>0.14601637283375071</v>
      </c>
      <c r="C25" s="109">
        <v>491.58800000000002</v>
      </c>
    </row>
    <row r="26" spans="1:3" x14ac:dyDescent="0.3">
      <c r="A26" s="105">
        <v>44075</v>
      </c>
      <c r="B26" s="113">
        <v>0.14931287673553881</v>
      </c>
      <c r="C26" s="108">
        <v>487.00099999999998</v>
      </c>
    </row>
    <row r="27" spans="1:3" x14ac:dyDescent="0.3">
      <c r="A27" s="106">
        <v>44105</v>
      </c>
      <c r="B27" s="114">
        <v>0.14847666408181495</v>
      </c>
      <c r="C27" s="109">
        <v>476.63200000000001</v>
      </c>
    </row>
    <row r="28" spans="1:3" x14ac:dyDescent="0.3">
      <c r="A28" s="105">
        <v>44136</v>
      </c>
      <c r="B28" s="113">
        <v>0.14883491451734054</v>
      </c>
      <c r="C28" s="108">
        <v>459.851</v>
      </c>
    </row>
    <row r="29" spans="1:3" x14ac:dyDescent="0.3">
      <c r="A29" s="106">
        <v>44166</v>
      </c>
      <c r="B29" s="114">
        <v>0.14786831552889521</v>
      </c>
      <c r="C29" s="109">
        <v>450.42599999999999</v>
      </c>
    </row>
    <row r="30" spans="1:3" x14ac:dyDescent="0.3">
      <c r="A30" s="105">
        <v>44197</v>
      </c>
      <c r="B30" s="113">
        <v>0.14734256446493249</v>
      </c>
      <c r="C30" s="108">
        <v>441.89</v>
      </c>
    </row>
    <row r="31" spans="1:3" x14ac:dyDescent="0.3">
      <c r="A31" s="106">
        <v>44228</v>
      </c>
      <c r="B31" s="114">
        <v>0.14525857265320999</v>
      </c>
      <c r="C31" s="109">
        <v>446.25700000000001</v>
      </c>
    </row>
    <row r="32" spans="1:3" x14ac:dyDescent="0.3">
      <c r="A32" s="105">
        <v>44256</v>
      </c>
      <c r="B32" s="113">
        <v>0.14425962252440544</v>
      </c>
      <c r="C32" s="108">
        <v>440.13900000000001</v>
      </c>
    </row>
    <row r="33" spans="1:3" x14ac:dyDescent="0.3">
      <c r="A33" s="106">
        <v>44287</v>
      </c>
      <c r="B33" s="114">
        <v>0.14392729345525321</v>
      </c>
      <c r="C33" s="109">
        <v>441.62299999999999</v>
      </c>
    </row>
    <row r="34" spans="1:3" x14ac:dyDescent="0.3">
      <c r="A34" s="105">
        <v>44317</v>
      </c>
      <c r="B34" s="113">
        <v>0.14456803951160013</v>
      </c>
      <c r="C34" s="108">
        <v>440.19900000000001</v>
      </c>
    </row>
    <row r="35" spans="1:3" x14ac:dyDescent="0.3">
      <c r="A35" s="106">
        <v>44348</v>
      </c>
      <c r="B35" s="114">
        <v>0.1408090985499347</v>
      </c>
      <c r="C35" s="109">
        <v>439.65300000000002</v>
      </c>
    </row>
    <row r="36" spans="1:3" x14ac:dyDescent="0.3">
      <c r="A36" s="105">
        <v>44378</v>
      </c>
      <c r="B36" s="113">
        <v>0.13555908484107437</v>
      </c>
      <c r="C36" s="108">
        <v>441.68099999999998</v>
      </c>
    </row>
    <row r="37" spans="1:3" x14ac:dyDescent="0.3">
      <c r="A37" s="106">
        <v>44409</v>
      </c>
      <c r="B37" s="114">
        <v>0.12964285536891862</v>
      </c>
      <c r="C37" s="109">
        <v>438.15600000000001</v>
      </c>
    </row>
    <row r="38" spans="1:3" x14ac:dyDescent="0.3">
      <c r="A38" s="105">
        <v>44440</v>
      </c>
      <c r="B38" s="113">
        <v>0.12691278960075439</v>
      </c>
      <c r="C38" s="108">
        <v>426.916</v>
      </c>
    </row>
    <row r="39" spans="1:3" x14ac:dyDescent="0.3">
      <c r="A39" s="106">
        <v>44470</v>
      </c>
      <c r="B39" s="114">
        <v>0.12348988554861158</v>
      </c>
      <c r="C39" s="109">
        <v>421.02499999999998</v>
      </c>
    </row>
    <row r="40" spans="1:3" x14ac:dyDescent="0.3">
      <c r="A40" s="105">
        <v>44501</v>
      </c>
      <c r="B40" s="113">
        <v>0.12075730993180575</v>
      </c>
      <c r="C40" s="108">
        <v>421.76</v>
      </c>
    </row>
    <row r="41" spans="1:3" x14ac:dyDescent="0.3">
      <c r="A41" s="106">
        <v>44531</v>
      </c>
      <c r="B41" s="114">
        <v>0.11741130976604847</v>
      </c>
      <c r="C41" s="109">
        <v>424.32</v>
      </c>
    </row>
    <row r="42" spans="1:3" x14ac:dyDescent="0.3">
      <c r="A42" s="105">
        <v>44562</v>
      </c>
      <c r="B42" s="113">
        <v>0.11469694830719811</v>
      </c>
      <c r="C42" s="108">
        <v>423.35700000000003</v>
      </c>
    </row>
    <row r="43" spans="1:3" x14ac:dyDescent="0.3">
      <c r="A43" s="106">
        <v>44593</v>
      </c>
      <c r="B43" s="114">
        <v>0.11112418444478021</v>
      </c>
      <c r="C43" s="109">
        <v>437.91800000000001</v>
      </c>
    </row>
    <row r="44" spans="1:3" x14ac:dyDescent="0.3">
      <c r="A44" s="105">
        <v>44621</v>
      </c>
      <c r="B44" s="113">
        <v>0.1064849956256414</v>
      </c>
      <c r="C44" s="108">
        <v>448.82799999999997</v>
      </c>
    </row>
    <row r="45" spans="1:3" x14ac:dyDescent="0.3">
      <c r="A45" s="106">
        <v>44652</v>
      </c>
      <c r="B45" s="114">
        <v>0.10111844020708587</v>
      </c>
      <c r="C45" s="109">
        <v>453.53300000000002</v>
      </c>
    </row>
    <row r="46" spans="1:3" x14ac:dyDescent="0.3">
      <c r="A46" s="105">
        <v>44682</v>
      </c>
      <c r="B46" s="113">
        <v>9.5541714769654382E-2</v>
      </c>
      <c r="C46" s="108">
        <v>467.90800000000002</v>
      </c>
    </row>
    <row r="47" spans="1:3" x14ac:dyDescent="0.3">
      <c r="A47" s="106">
        <v>44713</v>
      </c>
      <c r="B47" s="114">
        <v>9.1614133095224648E-2</v>
      </c>
      <c r="C47" s="109">
        <v>459.57799999999997</v>
      </c>
    </row>
    <row r="48" spans="1:3" x14ac:dyDescent="0.3">
      <c r="A48" s="105">
        <v>44743</v>
      </c>
      <c r="B48" s="113">
        <v>8.9573711766147257E-2</v>
      </c>
      <c r="C48" s="108">
        <v>458.70699999999999</v>
      </c>
    </row>
    <row r="49" spans="1:3" x14ac:dyDescent="0.3">
      <c r="A49" s="106">
        <v>44774</v>
      </c>
      <c r="B49" s="114">
        <v>8.7534177841563837E-2</v>
      </c>
      <c r="C49" s="109">
        <v>458.63</v>
      </c>
    </row>
    <row r="50" spans="1:3" x14ac:dyDescent="0.3">
      <c r="A50" s="105">
        <v>44805</v>
      </c>
      <c r="B50" s="113">
        <v>8.7592394791011038E-2</v>
      </c>
      <c r="C50" s="108">
        <v>465.82</v>
      </c>
    </row>
    <row r="51" spans="1:3" x14ac:dyDescent="0.3">
      <c r="A51" s="106">
        <v>44835</v>
      </c>
      <c r="B51" s="114">
        <v>8.5802348679781273E-2</v>
      </c>
      <c r="C51" s="109">
        <v>475.20600000000002</v>
      </c>
    </row>
    <row r="52" spans="1:3" x14ac:dyDescent="0.3">
      <c r="A52" s="105">
        <v>44866</v>
      </c>
      <c r="B52" s="113">
        <v>8.5829429249035721E-2</v>
      </c>
      <c r="C52" s="108">
        <v>479.74099999999999</v>
      </c>
    </row>
    <row r="53" spans="1:3" x14ac:dyDescent="0.3">
      <c r="A53" s="106">
        <v>44896</v>
      </c>
      <c r="B53" s="114">
        <v>8.5390513799781145E-2</v>
      </c>
      <c r="C53" s="109">
        <v>478.68700000000001</v>
      </c>
    </row>
    <row r="54" spans="1:3" x14ac:dyDescent="0.3">
      <c r="A54" s="105">
        <v>44927</v>
      </c>
      <c r="B54" s="113">
        <v>8.6095409733294437E-2</v>
      </c>
      <c r="C54" s="108">
        <v>477.84399999999999</v>
      </c>
    </row>
    <row r="55" spans="1:3" x14ac:dyDescent="0.3">
      <c r="A55" s="106">
        <v>44958</v>
      </c>
      <c r="B55" s="114">
        <v>8.4895828392619666E-2</v>
      </c>
      <c r="C55" s="109">
        <v>480.13600000000002</v>
      </c>
    </row>
    <row r="56" spans="1:3" x14ac:dyDescent="0.3">
      <c r="A56" s="105">
        <v>44986</v>
      </c>
      <c r="B56" s="113">
        <v>8.2835353057746086E-2</v>
      </c>
      <c r="C56" s="108">
        <v>486.12</v>
      </c>
    </row>
    <row r="57" spans="1:3" x14ac:dyDescent="0.3">
      <c r="A57" s="106">
        <v>45017</v>
      </c>
      <c r="B57" s="114">
        <v>8.0841557143358958E-2</v>
      </c>
      <c r="C57" s="109">
        <v>486.84100000000001</v>
      </c>
    </row>
    <row r="58" spans="1:3" x14ac:dyDescent="0.3">
      <c r="A58" s="105">
        <v>45047</v>
      </c>
      <c r="B58" s="113">
        <v>8.0641434083816341E-2</v>
      </c>
      <c r="C58" s="108">
        <v>487.92399999999998</v>
      </c>
    </row>
    <row r="59" spans="1:3" x14ac:dyDescent="0.3">
      <c r="A59" s="106">
        <v>45078</v>
      </c>
      <c r="B59" s="114">
        <v>7.9108408626925253E-2</v>
      </c>
      <c r="C59" s="109">
        <v>486.46199999999999</v>
      </c>
    </row>
    <row r="60" spans="1:3" x14ac:dyDescent="0.3">
      <c r="A60" s="105">
        <v>45108</v>
      </c>
      <c r="B60" s="113">
        <v>7.7685263536316218E-2</v>
      </c>
      <c r="C60" s="108">
        <v>492.87700000000001</v>
      </c>
    </row>
    <row r="61" spans="1:3" x14ac:dyDescent="0.3">
      <c r="A61" s="106">
        <v>45139</v>
      </c>
      <c r="B61" s="114">
        <v>7.6395441255755953E-2</v>
      </c>
      <c r="C61" s="109">
        <v>499.01299999999998</v>
      </c>
    </row>
    <row r="62" spans="1:3" x14ac:dyDescent="0.3">
      <c r="A62" s="105">
        <v>45170</v>
      </c>
      <c r="B62" s="113">
        <v>7.7640751309141998E-2</v>
      </c>
      <c r="C62" s="108">
        <v>499.625</v>
      </c>
    </row>
    <row r="63" spans="1:3" x14ac:dyDescent="0.3">
      <c r="A63" s="106">
        <v>45200</v>
      </c>
      <c r="B63" s="114">
        <v>7.8990060638526052E-2</v>
      </c>
      <c r="C63" s="109">
        <v>499.60300000000001</v>
      </c>
    </row>
    <row r="64" spans="1:3" x14ac:dyDescent="0.3">
      <c r="A64" s="105">
        <v>45231</v>
      </c>
      <c r="B64" s="113">
        <v>8.0584500296371736E-2</v>
      </c>
      <c r="C64" s="108">
        <v>504.49700000000001</v>
      </c>
    </row>
    <row r="65" spans="1:3" x14ac:dyDescent="0.3">
      <c r="A65" s="106">
        <v>45261</v>
      </c>
      <c r="B65" s="114">
        <v>7.9891804618608522E-2</v>
      </c>
      <c r="C65" s="109">
        <v>515.13499999999999</v>
      </c>
    </row>
    <row r="66" spans="1:3" x14ac:dyDescent="0.3">
      <c r="A66" s="105">
        <v>45292</v>
      </c>
      <c r="B66" s="113">
        <v>7.8524990400568512E-2</v>
      </c>
      <c r="C66" s="108">
        <v>517.952</v>
      </c>
    </row>
    <row r="67" spans="1:3" x14ac:dyDescent="0.3">
      <c r="A67" s="106">
        <v>45323</v>
      </c>
      <c r="B67" s="114">
        <v>7.7299374982255961E-2</v>
      </c>
      <c r="C67" s="109">
        <v>521.81500000000005</v>
      </c>
    </row>
    <row r="68" spans="1:3" ht="14.4" thickBot="1" x14ac:dyDescent="0.35">
      <c r="A68" s="107">
        <v>45352</v>
      </c>
      <c r="B68" s="115">
        <v>7.6825291154956357E-2</v>
      </c>
      <c r="C68" s="110">
        <v>514.63</v>
      </c>
    </row>
    <row r="69" spans="1:3" x14ac:dyDescent="0.3">
      <c r="A69" s="112" t="s">
        <v>182</v>
      </c>
    </row>
    <row r="70" spans="1:3" x14ac:dyDescent="0.3">
      <c r="A70" s="135" t="s">
        <v>216</v>
      </c>
    </row>
  </sheetData>
  <hyperlinks>
    <hyperlink ref="A1" location="Índice!A1" display="Retornar ao índice" xr:uid="{00000000-0004-0000-02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 codeName="Plan4">
    <tabColor rgb="FFBD534B"/>
  </sheetPr>
  <dimension ref="A1:F132"/>
  <sheetViews>
    <sheetView workbookViewId="0"/>
  </sheetViews>
  <sheetFormatPr defaultColWidth="9.109375" defaultRowHeight="13.8" x14ac:dyDescent="0.3"/>
  <cols>
    <col min="1" max="1" width="10.109375" style="15" customWidth="1"/>
    <col min="2" max="2" width="9.109375" style="15"/>
    <col min="3" max="3" width="20.6640625" style="15" customWidth="1"/>
    <col min="4" max="4" width="21" style="15" customWidth="1"/>
    <col min="5" max="5" width="11.33203125" style="15" bestFit="1" customWidth="1"/>
    <col min="6" max="6" width="9.44140625" style="15" customWidth="1"/>
    <col min="7" max="16384" width="9.109375" style="15"/>
  </cols>
  <sheetData>
    <row r="1" spans="1:6" x14ac:dyDescent="0.3">
      <c r="A1" s="13" t="s">
        <v>20</v>
      </c>
    </row>
    <row r="3" spans="1:6" x14ac:dyDescent="0.3">
      <c r="A3" s="55" t="s">
        <v>187</v>
      </c>
    </row>
    <row r="4" spans="1:6" x14ac:dyDescent="0.3">
      <c r="A4" s="130" t="s">
        <v>220</v>
      </c>
    </row>
    <row r="6" spans="1:6" ht="27.6" x14ac:dyDescent="0.3">
      <c r="A6" s="104" t="s">
        <v>115</v>
      </c>
      <c r="B6" s="104" t="s">
        <v>221</v>
      </c>
      <c r="C6" s="104" t="s">
        <v>223</v>
      </c>
      <c r="D6" s="116" t="s">
        <v>222</v>
      </c>
      <c r="E6" s="104" t="s">
        <v>224</v>
      </c>
      <c r="F6" s="104" t="s">
        <v>199</v>
      </c>
    </row>
    <row r="7" spans="1:6" ht="27.6" x14ac:dyDescent="0.3">
      <c r="A7" s="104" t="s">
        <v>22</v>
      </c>
      <c r="B7" s="104" t="s">
        <v>188</v>
      </c>
      <c r="C7" s="104" t="s">
        <v>189</v>
      </c>
      <c r="D7" s="116" t="s">
        <v>190</v>
      </c>
      <c r="E7" s="104" t="s">
        <v>191</v>
      </c>
      <c r="F7" s="104" t="s">
        <v>26</v>
      </c>
    </row>
    <row r="8" spans="1:6" x14ac:dyDescent="0.3">
      <c r="A8" s="105">
        <v>41640</v>
      </c>
      <c r="B8" s="113">
        <v>4.4999999999999998E-2</v>
      </c>
      <c r="C8" s="113">
        <v>6.5000000000000002E-2</v>
      </c>
      <c r="D8" s="113">
        <v>2.5000000000000001E-2</v>
      </c>
      <c r="E8" s="113">
        <v>6.6270200366922036E-2</v>
      </c>
      <c r="F8" s="113">
        <v>8.2628567972568012E-2</v>
      </c>
    </row>
    <row r="9" spans="1:6" x14ac:dyDescent="0.3">
      <c r="A9" s="106">
        <v>41671</v>
      </c>
      <c r="B9" s="114">
        <v>4.4999999999999998E-2</v>
      </c>
      <c r="C9" s="114">
        <v>6.5000000000000002E-2</v>
      </c>
      <c r="D9" s="114">
        <v>2.5000000000000001E-2</v>
      </c>
      <c r="E9" s="114">
        <v>6.6162833528203666E-2</v>
      </c>
      <c r="F9" s="114">
        <v>8.1987326964883867E-2</v>
      </c>
    </row>
    <row r="10" spans="1:6" x14ac:dyDescent="0.3">
      <c r="A10" s="105">
        <v>41699</v>
      </c>
      <c r="B10" s="113">
        <v>4.4999999999999998E-2</v>
      </c>
      <c r="C10" s="113">
        <v>6.5000000000000002E-2</v>
      </c>
      <c r="D10" s="113">
        <v>2.5000000000000001E-2</v>
      </c>
      <c r="E10" s="113">
        <v>6.8564574996904021E-2</v>
      </c>
      <c r="F10" s="113">
        <v>9.0944533042889963E-2</v>
      </c>
    </row>
    <row r="11" spans="1:6" x14ac:dyDescent="0.3">
      <c r="A11" s="106">
        <v>41730</v>
      </c>
      <c r="B11" s="114">
        <v>4.4999999999999998E-2</v>
      </c>
      <c r="C11" s="114">
        <v>6.5000000000000002E-2</v>
      </c>
      <c r="D11" s="114">
        <v>2.5000000000000001E-2</v>
      </c>
      <c r="E11" s="114">
        <v>6.8158485974667643E-2</v>
      </c>
      <c r="F11" s="114">
        <v>8.9859447969244499E-2</v>
      </c>
    </row>
    <row r="12" spans="1:6" x14ac:dyDescent="0.3">
      <c r="A12" s="105">
        <v>41760</v>
      </c>
      <c r="B12" s="113">
        <v>4.4999999999999998E-2</v>
      </c>
      <c r="C12" s="113">
        <v>6.5000000000000002E-2</v>
      </c>
      <c r="D12" s="113">
        <v>2.5000000000000001E-2</v>
      </c>
      <c r="E12" s="113">
        <v>6.9134434280045814E-2</v>
      </c>
      <c r="F12" s="113">
        <v>8.7041593390167149E-2</v>
      </c>
    </row>
    <row r="13" spans="1:6" x14ac:dyDescent="0.3">
      <c r="A13" s="106">
        <v>41791</v>
      </c>
      <c r="B13" s="114">
        <v>4.4999999999999998E-2</v>
      </c>
      <c r="C13" s="114">
        <v>6.5000000000000002E-2</v>
      </c>
      <c r="D13" s="114">
        <v>2.5000000000000001E-2</v>
      </c>
      <c r="E13" s="114">
        <v>7.1029090920636848E-2</v>
      </c>
      <c r="F13" s="114">
        <v>9.2010185728794713E-2</v>
      </c>
    </row>
    <row r="14" spans="1:6" x14ac:dyDescent="0.3">
      <c r="A14" s="105">
        <v>41821</v>
      </c>
      <c r="B14" s="113">
        <v>4.4999999999999998E-2</v>
      </c>
      <c r="C14" s="113">
        <v>6.5000000000000002E-2</v>
      </c>
      <c r="D14" s="113">
        <v>2.5000000000000001E-2</v>
      </c>
      <c r="E14" s="113">
        <v>7.0236092102750142E-2</v>
      </c>
      <c r="F14" s="113">
        <v>8.4523231951441513E-2</v>
      </c>
    </row>
    <row r="15" spans="1:6" x14ac:dyDescent="0.3">
      <c r="A15" s="106">
        <v>41852</v>
      </c>
      <c r="B15" s="114">
        <v>4.4999999999999998E-2</v>
      </c>
      <c r="C15" s="114">
        <v>6.5000000000000002E-2</v>
      </c>
      <c r="D15" s="114">
        <v>2.5000000000000001E-2</v>
      </c>
      <c r="E15" s="114">
        <v>6.9873119765063135E-2</v>
      </c>
      <c r="F15" s="114">
        <v>8.4415426461187604E-2</v>
      </c>
    </row>
    <row r="16" spans="1:6" x14ac:dyDescent="0.3">
      <c r="A16" s="105">
        <v>41883</v>
      </c>
      <c r="B16" s="113">
        <v>4.4999999999999998E-2</v>
      </c>
      <c r="C16" s="113">
        <v>6.5000000000000002E-2</v>
      </c>
      <c r="D16" s="113">
        <v>2.5000000000000001E-2</v>
      </c>
      <c r="E16" s="113">
        <v>7.1065826118600753E-2</v>
      </c>
      <c r="F16" s="113">
        <v>8.5924103393559159E-2</v>
      </c>
    </row>
    <row r="17" spans="1:6" x14ac:dyDescent="0.3">
      <c r="A17" s="106">
        <v>41913</v>
      </c>
      <c r="B17" s="114">
        <v>4.4999999999999998E-2</v>
      </c>
      <c r="C17" s="114">
        <v>6.5000000000000002E-2</v>
      </c>
      <c r="D17" s="114">
        <v>2.5000000000000001E-2</v>
      </c>
      <c r="E17" s="114">
        <v>6.9510810953180166E-2</v>
      </c>
      <c r="F17" s="114">
        <v>8.4951827534969437E-2</v>
      </c>
    </row>
    <row r="18" spans="1:6" x14ac:dyDescent="0.3">
      <c r="A18" s="105">
        <v>41944</v>
      </c>
      <c r="B18" s="113">
        <v>4.4999999999999998E-2</v>
      </c>
      <c r="C18" s="113">
        <v>6.5000000000000002E-2</v>
      </c>
      <c r="D18" s="113">
        <v>2.5000000000000001E-2</v>
      </c>
      <c r="E18" s="113">
        <v>6.8042607246762768E-2</v>
      </c>
      <c r="F18" s="113">
        <v>8.2903731685673776E-2</v>
      </c>
    </row>
    <row r="19" spans="1:6" x14ac:dyDescent="0.3">
      <c r="A19" s="106">
        <v>41974</v>
      </c>
      <c r="B19" s="114">
        <v>4.4999999999999998E-2</v>
      </c>
      <c r="C19" s="114">
        <v>6.5000000000000002E-2</v>
      </c>
      <c r="D19" s="114">
        <v>2.5000000000000001E-2</v>
      </c>
      <c r="E19" s="114">
        <v>6.6918548238956002E-2</v>
      </c>
      <c r="F19" s="114">
        <v>8.333192612287621E-2</v>
      </c>
    </row>
    <row r="20" spans="1:6" x14ac:dyDescent="0.3">
      <c r="A20" s="105">
        <v>42005</v>
      </c>
      <c r="B20" s="113">
        <v>4.4999999999999998E-2</v>
      </c>
      <c r="C20" s="113">
        <v>6.5000000000000002E-2</v>
      </c>
      <c r="D20" s="113">
        <v>2.5000000000000001E-2</v>
      </c>
      <c r="E20" s="113">
        <v>6.8656988512405578E-2</v>
      </c>
      <c r="F20" s="113">
        <v>8.7644982462570908E-2</v>
      </c>
    </row>
    <row r="21" spans="1:6" x14ac:dyDescent="0.3">
      <c r="A21" s="106">
        <v>42036</v>
      </c>
      <c r="B21" s="114">
        <v>4.4999999999999998E-2</v>
      </c>
      <c r="C21" s="114">
        <v>6.5000000000000002E-2</v>
      </c>
      <c r="D21" s="114">
        <v>2.5000000000000001E-2</v>
      </c>
      <c r="E21" s="114">
        <v>6.9249740717406194E-2</v>
      </c>
      <c r="F21" s="114">
        <v>8.5818632729079969E-2</v>
      </c>
    </row>
    <row r="22" spans="1:6" x14ac:dyDescent="0.3">
      <c r="A22" s="105">
        <v>42064</v>
      </c>
      <c r="B22" s="113">
        <v>4.4999999999999998E-2</v>
      </c>
      <c r="C22" s="113">
        <v>6.5000000000000002E-2</v>
      </c>
      <c r="D22" s="113">
        <v>2.5000000000000001E-2</v>
      </c>
      <c r="E22" s="113">
        <v>6.9932298504882515E-2</v>
      </c>
      <c r="F22" s="113">
        <v>8.0340667522909026E-2</v>
      </c>
    </row>
    <row r="23" spans="1:6" x14ac:dyDescent="0.3">
      <c r="A23" s="106">
        <v>42095</v>
      </c>
      <c r="B23" s="114">
        <v>4.4999999999999998E-2</v>
      </c>
      <c r="C23" s="114">
        <v>6.5000000000000002E-2</v>
      </c>
      <c r="D23" s="114">
        <v>2.5000000000000001E-2</v>
      </c>
      <c r="E23" s="114">
        <v>7.1826316961607711E-2</v>
      </c>
      <c r="F23" s="114">
        <v>8.3352369901507739E-2</v>
      </c>
    </row>
    <row r="24" spans="1:6" x14ac:dyDescent="0.3">
      <c r="A24" s="105">
        <v>42125</v>
      </c>
      <c r="B24" s="113">
        <v>4.4999999999999998E-2</v>
      </c>
      <c r="C24" s="113">
        <v>6.5000000000000002E-2</v>
      </c>
      <c r="D24" s="113">
        <v>2.5000000000000001E-2</v>
      </c>
      <c r="E24" s="113">
        <v>7.1762867288674231E-2</v>
      </c>
      <c r="F24" s="113">
        <v>8.227225786770731E-2</v>
      </c>
    </row>
    <row r="25" spans="1:6" x14ac:dyDescent="0.3">
      <c r="A25" s="106">
        <v>42156</v>
      </c>
      <c r="B25" s="114">
        <v>4.4999999999999998E-2</v>
      </c>
      <c r="C25" s="114">
        <v>6.5000000000000002E-2</v>
      </c>
      <c r="D25" s="114">
        <v>2.5000000000000001E-2</v>
      </c>
      <c r="E25" s="114">
        <v>7.2873876319131087E-2</v>
      </c>
      <c r="F25" s="114">
        <v>7.8953717808963875E-2</v>
      </c>
    </row>
    <row r="26" spans="1:6" x14ac:dyDescent="0.3">
      <c r="A26" s="105">
        <v>42186</v>
      </c>
      <c r="B26" s="113">
        <v>4.4999999999999998E-2</v>
      </c>
      <c r="C26" s="113">
        <v>6.5000000000000002E-2</v>
      </c>
      <c r="D26" s="113">
        <v>2.5000000000000001E-2</v>
      </c>
      <c r="E26" s="113">
        <v>7.6341343248431046E-2</v>
      </c>
      <c r="F26" s="113">
        <v>8.5322729249757367E-2</v>
      </c>
    </row>
    <row r="27" spans="1:6" x14ac:dyDescent="0.3">
      <c r="A27" s="106">
        <v>42217</v>
      </c>
      <c r="B27" s="114">
        <v>4.4999999999999998E-2</v>
      </c>
      <c r="C27" s="114">
        <v>6.5000000000000002E-2</v>
      </c>
      <c r="D27" s="114">
        <v>2.5000000000000001E-2</v>
      </c>
      <c r="E27" s="114">
        <v>7.6942951838740739E-2</v>
      </c>
      <c r="F27" s="114">
        <v>8.2409545663939765E-2</v>
      </c>
    </row>
    <row r="28" spans="1:6" x14ac:dyDescent="0.3">
      <c r="A28" s="105">
        <v>42248</v>
      </c>
      <c r="B28" s="113">
        <v>4.4999999999999998E-2</v>
      </c>
      <c r="C28" s="113">
        <v>6.5000000000000002E-2</v>
      </c>
      <c r="D28" s="113">
        <v>2.5000000000000001E-2</v>
      </c>
      <c r="E28" s="113">
        <v>7.7072282203731968E-2</v>
      </c>
      <c r="F28" s="113">
        <v>8.1335406986094538E-2</v>
      </c>
    </row>
    <row r="29" spans="1:6" x14ac:dyDescent="0.3">
      <c r="A29" s="106">
        <v>42278</v>
      </c>
      <c r="B29" s="114">
        <v>4.4999999999999998E-2</v>
      </c>
      <c r="C29" s="114">
        <v>6.5000000000000002E-2</v>
      </c>
      <c r="D29" s="114">
        <v>2.5000000000000001E-2</v>
      </c>
      <c r="E29" s="114">
        <v>7.9109294540265079E-2</v>
      </c>
      <c r="F29" s="114">
        <v>8.3381147574836501E-2</v>
      </c>
    </row>
    <row r="30" spans="1:6" x14ac:dyDescent="0.3">
      <c r="A30" s="105">
        <v>42309</v>
      </c>
      <c r="B30" s="113">
        <v>4.4999999999999998E-2</v>
      </c>
      <c r="C30" s="113">
        <v>6.5000000000000002E-2</v>
      </c>
      <c r="D30" s="113">
        <v>2.5000000000000001E-2</v>
      </c>
      <c r="E30" s="113">
        <v>8.2120327607708668E-2</v>
      </c>
      <c r="F30" s="113">
        <v>8.3381147574836501E-2</v>
      </c>
    </row>
    <row r="31" spans="1:6" x14ac:dyDescent="0.3">
      <c r="A31" s="106">
        <v>42339</v>
      </c>
      <c r="B31" s="114">
        <v>4.4999999999999998E-2</v>
      </c>
      <c r="C31" s="114">
        <v>6.5000000000000002E-2</v>
      </c>
      <c r="D31" s="114">
        <v>2.5000000000000001E-2</v>
      </c>
      <c r="E31" s="114">
        <v>8.2919793364604644E-2</v>
      </c>
      <c r="F31" s="114">
        <v>8.0918917693985071E-2</v>
      </c>
    </row>
    <row r="32" spans="1:6" x14ac:dyDescent="0.3">
      <c r="A32" s="105">
        <v>42370</v>
      </c>
      <c r="B32" s="113">
        <v>4.4999999999999998E-2</v>
      </c>
      <c r="C32" s="113">
        <v>6.5000000000000002E-2</v>
      </c>
      <c r="D32" s="113">
        <v>2.5000000000000001E-2</v>
      </c>
      <c r="E32" s="113">
        <v>8.3759856035582378E-2</v>
      </c>
      <c r="F32" s="113">
        <v>7.8668566026335984E-2</v>
      </c>
    </row>
    <row r="33" spans="1:6" x14ac:dyDescent="0.3">
      <c r="A33" s="106">
        <v>42401</v>
      </c>
      <c r="B33" s="114">
        <v>4.4999999999999998E-2</v>
      </c>
      <c r="C33" s="114">
        <v>6.5000000000000002E-2</v>
      </c>
      <c r="D33" s="114">
        <v>2.5000000000000001E-2</v>
      </c>
      <c r="E33" s="114">
        <v>8.3691737714584977E-2</v>
      </c>
      <c r="F33" s="114">
        <v>7.8455116225994326E-2</v>
      </c>
    </row>
    <row r="34" spans="1:6" x14ac:dyDescent="0.3">
      <c r="A34" s="105">
        <v>42430</v>
      </c>
      <c r="B34" s="113">
        <v>4.4999999999999998E-2</v>
      </c>
      <c r="C34" s="113">
        <v>6.5000000000000002E-2</v>
      </c>
      <c r="D34" s="113">
        <v>2.5000000000000001E-2</v>
      </c>
      <c r="E34" s="113">
        <v>8.1475030327799833E-2</v>
      </c>
      <c r="F34" s="113">
        <v>7.4809513327636523E-2</v>
      </c>
    </row>
    <row r="35" spans="1:6" x14ac:dyDescent="0.3">
      <c r="A35" s="106">
        <v>42461</v>
      </c>
      <c r="B35" s="114">
        <v>4.4999999999999998E-2</v>
      </c>
      <c r="C35" s="114">
        <v>6.5000000000000002E-2</v>
      </c>
      <c r="D35" s="114">
        <v>2.5000000000000001E-2</v>
      </c>
      <c r="E35" s="114">
        <v>8.040432912543638E-2</v>
      </c>
      <c r="F35" s="114">
        <v>7.3315536641120449E-2</v>
      </c>
    </row>
    <row r="36" spans="1:6" x14ac:dyDescent="0.3">
      <c r="A36" s="105">
        <v>42491</v>
      </c>
      <c r="B36" s="113">
        <v>4.4999999999999998E-2</v>
      </c>
      <c r="C36" s="113">
        <v>6.5000000000000002E-2</v>
      </c>
      <c r="D36" s="113">
        <v>2.5000000000000001E-2</v>
      </c>
      <c r="E36" s="113">
        <v>8.0640236110032945E-2</v>
      </c>
      <c r="F36" s="113">
        <v>7.5136531064564194E-2</v>
      </c>
    </row>
    <row r="37" spans="1:6" x14ac:dyDescent="0.3">
      <c r="A37" s="106">
        <v>42522</v>
      </c>
      <c r="B37" s="114">
        <v>4.4999999999999998E-2</v>
      </c>
      <c r="C37" s="114">
        <v>6.5000000000000002E-2</v>
      </c>
      <c r="D37" s="114">
        <v>2.5000000000000001E-2</v>
      </c>
      <c r="E37" s="114">
        <v>7.8090161585127577E-2</v>
      </c>
      <c r="F37" s="114">
        <v>7.0229667245835348E-2</v>
      </c>
    </row>
    <row r="38" spans="1:6" x14ac:dyDescent="0.3">
      <c r="A38" s="105">
        <v>42552</v>
      </c>
      <c r="B38" s="113">
        <v>4.4999999999999998E-2</v>
      </c>
      <c r="C38" s="113">
        <v>6.5000000000000002E-2</v>
      </c>
      <c r="D38" s="113">
        <v>2.5000000000000001E-2</v>
      </c>
      <c r="E38" s="113">
        <v>7.6716106190283642E-2</v>
      </c>
      <c r="F38" s="113">
        <v>7.1081252419692209E-2</v>
      </c>
    </row>
    <row r="39" spans="1:6" x14ac:dyDescent="0.3">
      <c r="A39" s="106">
        <v>42583</v>
      </c>
      <c r="B39" s="114">
        <v>4.4999999999999998E-2</v>
      </c>
      <c r="C39" s="114">
        <v>6.5000000000000002E-2</v>
      </c>
      <c r="D39" s="114">
        <v>2.5000000000000001E-2</v>
      </c>
      <c r="E39" s="114">
        <v>7.7015580609209475E-2</v>
      </c>
      <c r="F39" s="114">
        <v>7.3963947177998923E-2</v>
      </c>
    </row>
    <row r="40" spans="1:6" x14ac:dyDescent="0.3">
      <c r="A40" s="105">
        <v>42614</v>
      </c>
      <c r="B40" s="113">
        <v>4.4999999999999998E-2</v>
      </c>
      <c r="C40" s="113">
        <v>6.5000000000000002E-2</v>
      </c>
      <c r="D40" s="113">
        <v>2.5000000000000001E-2</v>
      </c>
      <c r="E40" s="113">
        <v>7.3823885142888152E-2</v>
      </c>
      <c r="F40" s="113">
        <v>7.0336771832409495E-2</v>
      </c>
    </row>
    <row r="41" spans="1:6" x14ac:dyDescent="0.3">
      <c r="A41" s="106">
        <v>42644</v>
      </c>
      <c r="B41" s="114">
        <v>4.4999999999999998E-2</v>
      </c>
      <c r="C41" s="114">
        <v>6.5000000000000002E-2</v>
      </c>
      <c r="D41" s="114">
        <v>2.5000000000000001E-2</v>
      </c>
      <c r="E41" s="114">
        <v>7.072999665282334E-2</v>
      </c>
      <c r="F41" s="114">
        <v>6.874115947129944E-2</v>
      </c>
    </row>
    <row r="42" spans="1:6" x14ac:dyDescent="0.3">
      <c r="A42" s="105">
        <v>42675</v>
      </c>
      <c r="B42" s="113">
        <v>4.4999999999999998E-2</v>
      </c>
      <c r="C42" s="113">
        <v>6.5000000000000002E-2</v>
      </c>
      <c r="D42" s="113">
        <v>2.5000000000000001E-2</v>
      </c>
      <c r="E42" s="113">
        <v>6.7282029394405904E-2</v>
      </c>
      <c r="F42" s="113">
        <v>6.8209235740724461E-2</v>
      </c>
    </row>
    <row r="43" spans="1:6" x14ac:dyDescent="0.3">
      <c r="A43" s="106">
        <v>42705</v>
      </c>
      <c r="B43" s="114">
        <v>4.4999999999999998E-2</v>
      </c>
      <c r="C43" s="114">
        <v>6.5000000000000002E-2</v>
      </c>
      <c r="D43" s="114">
        <v>2.5000000000000001E-2</v>
      </c>
      <c r="E43" s="114">
        <v>6.3636423351901603E-2</v>
      </c>
      <c r="F43" s="114">
        <v>6.4823804865840717E-2</v>
      </c>
    </row>
    <row r="44" spans="1:6" x14ac:dyDescent="0.3">
      <c r="A44" s="105">
        <v>42736</v>
      </c>
      <c r="B44" s="113">
        <v>4.4999999999999998E-2</v>
      </c>
      <c r="C44" s="113">
        <v>0.06</v>
      </c>
      <c r="D44" s="113">
        <v>0.03</v>
      </c>
      <c r="E44" s="113">
        <v>5.9245215948986282E-2</v>
      </c>
      <c r="F44" s="113">
        <v>6.1650278723780483E-2</v>
      </c>
    </row>
    <row r="45" spans="1:6" x14ac:dyDescent="0.3">
      <c r="A45" s="106">
        <v>42767</v>
      </c>
      <c r="B45" s="114">
        <v>4.4999999999999998E-2</v>
      </c>
      <c r="C45" s="114">
        <v>0.06</v>
      </c>
      <c r="D45" s="114">
        <v>0.03</v>
      </c>
      <c r="E45" s="114">
        <v>5.4725091184083488E-2</v>
      </c>
      <c r="F45" s="114">
        <v>5.9443979282593595E-2</v>
      </c>
    </row>
    <row r="46" spans="1:6" x14ac:dyDescent="0.3">
      <c r="A46" s="105">
        <v>42795</v>
      </c>
      <c r="B46" s="113">
        <v>4.4999999999999998E-2</v>
      </c>
      <c r="C46" s="113">
        <v>0.06</v>
      </c>
      <c r="D46" s="113">
        <v>0.03</v>
      </c>
      <c r="E46" s="113">
        <v>5.1767737182992546E-2</v>
      </c>
      <c r="F46" s="113">
        <v>6.0500886684112132E-2</v>
      </c>
    </row>
    <row r="47" spans="1:6" x14ac:dyDescent="0.3">
      <c r="A47" s="106">
        <v>42826</v>
      </c>
      <c r="B47" s="114">
        <v>4.4999999999999998E-2</v>
      </c>
      <c r="C47" s="114">
        <v>0.06</v>
      </c>
      <c r="D47" s="114">
        <v>0.03</v>
      </c>
      <c r="E47" s="114">
        <v>4.8545578507136165E-2</v>
      </c>
      <c r="F47" s="114">
        <v>5.9551939778151652E-2</v>
      </c>
    </row>
    <row r="48" spans="1:6" x14ac:dyDescent="0.3">
      <c r="A48" s="105">
        <v>42856</v>
      </c>
      <c r="B48" s="113">
        <v>4.4999999999999998E-2</v>
      </c>
      <c r="C48" s="113">
        <v>0.06</v>
      </c>
      <c r="D48" s="113">
        <v>0.03</v>
      </c>
      <c r="E48" s="113">
        <v>4.3898137513127142E-2</v>
      </c>
      <c r="F48" s="113">
        <v>5.6173872420086424E-2</v>
      </c>
    </row>
    <row r="49" spans="1:6" x14ac:dyDescent="0.3">
      <c r="A49" s="106">
        <v>42887</v>
      </c>
      <c r="B49" s="114">
        <v>4.4999999999999998E-2</v>
      </c>
      <c r="C49" s="114">
        <v>0.06</v>
      </c>
      <c r="D49" s="114">
        <v>0.03</v>
      </c>
      <c r="E49" s="114">
        <v>4.1631022667990611E-2</v>
      </c>
      <c r="F49" s="114">
        <v>5.7226572382629515E-2</v>
      </c>
    </row>
    <row r="50" spans="1:6" x14ac:dyDescent="0.3">
      <c r="A50" s="105">
        <v>42917</v>
      </c>
      <c r="B50" s="113">
        <v>4.4999999999999998E-2</v>
      </c>
      <c r="C50" s="113">
        <v>0.06</v>
      </c>
      <c r="D50" s="113">
        <v>0.03</v>
      </c>
      <c r="E50" s="113">
        <v>3.8499248731333591E-2</v>
      </c>
      <c r="F50" s="113">
        <v>5.4179507127302795E-2</v>
      </c>
    </row>
    <row r="51" spans="1:6" x14ac:dyDescent="0.3">
      <c r="A51" s="106">
        <v>42948</v>
      </c>
      <c r="B51" s="114">
        <v>4.4999999999999998E-2</v>
      </c>
      <c r="C51" s="114">
        <v>0.06</v>
      </c>
      <c r="D51" s="114">
        <v>0.03</v>
      </c>
      <c r="E51" s="114">
        <v>3.5441522937179393E-2</v>
      </c>
      <c r="F51" s="114">
        <v>4.8101128420335648E-2</v>
      </c>
    </row>
    <row r="52" spans="1:6" x14ac:dyDescent="0.3">
      <c r="A52" s="105">
        <v>42979</v>
      </c>
      <c r="B52" s="113">
        <v>4.4999999999999998E-2</v>
      </c>
      <c r="C52" s="113">
        <v>0.06</v>
      </c>
      <c r="D52" s="113">
        <v>0.03</v>
      </c>
      <c r="E52" s="113">
        <v>3.5068376692779069E-2</v>
      </c>
      <c r="F52" s="113">
        <v>4.9877039830994896E-2</v>
      </c>
    </row>
    <row r="53" spans="1:6" x14ac:dyDescent="0.3">
      <c r="A53" s="106">
        <v>43009</v>
      </c>
      <c r="B53" s="114">
        <v>4.4999999999999998E-2</v>
      </c>
      <c r="C53" s="114">
        <v>0.06</v>
      </c>
      <c r="D53" s="114">
        <v>0.03</v>
      </c>
      <c r="E53" s="114">
        <v>3.4407904235070494E-2</v>
      </c>
      <c r="F53" s="114">
        <v>4.8832074129958603E-2</v>
      </c>
    </row>
    <row r="54" spans="1:6" x14ac:dyDescent="0.3">
      <c r="A54" s="105">
        <v>43040</v>
      </c>
      <c r="B54" s="113">
        <v>4.4999999999999998E-2</v>
      </c>
      <c r="C54" s="113">
        <v>0.06</v>
      </c>
      <c r="D54" s="113">
        <v>0.03</v>
      </c>
      <c r="E54" s="113">
        <v>3.257426529395082E-2</v>
      </c>
      <c r="F54" s="113">
        <v>4.5802880807603419E-2</v>
      </c>
    </row>
    <row r="55" spans="1:6" x14ac:dyDescent="0.3">
      <c r="A55" s="106">
        <v>43070</v>
      </c>
      <c r="B55" s="114">
        <v>4.4999999999999998E-2</v>
      </c>
      <c r="C55" s="114">
        <v>0.06</v>
      </c>
      <c r="D55" s="114">
        <v>0.03</v>
      </c>
      <c r="E55" s="114">
        <v>3.3274608606207547E-2</v>
      </c>
      <c r="F55" s="114">
        <v>4.5283356276651698E-2</v>
      </c>
    </row>
    <row r="56" spans="1:6" x14ac:dyDescent="0.3">
      <c r="A56" s="105">
        <v>43101</v>
      </c>
      <c r="B56" s="113">
        <v>4.4999999999999998E-2</v>
      </c>
      <c r="C56" s="113">
        <v>0.06</v>
      </c>
      <c r="D56" s="113">
        <v>0.03</v>
      </c>
      <c r="E56" s="113">
        <v>3.0886388588185022E-2</v>
      </c>
      <c r="F56" s="113">
        <v>4.3200288607706083E-2</v>
      </c>
    </row>
    <row r="57" spans="1:6" x14ac:dyDescent="0.3">
      <c r="A57" s="106">
        <v>43132</v>
      </c>
      <c r="B57" s="114">
        <v>4.4999999999999998E-2</v>
      </c>
      <c r="C57" s="114">
        <v>0.06</v>
      </c>
      <c r="D57" s="114">
        <v>0.03</v>
      </c>
      <c r="E57" s="114">
        <v>3.0003398573845975E-2</v>
      </c>
      <c r="F57" s="114">
        <v>4.2165778206468385E-2</v>
      </c>
    </row>
    <row r="58" spans="1:6" x14ac:dyDescent="0.3">
      <c r="A58" s="105">
        <v>43160</v>
      </c>
      <c r="B58" s="113">
        <v>4.4999999999999998E-2</v>
      </c>
      <c r="C58" s="113">
        <v>0.06</v>
      </c>
      <c r="D58" s="113">
        <v>0.03</v>
      </c>
      <c r="E58" s="113">
        <v>2.9344948983646812E-2</v>
      </c>
      <c r="F58" s="113">
        <v>3.9465328711415282E-2</v>
      </c>
    </row>
    <row r="59" spans="1:6" x14ac:dyDescent="0.3">
      <c r="A59" s="106">
        <v>43191</v>
      </c>
      <c r="B59" s="114">
        <v>4.4999999999999998E-2</v>
      </c>
      <c r="C59" s="114">
        <v>0.06</v>
      </c>
      <c r="D59" s="114">
        <v>0.03</v>
      </c>
      <c r="E59" s="114">
        <v>2.766148256328833E-2</v>
      </c>
      <c r="F59" s="114">
        <v>3.4707103502864545E-2</v>
      </c>
    </row>
    <row r="60" spans="1:6" x14ac:dyDescent="0.3">
      <c r="A60" s="105">
        <v>43221</v>
      </c>
      <c r="B60" s="113">
        <v>4.4999999999999998E-2</v>
      </c>
      <c r="C60" s="113">
        <v>0.06</v>
      </c>
      <c r="D60" s="113">
        <v>0.03</v>
      </c>
      <c r="E60" s="113">
        <v>2.7436477394728608E-2</v>
      </c>
      <c r="F60" s="113">
        <v>3.325923749096682E-2</v>
      </c>
    </row>
    <row r="61" spans="1:6" x14ac:dyDescent="0.3">
      <c r="A61" s="106">
        <v>43252</v>
      </c>
      <c r="B61" s="114">
        <v>4.4999999999999998E-2</v>
      </c>
      <c r="C61" s="114">
        <v>0.06</v>
      </c>
      <c r="D61" s="114">
        <v>0.03</v>
      </c>
      <c r="E61" s="114">
        <v>2.8710265115137856E-2</v>
      </c>
      <c r="F61" s="114">
        <v>3.1510217572879418E-2</v>
      </c>
    </row>
    <row r="62" spans="1:6" x14ac:dyDescent="0.3">
      <c r="A62" s="105">
        <v>43282</v>
      </c>
      <c r="B62" s="113">
        <v>4.4999999999999998E-2</v>
      </c>
      <c r="C62" s="113">
        <v>0.06</v>
      </c>
      <c r="D62" s="113">
        <v>0.03</v>
      </c>
      <c r="E62" s="113">
        <v>3.0436945874187236E-2</v>
      </c>
      <c r="F62" s="113">
        <v>3.5108628578067513E-2</v>
      </c>
    </row>
    <row r="63" spans="1:6" x14ac:dyDescent="0.3">
      <c r="A63" s="106">
        <v>43313</v>
      </c>
      <c r="B63" s="114">
        <v>4.4999999999999998E-2</v>
      </c>
      <c r="C63" s="114">
        <v>0.06</v>
      </c>
      <c r="D63" s="114">
        <v>0.03</v>
      </c>
      <c r="E63" s="114">
        <v>3.0107497005415464E-2</v>
      </c>
      <c r="F63" s="114">
        <v>3.3349119860356602E-2</v>
      </c>
    </row>
    <row r="64" spans="1:6" x14ac:dyDescent="0.3">
      <c r="A64" s="105">
        <v>43344</v>
      </c>
      <c r="B64" s="113">
        <v>4.4999999999999998E-2</v>
      </c>
      <c r="C64" s="113">
        <v>0.06</v>
      </c>
      <c r="D64" s="113">
        <v>0.03</v>
      </c>
      <c r="E64" s="113">
        <v>3.0930087218552151E-2</v>
      </c>
      <c r="F64" s="113">
        <v>3.232091178089358E-2</v>
      </c>
    </row>
    <row r="65" spans="1:6" x14ac:dyDescent="0.3">
      <c r="A65" s="106">
        <v>43374</v>
      </c>
      <c r="B65" s="114">
        <v>4.4999999999999998E-2</v>
      </c>
      <c r="C65" s="114">
        <v>0.06</v>
      </c>
      <c r="D65" s="114">
        <v>0.03</v>
      </c>
      <c r="E65" s="114">
        <v>3.0169713790881313E-2</v>
      </c>
      <c r="F65" s="114">
        <v>3.0263880971327151E-2</v>
      </c>
    </row>
    <row r="66" spans="1:6" x14ac:dyDescent="0.3">
      <c r="A66" s="105">
        <v>43405</v>
      </c>
      <c r="B66" s="113">
        <v>4.4999999999999998E-2</v>
      </c>
      <c r="C66" s="113">
        <v>0.06</v>
      </c>
      <c r="D66" s="113">
        <v>0.03</v>
      </c>
      <c r="E66" s="113">
        <v>2.9659480734362465E-2</v>
      </c>
      <c r="F66" s="113">
        <v>3.3248065205063737E-2</v>
      </c>
    </row>
    <row r="67" spans="1:6" x14ac:dyDescent="0.3">
      <c r="A67" s="106">
        <v>43435</v>
      </c>
      <c r="B67" s="114">
        <v>4.4999999999999998E-2</v>
      </c>
      <c r="C67" s="114">
        <v>0.06</v>
      </c>
      <c r="D67" s="114">
        <v>0.03</v>
      </c>
      <c r="E67" s="114">
        <v>2.8937696728347097E-2</v>
      </c>
      <c r="F67" s="114">
        <v>3.3453482315442207E-2</v>
      </c>
    </row>
    <row r="68" spans="1:6" x14ac:dyDescent="0.3">
      <c r="A68" s="105">
        <v>43466</v>
      </c>
      <c r="B68" s="113">
        <v>4.2500000000000003E-2</v>
      </c>
      <c r="C68" s="113">
        <v>5.7500000000000002E-2</v>
      </c>
      <c r="D68" s="113">
        <v>2.7500000000000004E-2</v>
      </c>
      <c r="E68" s="113">
        <v>3.1320961358629475E-2</v>
      </c>
      <c r="F68" s="113">
        <v>3.7064791408996323E-2</v>
      </c>
    </row>
    <row r="69" spans="1:6" x14ac:dyDescent="0.3">
      <c r="A69" s="106">
        <v>43497</v>
      </c>
      <c r="B69" s="114">
        <v>4.2500000000000003E-2</v>
      </c>
      <c r="C69" s="114">
        <v>5.7500000000000002E-2</v>
      </c>
      <c r="D69" s="114">
        <v>2.7500000000000004E-2</v>
      </c>
      <c r="E69" s="114">
        <v>3.0994510800938492E-2</v>
      </c>
      <c r="F69" s="114">
        <v>3.3461727313372824E-2</v>
      </c>
    </row>
    <row r="70" spans="1:6" x14ac:dyDescent="0.3">
      <c r="A70" s="105">
        <v>43525</v>
      </c>
      <c r="B70" s="113">
        <v>4.2500000000000003E-2</v>
      </c>
      <c r="C70" s="113">
        <v>5.7500000000000002E-2</v>
      </c>
      <c r="D70" s="113">
        <v>2.7500000000000004E-2</v>
      </c>
      <c r="E70" s="113">
        <v>3.2476458651060768E-2</v>
      </c>
      <c r="F70" s="113">
        <v>3.6043316360418354E-2</v>
      </c>
    </row>
    <row r="71" spans="1:6" x14ac:dyDescent="0.3">
      <c r="A71" s="106">
        <v>43556</v>
      </c>
      <c r="B71" s="114">
        <v>4.2500000000000003E-2</v>
      </c>
      <c r="C71" s="114">
        <v>5.7500000000000002E-2</v>
      </c>
      <c r="D71" s="114">
        <v>2.7500000000000004E-2</v>
      </c>
      <c r="E71" s="114">
        <v>3.5010359849887165E-2</v>
      </c>
      <c r="F71" s="114">
        <v>3.9046940890504533E-2</v>
      </c>
    </row>
    <row r="72" spans="1:6" x14ac:dyDescent="0.3">
      <c r="A72" s="105">
        <v>43586</v>
      </c>
      <c r="B72" s="113">
        <v>4.2500000000000003E-2</v>
      </c>
      <c r="C72" s="113">
        <v>5.7500000000000002E-2</v>
      </c>
      <c r="D72" s="113">
        <v>2.7500000000000004E-2</v>
      </c>
      <c r="E72" s="113">
        <v>3.4989684411248945E-2</v>
      </c>
      <c r="F72" s="113">
        <v>3.8838944305400247E-2</v>
      </c>
    </row>
    <row r="73" spans="1:6" x14ac:dyDescent="0.3">
      <c r="A73" s="106">
        <v>43617</v>
      </c>
      <c r="B73" s="114">
        <v>4.2500000000000003E-2</v>
      </c>
      <c r="C73" s="114">
        <v>5.7500000000000002E-2</v>
      </c>
      <c r="D73" s="114">
        <v>2.7500000000000004E-2</v>
      </c>
      <c r="E73" s="114">
        <v>3.3273828960825071E-2</v>
      </c>
      <c r="F73" s="114">
        <v>3.9667860279312572E-2</v>
      </c>
    </row>
    <row r="74" spans="1:6" x14ac:dyDescent="0.3">
      <c r="A74" s="105">
        <v>43647</v>
      </c>
      <c r="B74" s="113">
        <v>4.2500000000000003E-2</v>
      </c>
      <c r="C74" s="113">
        <v>5.7500000000000002E-2</v>
      </c>
      <c r="D74" s="113">
        <v>2.7500000000000004E-2</v>
      </c>
      <c r="E74" s="113">
        <v>3.1502889610857079E-2</v>
      </c>
      <c r="F74" s="113">
        <v>3.7396039368889245E-2</v>
      </c>
    </row>
    <row r="75" spans="1:6" x14ac:dyDescent="0.3">
      <c r="A75" s="106">
        <v>43678</v>
      </c>
      <c r="B75" s="114">
        <v>4.2500000000000003E-2</v>
      </c>
      <c r="C75" s="114">
        <v>5.7500000000000002E-2</v>
      </c>
      <c r="D75" s="114">
        <v>2.7500000000000004E-2</v>
      </c>
      <c r="E75" s="114">
        <v>3.1913391240547997E-2</v>
      </c>
      <c r="F75" s="114">
        <v>3.9785873994838683E-2</v>
      </c>
    </row>
    <row r="76" spans="1:6" x14ac:dyDescent="0.3">
      <c r="A76" s="105">
        <v>43709</v>
      </c>
      <c r="B76" s="113">
        <v>4.2500000000000003E-2</v>
      </c>
      <c r="C76" s="113">
        <v>5.7500000000000002E-2</v>
      </c>
      <c r="D76" s="113">
        <v>2.7500000000000004E-2</v>
      </c>
      <c r="E76" s="113">
        <v>2.9609345379259765E-2</v>
      </c>
      <c r="F76" s="113">
        <v>3.6057558111988852E-2</v>
      </c>
    </row>
    <row r="77" spans="1:6" x14ac:dyDescent="0.3">
      <c r="A77" s="106">
        <v>43739</v>
      </c>
      <c r="B77" s="114">
        <v>4.2500000000000003E-2</v>
      </c>
      <c r="C77" s="114">
        <v>5.7500000000000002E-2</v>
      </c>
      <c r="D77" s="114">
        <v>2.7500000000000004E-2</v>
      </c>
      <c r="E77" s="114">
        <v>2.9566952269743218E-2</v>
      </c>
      <c r="F77" s="114">
        <v>3.6264417961866524E-2</v>
      </c>
    </row>
    <row r="78" spans="1:6" x14ac:dyDescent="0.3">
      <c r="A78" s="105">
        <v>43770</v>
      </c>
      <c r="B78" s="113">
        <v>4.2500000000000003E-2</v>
      </c>
      <c r="C78" s="113">
        <v>5.7500000000000002E-2</v>
      </c>
      <c r="D78" s="113">
        <v>2.7500000000000004E-2</v>
      </c>
      <c r="E78" s="113">
        <v>3.0717606253173546E-2</v>
      </c>
      <c r="F78" s="113">
        <v>3.409714848898493E-2</v>
      </c>
    </row>
    <row r="79" spans="1:6" x14ac:dyDescent="0.3">
      <c r="A79" s="106">
        <v>43800</v>
      </c>
      <c r="B79" s="114">
        <v>4.2500000000000003E-2</v>
      </c>
      <c r="C79" s="114">
        <v>5.7500000000000002E-2</v>
      </c>
      <c r="D79" s="114">
        <v>2.7500000000000004E-2</v>
      </c>
      <c r="E79" s="114">
        <v>3.1809046945096855E-2</v>
      </c>
      <c r="F79" s="114">
        <v>3.5227646266105195E-2</v>
      </c>
    </row>
    <row r="80" spans="1:6" x14ac:dyDescent="0.3">
      <c r="A80" s="105">
        <v>43831</v>
      </c>
      <c r="B80" s="113">
        <v>0.04</v>
      </c>
      <c r="C80" s="113">
        <v>5.5E-2</v>
      </c>
      <c r="D80" s="113">
        <v>2.5000000000000001E-2</v>
      </c>
      <c r="E80" s="113">
        <v>3.0617123378433454E-2</v>
      </c>
      <c r="F80" s="113">
        <v>3.2858704283802664E-2</v>
      </c>
    </row>
    <row r="81" spans="1:6" x14ac:dyDescent="0.3">
      <c r="A81" s="106">
        <v>43862</v>
      </c>
      <c r="B81" s="114">
        <v>0.04</v>
      </c>
      <c r="C81" s="114">
        <v>5.5E-2</v>
      </c>
      <c r="D81" s="114">
        <v>2.5000000000000001E-2</v>
      </c>
      <c r="E81" s="114">
        <v>3.1354448470546137E-2</v>
      </c>
      <c r="F81" s="114">
        <v>3.5842358275657515E-2</v>
      </c>
    </row>
    <row r="82" spans="1:6" x14ac:dyDescent="0.3">
      <c r="A82" s="105">
        <v>43891</v>
      </c>
      <c r="B82" s="113">
        <v>0.04</v>
      </c>
      <c r="C82" s="113">
        <v>5.5E-2</v>
      </c>
      <c r="D82" s="113">
        <v>2.5000000000000001E-2</v>
      </c>
      <c r="E82" s="113">
        <v>2.8950479204212697E-2</v>
      </c>
      <c r="F82" s="113">
        <v>3.098991226360126E-2</v>
      </c>
    </row>
    <row r="83" spans="1:6" x14ac:dyDescent="0.3">
      <c r="A83" s="106">
        <v>43922</v>
      </c>
      <c r="B83" s="114">
        <v>0.04</v>
      </c>
      <c r="C83" s="114">
        <v>5.5E-2</v>
      </c>
      <c r="D83" s="114">
        <v>2.5000000000000001E-2</v>
      </c>
      <c r="E83" s="114">
        <v>2.4892619824694817E-2</v>
      </c>
      <c r="F83" s="114">
        <v>3.0270521375857617E-2</v>
      </c>
    </row>
    <row r="84" spans="1:6" x14ac:dyDescent="0.3">
      <c r="A84" s="105">
        <v>43952</v>
      </c>
      <c r="B84" s="113">
        <v>0.04</v>
      </c>
      <c r="C84" s="113">
        <v>5.5E-2</v>
      </c>
      <c r="D84" s="113">
        <v>2.5000000000000001E-2</v>
      </c>
      <c r="E84" s="113">
        <v>2.215118396405873E-2</v>
      </c>
      <c r="F84" s="113">
        <v>2.6763744148229351E-2</v>
      </c>
    </row>
    <row r="85" spans="1:6" x14ac:dyDescent="0.3">
      <c r="A85" s="106">
        <v>43983</v>
      </c>
      <c r="B85" s="114">
        <v>0.04</v>
      </c>
      <c r="C85" s="114">
        <v>5.5E-2</v>
      </c>
      <c r="D85" s="114">
        <v>2.5000000000000001E-2</v>
      </c>
      <c r="E85" s="114">
        <v>2.1116466533585142E-2</v>
      </c>
      <c r="F85" s="114">
        <v>2.062403668870183E-2</v>
      </c>
    </row>
    <row r="86" spans="1:6" x14ac:dyDescent="0.3">
      <c r="A86" s="105">
        <v>44013</v>
      </c>
      <c r="B86" s="113">
        <v>0.04</v>
      </c>
      <c r="C86" s="113">
        <v>5.5E-2</v>
      </c>
      <c r="D86" s="113">
        <v>2.5000000000000001E-2</v>
      </c>
      <c r="E86" s="113">
        <v>2.1015057748380573E-2</v>
      </c>
      <c r="F86" s="113">
        <v>1.4934712972340725E-2</v>
      </c>
    </row>
    <row r="87" spans="1:6" x14ac:dyDescent="0.3">
      <c r="A87" s="106">
        <v>44044</v>
      </c>
      <c r="B87" s="114">
        <v>0.04</v>
      </c>
      <c r="C87" s="114">
        <v>5.5E-2</v>
      </c>
      <c r="D87" s="114">
        <v>2.5000000000000001E-2</v>
      </c>
      <c r="E87" s="114">
        <v>1.9757891813736616E-2</v>
      </c>
      <c r="F87" s="114">
        <v>9.4578992918661342E-3</v>
      </c>
    </row>
    <row r="88" spans="1:6" x14ac:dyDescent="0.3">
      <c r="A88" s="105">
        <v>44075</v>
      </c>
      <c r="B88" s="113">
        <v>0.04</v>
      </c>
      <c r="C88" s="113">
        <v>5.5E-2</v>
      </c>
      <c r="D88" s="113">
        <v>2.5000000000000001E-2</v>
      </c>
      <c r="E88" s="113">
        <v>2.1527873430274357E-2</v>
      </c>
      <c r="F88" s="113">
        <v>1.0769669852721764E-2</v>
      </c>
    </row>
    <row r="89" spans="1:6" x14ac:dyDescent="0.3">
      <c r="A89" s="106">
        <v>44105</v>
      </c>
      <c r="B89" s="114">
        <v>0.04</v>
      </c>
      <c r="C89" s="114">
        <v>5.5E-2</v>
      </c>
      <c r="D89" s="114">
        <v>2.5000000000000001E-2</v>
      </c>
      <c r="E89" s="114">
        <v>2.4353427281828564E-2</v>
      </c>
      <c r="F89" s="114">
        <v>1.4401540110701383E-2</v>
      </c>
    </row>
    <row r="90" spans="1:6" x14ac:dyDescent="0.3">
      <c r="A90" s="105">
        <v>44136</v>
      </c>
      <c r="B90" s="113">
        <v>0.04</v>
      </c>
      <c r="C90" s="113">
        <v>5.5E-2</v>
      </c>
      <c r="D90" s="113">
        <v>2.5000000000000001E-2</v>
      </c>
      <c r="E90" s="113">
        <v>2.6435360968192122E-2</v>
      </c>
      <c r="F90" s="113">
        <v>1.6325056005122907E-2</v>
      </c>
    </row>
    <row r="91" spans="1:6" x14ac:dyDescent="0.3">
      <c r="A91" s="106">
        <v>44166</v>
      </c>
      <c r="B91" s="114">
        <v>0.04</v>
      </c>
      <c r="C91" s="114">
        <v>5.5E-2</v>
      </c>
      <c r="D91" s="114">
        <v>2.5000000000000001E-2</v>
      </c>
      <c r="E91" s="114">
        <v>2.8027812624233039E-2</v>
      </c>
      <c r="F91" s="114">
        <v>1.7334015655678714E-2</v>
      </c>
    </row>
    <row r="92" spans="1:6" x14ac:dyDescent="0.3">
      <c r="A92" s="105">
        <v>44197</v>
      </c>
      <c r="B92" s="113">
        <v>3.7499999999999999E-2</v>
      </c>
      <c r="C92" s="113">
        <v>5.2499999999999998E-2</v>
      </c>
      <c r="D92" s="113">
        <v>2.2499999999999999E-2</v>
      </c>
      <c r="E92" s="113">
        <v>2.9954521872215877E-2</v>
      </c>
      <c r="F92" s="113">
        <v>1.5203579444193593E-2</v>
      </c>
    </row>
    <row r="93" spans="1:6" x14ac:dyDescent="0.3">
      <c r="A93" s="106">
        <v>44228</v>
      </c>
      <c r="B93" s="114">
        <v>3.7499999999999999E-2</v>
      </c>
      <c r="C93" s="114">
        <v>5.2499999999999998E-2</v>
      </c>
      <c r="D93" s="114">
        <v>2.2499999999999999E-2</v>
      </c>
      <c r="E93" s="114">
        <v>3.2176756948796383E-2</v>
      </c>
      <c r="F93" s="114">
        <v>1.3892728576815117E-2</v>
      </c>
    </row>
    <row r="94" spans="1:6" x14ac:dyDescent="0.3">
      <c r="A94" s="105">
        <v>44256</v>
      </c>
      <c r="B94" s="113">
        <v>3.7499999999999999E-2</v>
      </c>
      <c r="C94" s="113">
        <v>5.2499999999999998E-2</v>
      </c>
      <c r="D94" s="113">
        <v>2.2499999999999999E-2</v>
      </c>
      <c r="E94" s="113">
        <v>3.5353287986313875E-2</v>
      </c>
      <c r="F94" s="113">
        <v>1.6532545414687627E-2</v>
      </c>
    </row>
    <row r="95" spans="1:6" x14ac:dyDescent="0.3">
      <c r="A95" s="106">
        <v>44287</v>
      </c>
      <c r="B95" s="114">
        <v>3.7499999999999999E-2</v>
      </c>
      <c r="C95" s="114">
        <v>5.2499999999999998E-2</v>
      </c>
      <c r="D95" s="114">
        <v>2.2499999999999999E-2</v>
      </c>
      <c r="E95" s="114">
        <v>3.8873456567487572E-2</v>
      </c>
      <c r="F95" s="114">
        <v>1.4504550311615683E-2</v>
      </c>
    </row>
    <row r="96" spans="1:6" x14ac:dyDescent="0.3">
      <c r="A96" s="105">
        <v>44317</v>
      </c>
      <c r="B96" s="113">
        <v>3.7499999999999999E-2</v>
      </c>
      <c r="C96" s="113">
        <v>5.2499999999999998E-2</v>
      </c>
      <c r="D96" s="113">
        <v>2.2499999999999999E-2</v>
      </c>
      <c r="E96" s="113">
        <v>4.5467123153950073E-2</v>
      </c>
      <c r="F96" s="113">
        <v>1.7561821683725221E-2</v>
      </c>
    </row>
    <row r="97" spans="1:6" x14ac:dyDescent="0.3">
      <c r="A97" s="106">
        <v>44348</v>
      </c>
      <c r="B97" s="114">
        <v>3.7499999999999999E-2</v>
      </c>
      <c r="C97" s="114">
        <v>5.2499999999999998E-2</v>
      </c>
      <c r="D97" s="114">
        <v>2.2499999999999999E-2</v>
      </c>
      <c r="E97" s="114">
        <v>4.9850739046573847E-2</v>
      </c>
      <c r="F97" s="114">
        <v>2.2560872141164978E-2</v>
      </c>
    </row>
    <row r="98" spans="1:6" x14ac:dyDescent="0.3">
      <c r="A98" s="105">
        <v>44378</v>
      </c>
      <c r="B98" s="113">
        <v>3.7499999999999999E-2</v>
      </c>
      <c r="C98" s="113">
        <v>5.2499999999999998E-2</v>
      </c>
      <c r="D98" s="113">
        <v>2.2499999999999999E-2</v>
      </c>
      <c r="E98" s="113">
        <v>5.4671747463783359E-2</v>
      </c>
      <c r="F98" s="113">
        <v>3.0442472456967629E-2</v>
      </c>
    </row>
    <row r="99" spans="1:6" x14ac:dyDescent="0.3">
      <c r="A99" s="106">
        <v>44409</v>
      </c>
      <c r="B99" s="114">
        <v>3.7499999999999999E-2</v>
      </c>
      <c r="C99" s="114">
        <v>5.2499999999999998E-2</v>
      </c>
      <c r="D99" s="114">
        <v>2.2499999999999999E-2</v>
      </c>
      <c r="E99" s="114">
        <v>6.07419577846076E-2</v>
      </c>
      <c r="F99" s="114">
        <v>3.9346124886516121E-2</v>
      </c>
    </row>
    <row r="100" spans="1:6" x14ac:dyDescent="0.3">
      <c r="A100" s="105">
        <v>44440</v>
      </c>
      <c r="B100" s="113">
        <v>3.7499999999999999E-2</v>
      </c>
      <c r="C100" s="113">
        <v>5.2499999999999998E-2</v>
      </c>
      <c r="D100" s="113">
        <v>2.2499999999999999E-2</v>
      </c>
      <c r="E100" s="113">
        <v>6.5036920049231561E-2</v>
      </c>
      <c r="F100" s="113">
        <v>4.4119003167915949E-2</v>
      </c>
    </row>
    <row r="101" spans="1:6" x14ac:dyDescent="0.3">
      <c r="A101" s="106">
        <v>44470</v>
      </c>
      <c r="B101" s="114">
        <v>3.7499999999999999E-2</v>
      </c>
      <c r="C101" s="114">
        <v>5.2499999999999998E-2</v>
      </c>
      <c r="D101" s="114">
        <v>2.2499999999999999E-2</v>
      </c>
      <c r="E101" s="114">
        <v>6.9700424365914587E-2</v>
      </c>
      <c r="F101" s="114">
        <v>4.9207201194293892E-2</v>
      </c>
    </row>
    <row r="102" spans="1:6" x14ac:dyDescent="0.3">
      <c r="A102" s="105">
        <v>44501</v>
      </c>
      <c r="B102" s="113">
        <v>3.7499999999999999E-2</v>
      </c>
      <c r="C102" s="113">
        <v>5.2499999999999998E-2</v>
      </c>
      <c r="D102" s="113">
        <v>2.2499999999999999E-2</v>
      </c>
      <c r="E102" s="113">
        <v>7.1511482646391358E-2</v>
      </c>
      <c r="F102" s="113">
        <v>4.795304376682763E-2</v>
      </c>
    </row>
    <row r="103" spans="1:6" x14ac:dyDescent="0.3">
      <c r="A103" s="106">
        <v>44531</v>
      </c>
      <c r="B103" s="114">
        <v>3.7499999999999999E-2</v>
      </c>
      <c r="C103" s="114">
        <v>5.2499999999999998E-2</v>
      </c>
      <c r="D103" s="114">
        <v>2.2499999999999999E-2</v>
      </c>
      <c r="E103" s="114">
        <v>7.4140903754476725E-2</v>
      </c>
      <c r="F103" s="114">
        <v>4.753731311374132E-2</v>
      </c>
    </row>
    <row r="104" spans="1:6" x14ac:dyDescent="0.3">
      <c r="A104" s="105">
        <v>44562</v>
      </c>
      <c r="B104" s="113">
        <v>3.5000000000000003E-2</v>
      </c>
      <c r="C104" s="113">
        <v>0.05</v>
      </c>
      <c r="D104" s="113">
        <v>2.0000000000000004E-2</v>
      </c>
      <c r="E104" s="113">
        <v>7.8716747451919214E-2</v>
      </c>
      <c r="F104" s="113">
        <v>5.0887087673513687E-2</v>
      </c>
    </row>
    <row r="105" spans="1:6" x14ac:dyDescent="0.3">
      <c r="A105" s="106">
        <v>44593</v>
      </c>
      <c r="B105" s="114">
        <v>3.5000000000000003E-2</v>
      </c>
      <c r="C105" s="114">
        <v>0.05</v>
      </c>
      <c r="D105" s="114">
        <v>2.0000000000000004E-2</v>
      </c>
      <c r="E105" s="114">
        <v>8.3954947006919717E-2</v>
      </c>
      <c r="F105" s="114">
        <v>5.9352712149053355E-2</v>
      </c>
    </row>
    <row r="106" spans="1:6" x14ac:dyDescent="0.3">
      <c r="A106" s="105">
        <v>44621</v>
      </c>
      <c r="B106" s="113">
        <v>3.5000000000000003E-2</v>
      </c>
      <c r="C106" s="113">
        <v>0.05</v>
      </c>
      <c r="D106" s="113">
        <v>2.0000000000000004E-2</v>
      </c>
      <c r="E106" s="113">
        <v>9.0084888516585693E-2</v>
      </c>
      <c r="F106" s="113">
        <v>6.2844386090415982E-2</v>
      </c>
    </row>
    <row r="107" spans="1:6" x14ac:dyDescent="0.3">
      <c r="A107" s="106">
        <v>44652</v>
      </c>
      <c r="B107" s="114">
        <v>3.5000000000000003E-2</v>
      </c>
      <c r="C107" s="114">
        <v>0.05</v>
      </c>
      <c r="D107" s="114">
        <v>2.0000000000000004E-2</v>
      </c>
      <c r="E107" s="114">
        <v>9.6864721703434589E-2</v>
      </c>
      <c r="F107" s="114">
        <v>6.9324496790217349E-2</v>
      </c>
    </row>
    <row r="108" spans="1:6" x14ac:dyDescent="0.3">
      <c r="A108" s="105">
        <v>44682</v>
      </c>
      <c r="B108" s="113">
        <v>3.5000000000000003E-2</v>
      </c>
      <c r="C108" s="113">
        <v>0.05</v>
      </c>
      <c r="D108" s="113">
        <v>2.0000000000000004E-2</v>
      </c>
      <c r="E108" s="113">
        <v>0.10105639424799935</v>
      </c>
      <c r="F108" s="113">
        <v>8.0033805721516416E-2</v>
      </c>
    </row>
    <row r="109" spans="1:6" x14ac:dyDescent="0.3">
      <c r="A109" s="106">
        <v>44713</v>
      </c>
      <c r="B109" s="114">
        <v>3.5000000000000003E-2</v>
      </c>
      <c r="C109" s="114">
        <v>0.05</v>
      </c>
      <c r="D109" s="114">
        <v>2.0000000000000004E-2</v>
      </c>
      <c r="E109" s="114">
        <v>0.10500072648198304</v>
      </c>
      <c r="F109" s="114">
        <v>8.7253427090701274E-2</v>
      </c>
    </row>
    <row r="110" spans="1:6" x14ac:dyDescent="0.3">
      <c r="A110" s="105">
        <v>44743</v>
      </c>
      <c r="B110" s="113">
        <v>3.5000000000000003E-2</v>
      </c>
      <c r="C110" s="113">
        <v>0.05</v>
      </c>
      <c r="D110" s="113">
        <v>2.0000000000000004E-2</v>
      </c>
      <c r="E110" s="113">
        <v>0.10432009833488873</v>
      </c>
      <c r="F110" s="113">
        <v>8.8657449595139548E-2</v>
      </c>
    </row>
    <row r="111" spans="1:6" x14ac:dyDescent="0.3">
      <c r="A111" s="106">
        <v>44774</v>
      </c>
      <c r="B111" s="114">
        <v>3.5000000000000003E-2</v>
      </c>
      <c r="C111" s="114">
        <v>0.05</v>
      </c>
      <c r="D111" s="114">
        <v>0.02</v>
      </c>
      <c r="E111" s="114">
        <v>0.10423805862588358</v>
      </c>
      <c r="F111" s="114">
        <v>8.7464578597475917E-2</v>
      </c>
    </row>
    <row r="112" spans="1:6" x14ac:dyDescent="0.3">
      <c r="A112" s="105">
        <v>44805</v>
      </c>
      <c r="B112" s="113">
        <v>3.5000000000000003E-2</v>
      </c>
      <c r="C112" s="113">
        <v>0.05</v>
      </c>
      <c r="D112" s="113">
        <v>0.02</v>
      </c>
      <c r="E112" s="113">
        <v>0.10124634301748445</v>
      </c>
      <c r="F112" s="113">
        <v>8.497906877856054E-2</v>
      </c>
    </row>
    <row r="113" spans="1:6" x14ac:dyDescent="0.3">
      <c r="A113" s="106">
        <v>44835</v>
      </c>
      <c r="B113" s="114">
        <v>3.5000000000000003E-2</v>
      </c>
      <c r="C113" s="114">
        <v>0.05</v>
      </c>
      <c r="D113" s="114">
        <v>0.02</v>
      </c>
      <c r="E113" s="114">
        <v>9.6891241985026078E-2</v>
      </c>
      <c r="F113" s="114">
        <v>8.1005966487903036E-2</v>
      </c>
    </row>
    <row r="114" spans="1:6" x14ac:dyDescent="0.3">
      <c r="A114" s="105">
        <v>44866</v>
      </c>
      <c r="B114" s="113">
        <v>3.5000000000000003E-2</v>
      </c>
      <c r="C114" s="113">
        <v>0.05</v>
      </c>
      <c r="D114" s="113">
        <v>0.02</v>
      </c>
      <c r="E114" s="113">
        <v>9.3789893132125088E-2</v>
      </c>
      <c r="F114" s="113">
        <v>7.9496633334334321E-2</v>
      </c>
    </row>
    <row r="115" spans="1:6" x14ac:dyDescent="0.3">
      <c r="A115" s="106">
        <v>44896</v>
      </c>
      <c r="B115" s="114">
        <v>3.5000000000000003E-2</v>
      </c>
      <c r="C115" s="114">
        <v>0.05</v>
      </c>
      <c r="D115" s="114">
        <v>0.02</v>
      </c>
      <c r="E115" s="114">
        <v>9.1230483060023418E-2</v>
      </c>
      <c r="F115" s="114">
        <v>7.5748009247946779E-2</v>
      </c>
    </row>
    <row r="116" spans="1:6" x14ac:dyDescent="0.3">
      <c r="A116" s="105">
        <v>44927</v>
      </c>
      <c r="B116" s="113">
        <v>3.2500000000000001E-2</v>
      </c>
      <c r="C116" s="113">
        <v>4.7500000000000001E-2</v>
      </c>
      <c r="D116" s="113">
        <v>1.7500000000000002E-2</v>
      </c>
      <c r="E116" s="113">
        <v>8.7338968723047111E-2</v>
      </c>
      <c r="F116" s="113">
        <v>7.7998303918153322E-2</v>
      </c>
    </row>
    <row r="117" spans="1:6" x14ac:dyDescent="0.3">
      <c r="A117" s="106">
        <v>44958</v>
      </c>
      <c r="B117" s="114">
        <v>3.2500000000000001E-2</v>
      </c>
      <c r="C117" s="114">
        <v>4.7500000000000001E-2</v>
      </c>
      <c r="D117" s="114">
        <v>1.7500000000000002E-2</v>
      </c>
      <c r="E117" s="114">
        <v>8.4469309995903658E-2</v>
      </c>
      <c r="F117" s="114">
        <v>7.8530071037292482E-2</v>
      </c>
    </row>
    <row r="118" spans="1:6" x14ac:dyDescent="0.3">
      <c r="A118" s="105">
        <v>44986</v>
      </c>
      <c r="B118" s="113">
        <v>3.2500000000000001E-2</v>
      </c>
      <c r="C118" s="113">
        <v>4.7500000000000001E-2</v>
      </c>
      <c r="D118" s="113">
        <v>1.7500000000000002E-2</v>
      </c>
      <c r="E118" s="113">
        <v>7.7892373560487907E-2</v>
      </c>
      <c r="F118" s="113">
        <v>7.6382674181070698E-2</v>
      </c>
    </row>
    <row r="119" spans="1:6" x14ac:dyDescent="0.3">
      <c r="A119" s="106">
        <v>45017</v>
      </c>
      <c r="B119" s="114">
        <v>3.2500000000000001E-2</v>
      </c>
      <c r="C119" s="114">
        <v>4.7500000000000001E-2</v>
      </c>
      <c r="D119" s="114">
        <v>1.7500000000000002E-2</v>
      </c>
      <c r="E119" s="114">
        <v>7.3194980311762373E-2</v>
      </c>
      <c r="F119" s="114">
        <v>7.4885619001403336E-2</v>
      </c>
    </row>
    <row r="120" spans="1:6" x14ac:dyDescent="0.3">
      <c r="A120" s="105">
        <v>45047</v>
      </c>
      <c r="B120" s="113">
        <v>3.2500000000000001E-2</v>
      </c>
      <c r="C120" s="113">
        <v>4.7500000000000001E-2</v>
      </c>
      <c r="D120" s="113">
        <v>1.7500000000000002E-2</v>
      </c>
      <c r="E120" s="113">
        <v>6.7261077339563255E-2</v>
      </c>
      <c r="F120" s="113">
        <v>6.5186601517106979E-2</v>
      </c>
    </row>
    <row r="121" spans="1:6" x14ac:dyDescent="0.3">
      <c r="A121" s="106">
        <v>45078</v>
      </c>
      <c r="B121" s="114">
        <v>3.2500000000000001E-2</v>
      </c>
      <c r="C121" s="114">
        <v>4.7500000000000001E-2</v>
      </c>
      <c r="D121" s="114">
        <v>1.7500000000000002E-2</v>
      </c>
      <c r="E121" s="114">
        <v>5.9944672999090634E-2</v>
      </c>
      <c r="F121" s="114">
        <v>6.2230682305761009E-2</v>
      </c>
    </row>
    <row r="122" spans="1:6" x14ac:dyDescent="0.3">
      <c r="A122" s="105">
        <v>45108</v>
      </c>
      <c r="B122" s="113">
        <v>3.2500000000000001E-2</v>
      </c>
      <c r="C122" s="113">
        <v>4.7500000000000001E-2</v>
      </c>
      <c r="D122" s="113">
        <v>1.7500000000000002E-2</v>
      </c>
      <c r="E122" s="113">
        <v>5.6290028830650748E-2</v>
      </c>
      <c r="F122" s="113">
        <v>5.643478076540287E-2</v>
      </c>
    </row>
    <row r="123" spans="1:6" x14ac:dyDescent="0.3">
      <c r="A123" s="106">
        <v>45139</v>
      </c>
      <c r="B123" s="114">
        <v>3.2500000000000001E-2</v>
      </c>
      <c r="C123" s="114">
        <v>4.7500000000000001E-2</v>
      </c>
      <c r="D123" s="114">
        <v>1.7500000000000002E-2</v>
      </c>
      <c r="E123" s="114">
        <v>5.221093557223995E-2</v>
      </c>
      <c r="F123" s="114">
        <v>5.4327810719999148E-2</v>
      </c>
    </row>
    <row r="124" spans="1:6" x14ac:dyDescent="0.3">
      <c r="A124" s="105">
        <v>45170</v>
      </c>
      <c r="B124" s="113">
        <v>3.2500000000000001E-2</v>
      </c>
      <c r="C124" s="113">
        <v>4.7500000000000001E-2</v>
      </c>
      <c r="D124" s="113">
        <v>1.7500000000000002E-2</v>
      </c>
      <c r="E124" s="113">
        <v>5.0174183543766127E-2</v>
      </c>
      <c r="F124" s="113">
        <v>5.5377938021512696E-2</v>
      </c>
    </row>
    <row r="125" spans="1:6" x14ac:dyDescent="0.3">
      <c r="A125" s="106">
        <v>45200</v>
      </c>
      <c r="B125" s="114">
        <v>3.2500000000000001E-2</v>
      </c>
      <c r="C125" s="114">
        <v>4.7500000000000001E-2</v>
      </c>
      <c r="D125" s="114">
        <v>1.7500000000000002E-2</v>
      </c>
      <c r="E125" s="114">
        <v>4.7083007368802401E-2</v>
      </c>
      <c r="F125" s="114">
        <v>5.4539254848355645E-2</v>
      </c>
    </row>
    <row r="126" spans="1:6" x14ac:dyDescent="0.3">
      <c r="A126" s="105">
        <v>45231</v>
      </c>
      <c r="B126" s="113">
        <v>3.2500000000000001E-2</v>
      </c>
      <c r="C126" s="113">
        <v>4.7500000000000001E-2</v>
      </c>
      <c r="D126" s="113">
        <v>1.7500000000000002E-2</v>
      </c>
      <c r="E126" s="113">
        <v>4.564095584730414E-2</v>
      </c>
      <c r="F126" s="113">
        <v>6.0542324610300513E-2</v>
      </c>
    </row>
    <row r="127" spans="1:6" x14ac:dyDescent="0.3">
      <c r="A127" s="106">
        <v>45261</v>
      </c>
      <c r="B127" s="114">
        <v>3.2500000000000001E-2</v>
      </c>
      <c r="C127" s="114">
        <v>4.7500000000000001E-2</v>
      </c>
      <c r="D127" s="114">
        <v>1.7500000000000002E-2</v>
      </c>
      <c r="E127" s="114">
        <v>4.3445122983071148E-2</v>
      </c>
      <c r="F127" s="114">
        <v>6.2231758819158323E-2</v>
      </c>
    </row>
    <row r="128" spans="1:6" x14ac:dyDescent="0.3">
      <c r="A128" s="105">
        <v>45292</v>
      </c>
      <c r="B128" s="113">
        <v>0.03</v>
      </c>
      <c r="C128" s="113">
        <v>4.4999999999999998E-2</v>
      </c>
      <c r="D128" s="113">
        <v>1.4999999999999999E-2</v>
      </c>
      <c r="E128" s="113">
        <v>4.2507953811338518E-2</v>
      </c>
      <c r="F128" s="113">
        <v>5.6107559812049734E-2</v>
      </c>
    </row>
    <row r="129" spans="1:6" x14ac:dyDescent="0.3">
      <c r="A129" s="106">
        <v>45323</v>
      </c>
      <c r="B129" s="114">
        <v>0.03</v>
      </c>
      <c r="C129" s="114">
        <v>4.4999999999999998E-2</v>
      </c>
      <c r="D129" s="114">
        <v>1.4999999999999999E-2</v>
      </c>
      <c r="E129" s="114">
        <v>4.0089843772865265E-2</v>
      </c>
      <c r="F129" s="114">
        <v>5.2462577601870786E-2</v>
      </c>
    </row>
    <row r="130" spans="1:6" ht="14.4" thickBot="1" x14ac:dyDescent="0.35">
      <c r="A130" s="107">
        <v>45352</v>
      </c>
      <c r="B130" s="115">
        <v>0.03</v>
      </c>
      <c r="C130" s="115">
        <v>4.4999999999999998E-2</v>
      </c>
      <c r="D130" s="115">
        <v>1.4999999999999999E-2</v>
      </c>
      <c r="E130" s="115">
        <v>3.7872755029138581E-2</v>
      </c>
      <c r="F130" s="115">
        <v>5.0887820627902869E-2</v>
      </c>
    </row>
    <row r="131" spans="1:6" x14ac:dyDescent="0.3">
      <c r="A131" s="112" t="s">
        <v>192</v>
      </c>
    </row>
    <row r="132" spans="1:6" x14ac:dyDescent="0.3">
      <c r="A132" s="136" t="s">
        <v>290</v>
      </c>
    </row>
  </sheetData>
  <hyperlinks>
    <hyperlink ref="A1" location="Índice!A1" display="Retornar ao índice" xr:uid="{00000000-0004-0000-03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 codeName="Plan5">
    <tabColor rgb="FFBD534B"/>
  </sheetPr>
  <dimension ref="A1:D26"/>
  <sheetViews>
    <sheetView workbookViewId="0"/>
  </sheetViews>
  <sheetFormatPr defaultColWidth="9.109375" defaultRowHeight="13.8" x14ac:dyDescent="0.3"/>
  <cols>
    <col min="1" max="1" width="10.109375" style="15" customWidth="1"/>
    <col min="2" max="16384" width="9.109375" style="15"/>
  </cols>
  <sheetData>
    <row r="1" spans="1:4" x14ac:dyDescent="0.3">
      <c r="A1" s="13" t="s">
        <v>20</v>
      </c>
    </row>
    <row r="3" spans="1:4" x14ac:dyDescent="0.3">
      <c r="A3" s="55" t="s">
        <v>194</v>
      </c>
    </row>
    <row r="4" spans="1:4" x14ac:dyDescent="0.3">
      <c r="A4" s="11" t="s">
        <v>291</v>
      </c>
    </row>
    <row r="6" spans="1:4" x14ac:dyDescent="0.3">
      <c r="A6" s="104" t="s">
        <v>115</v>
      </c>
      <c r="B6" s="129">
        <v>2024</v>
      </c>
      <c r="C6" s="129">
        <v>2025</v>
      </c>
      <c r="D6" s="129">
        <v>2026</v>
      </c>
    </row>
    <row r="7" spans="1:4" x14ac:dyDescent="0.3">
      <c r="A7" s="104" t="s">
        <v>22</v>
      </c>
      <c r="B7" s="129">
        <v>2024</v>
      </c>
      <c r="C7" s="129">
        <v>2025</v>
      </c>
      <c r="D7" s="129">
        <v>2026</v>
      </c>
    </row>
    <row r="8" spans="1:4" x14ac:dyDescent="0.3">
      <c r="A8" s="105">
        <v>44927</v>
      </c>
      <c r="B8" s="117">
        <v>3.9068999999999998</v>
      </c>
      <c r="C8" s="117">
        <v>3.5</v>
      </c>
      <c r="D8" s="117">
        <v>3.5</v>
      </c>
    </row>
    <row r="9" spans="1:4" x14ac:dyDescent="0.3">
      <c r="A9" s="106">
        <v>44958</v>
      </c>
      <c r="B9" s="118">
        <v>4.0216000000000003</v>
      </c>
      <c r="C9" s="118">
        <v>3.8</v>
      </c>
      <c r="D9" s="118">
        <v>3.75</v>
      </c>
    </row>
    <row r="10" spans="1:4" x14ac:dyDescent="0.3">
      <c r="A10" s="105">
        <v>44986</v>
      </c>
      <c r="B10" s="117">
        <v>4.1334999999999997</v>
      </c>
      <c r="C10" s="117">
        <v>4</v>
      </c>
      <c r="D10" s="117">
        <v>4</v>
      </c>
    </row>
    <row r="11" spans="1:4" x14ac:dyDescent="0.3">
      <c r="A11" s="106">
        <v>45017</v>
      </c>
      <c r="B11" s="118">
        <v>4.1765999999999996</v>
      </c>
      <c r="C11" s="118">
        <v>4</v>
      </c>
      <c r="D11" s="118">
        <v>4</v>
      </c>
    </row>
    <row r="12" spans="1:4" x14ac:dyDescent="0.3">
      <c r="A12" s="105">
        <v>45047</v>
      </c>
      <c r="B12" s="117">
        <v>4.1250999999999998</v>
      </c>
      <c r="C12" s="117">
        <v>4</v>
      </c>
      <c r="D12" s="117">
        <v>4</v>
      </c>
    </row>
    <row r="13" spans="1:4" x14ac:dyDescent="0.3">
      <c r="A13" s="106">
        <v>45078</v>
      </c>
      <c r="B13" s="118">
        <v>3.92</v>
      </c>
      <c r="C13" s="118">
        <v>3.6</v>
      </c>
      <c r="D13" s="118">
        <v>3.5</v>
      </c>
    </row>
    <row r="14" spans="1:4" x14ac:dyDescent="0.3">
      <c r="A14" s="105">
        <v>45108</v>
      </c>
      <c r="B14" s="117">
        <v>3.8925000000000001</v>
      </c>
      <c r="C14" s="117">
        <v>3.5</v>
      </c>
      <c r="D14" s="117">
        <v>3.5</v>
      </c>
    </row>
    <row r="15" spans="1:4" x14ac:dyDescent="0.3">
      <c r="A15" s="106">
        <v>45139</v>
      </c>
      <c r="B15" s="118">
        <v>3.8711000000000002</v>
      </c>
      <c r="C15" s="118">
        <v>3.5</v>
      </c>
      <c r="D15" s="118">
        <v>3.5</v>
      </c>
    </row>
    <row r="16" spans="1:4" x14ac:dyDescent="0.3">
      <c r="A16" s="105">
        <v>45170</v>
      </c>
      <c r="B16" s="117">
        <v>3.871</v>
      </c>
      <c r="C16" s="117">
        <v>3.5</v>
      </c>
      <c r="D16" s="117">
        <v>3.5</v>
      </c>
    </row>
    <row r="17" spans="1:4" x14ac:dyDescent="0.3">
      <c r="A17" s="106">
        <v>45200</v>
      </c>
      <c r="B17" s="118">
        <v>3.9077000000000002</v>
      </c>
      <c r="C17" s="118">
        <v>3.5</v>
      </c>
      <c r="D17" s="118">
        <v>3.5</v>
      </c>
    </row>
    <row r="18" spans="1:4" x14ac:dyDescent="0.3">
      <c r="A18" s="105">
        <v>45231</v>
      </c>
      <c r="B18" s="117">
        <v>3.9182000000000001</v>
      </c>
      <c r="C18" s="117">
        <v>3.5</v>
      </c>
      <c r="D18" s="117">
        <v>3.5</v>
      </c>
    </row>
    <row r="19" spans="1:4" x14ac:dyDescent="0.3">
      <c r="A19" s="106">
        <v>45261</v>
      </c>
      <c r="B19" s="118">
        <v>3.9</v>
      </c>
      <c r="C19" s="118">
        <v>3.5</v>
      </c>
      <c r="D19" s="118">
        <v>3.5</v>
      </c>
    </row>
    <row r="20" spans="1:4" x14ac:dyDescent="0.3">
      <c r="A20" s="105">
        <v>45292</v>
      </c>
      <c r="B20" s="117">
        <v>3.8136999999999999</v>
      </c>
      <c r="C20" s="117">
        <v>3.5</v>
      </c>
      <c r="D20" s="117">
        <v>3.5</v>
      </c>
    </row>
    <row r="21" spans="1:4" x14ac:dyDescent="0.3">
      <c r="A21" s="106">
        <v>45323</v>
      </c>
      <c r="B21" s="118">
        <v>3.8</v>
      </c>
      <c r="C21" s="118">
        <v>3.5169999999999999</v>
      </c>
      <c r="D21" s="118">
        <v>3.5</v>
      </c>
    </row>
    <row r="22" spans="1:4" x14ac:dyDescent="0.3">
      <c r="A22" s="105">
        <v>45352</v>
      </c>
      <c r="B22" s="117">
        <v>3.7505999999999999</v>
      </c>
      <c r="C22" s="117">
        <v>3.51</v>
      </c>
      <c r="D22" s="117">
        <v>3.5</v>
      </c>
    </row>
    <row r="23" spans="1:4" x14ac:dyDescent="0.3">
      <c r="A23" s="106">
        <v>45383</v>
      </c>
      <c r="B23" s="118">
        <v>3.73</v>
      </c>
      <c r="C23" s="118">
        <v>3.6280000000000001</v>
      </c>
      <c r="D23" s="118">
        <v>3.5</v>
      </c>
    </row>
    <row r="24" spans="1:4" ht="14.4" thickBot="1" x14ac:dyDescent="0.35">
      <c r="A24" s="107">
        <v>45413</v>
      </c>
      <c r="B24" s="119">
        <v>3.7610999999999999</v>
      </c>
      <c r="C24" s="119">
        <v>3.6597</v>
      </c>
      <c r="D24" s="119">
        <v>3.5</v>
      </c>
    </row>
    <row r="25" spans="1:4" ht="13.5" customHeight="1" x14ac:dyDescent="0.3">
      <c r="A25" s="111" t="s">
        <v>193</v>
      </c>
    </row>
    <row r="26" spans="1:4" x14ac:dyDescent="0.3">
      <c r="A26" s="135" t="s">
        <v>212</v>
      </c>
    </row>
  </sheetData>
  <hyperlinks>
    <hyperlink ref="A1" location="Índice!A1" display="Retornar ao índice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 codeName="Plan6">
    <tabColor rgb="FFBD534B"/>
  </sheetPr>
  <dimension ref="A1:B133"/>
  <sheetViews>
    <sheetView workbookViewId="0"/>
  </sheetViews>
  <sheetFormatPr defaultColWidth="9.109375" defaultRowHeight="13.8" x14ac:dyDescent="0.3"/>
  <cols>
    <col min="1" max="1" width="10.109375" style="15" customWidth="1"/>
    <col min="2" max="2" width="15" style="15" customWidth="1"/>
    <col min="3" max="16384" width="9.109375" style="15"/>
  </cols>
  <sheetData>
    <row r="1" spans="1:2" x14ac:dyDescent="0.3">
      <c r="A1" s="13" t="s">
        <v>20</v>
      </c>
    </row>
    <row r="3" spans="1:2" x14ac:dyDescent="0.3">
      <c r="A3" s="55" t="s">
        <v>292</v>
      </c>
    </row>
    <row r="4" spans="1:2" x14ac:dyDescent="0.3">
      <c r="A4" s="11" t="s">
        <v>200</v>
      </c>
    </row>
    <row r="6" spans="1:2" x14ac:dyDescent="0.3">
      <c r="A6" s="104" t="s">
        <v>115</v>
      </c>
      <c r="B6" s="104" t="s">
        <v>201</v>
      </c>
    </row>
    <row r="7" spans="1:2" x14ac:dyDescent="0.3">
      <c r="A7" s="104" t="s">
        <v>22</v>
      </c>
      <c r="B7" s="104" t="s">
        <v>195</v>
      </c>
    </row>
    <row r="8" spans="1:2" x14ac:dyDescent="0.3">
      <c r="A8" s="105">
        <v>41640</v>
      </c>
      <c r="B8" s="117">
        <v>2.4262999999999999</v>
      </c>
    </row>
    <row r="9" spans="1:2" x14ac:dyDescent="0.3">
      <c r="A9" s="106">
        <v>41671</v>
      </c>
      <c r="B9" s="118">
        <v>2.3334000000000001</v>
      </c>
    </row>
    <row r="10" spans="1:2" x14ac:dyDescent="0.3">
      <c r="A10" s="105">
        <v>41699</v>
      </c>
      <c r="B10" s="117">
        <v>2.2629999999999999</v>
      </c>
    </row>
    <row r="11" spans="1:2" x14ac:dyDescent="0.3">
      <c r="A11" s="106">
        <v>41730</v>
      </c>
      <c r="B11" s="118">
        <v>2.2360000000000002</v>
      </c>
    </row>
    <row r="12" spans="1:2" x14ac:dyDescent="0.3">
      <c r="A12" s="105">
        <v>41760</v>
      </c>
      <c r="B12" s="117">
        <v>2.2389999999999999</v>
      </c>
    </row>
    <row r="13" spans="1:2" x14ac:dyDescent="0.3">
      <c r="A13" s="106">
        <v>41791</v>
      </c>
      <c r="B13" s="118">
        <v>2.2025000000000001</v>
      </c>
    </row>
    <row r="14" spans="1:2" x14ac:dyDescent="0.3">
      <c r="A14" s="105">
        <v>41821</v>
      </c>
      <c r="B14" s="117">
        <v>2.2673999999999999</v>
      </c>
    </row>
    <row r="15" spans="1:2" x14ac:dyDescent="0.3">
      <c r="A15" s="106">
        <v>41852</v>
      </c>
      <c r="B15" s="118">
        <v>2.2395999999999998</v>
      </c>
    </row>
    <row r="16" spans="1:2" x14ac:dyDescent="0.3">
      <c r="A16" s="105">
        <v>41883</v>
      </c>
      <c r="B16" s="117">
        <v>2.4510000000000001</v>
      </c>
    </row>
    <row r="17" spans="1:2" x14ac:dyDescent="0.3">
      <c r="A17" s="106">
        <v>41913</v>
      </c>
      <c r="B17" s="118">
        <v>2.4441999999999999</v>
      </c>
    </row>
    <row r="18" spans="1:2" x14ac:dyDescent="0.3">
      <c r="A18" s="105">
        <v>41944</v>
      </c>
      <c r="B18" s="117">
        <v>2.5600999999999998</v>
      </c>
    </row>
    <row r="19" spans="1:2" x14ac:dyDescent="0.3">
      <c r="A19" s="106">
        <v>41974</v>
      </c>
      <c r="B19" s="118">
        <v>2.6562000000000001</v>
      </c>
    </row>
    <row r="20" spans="1:2" x14ac:dyDescent="0.3">
      <c r="A20" s="105">
        <v>42005</v>
      </c>
      <c r="B20" s="117">
        <v>2.6623000000000001</v>
      </c>
    </row>
    <row r="21" spans="1:2" x14ac:dyDescent="0.3">
      <c r="A21" s="106">
        <v>42036</v>
      </c>
      <c r="B21" s="118">
        <v>2.8782000000000001</v>
      </c>
    </row>
    <row r="22" spans="1:2" x14ac:dyDescent="0.3">
      <c r="A22" s="105">
        <v>42064</v>
      </c>
      <c r="B22" s="117">
        <v>3.2080000000000002</v>
      </c>
    </row>
    <row r="23" spans="1:2" x14ac:dyDescent="0.3">
      <c r="A23" s="106">
        <v>42095</v>
      </c>
      <c r="B23" s="118">
        <v>2.9935999999999998</v>
      </c>
    </row>
    <row r="24" spans="1:2" x14ac:dyDescent="0.3">
      <c r="A24" s="105">
        <v>42125</v>
      </c>
      <c r="B24" s="117">
        <v>3.1787999999999998</v>
      </c>
    </row>
    <row r="25" spans="1:2" x14ac:dyDescent="0.3">
      <c r="A25" s="106">
        <v>42156</v>
      </c>
      <c r="B25" s="118">
        <v>3.1025999999999998</v>
      </c>
    </row>
    <row r="26" spans="1:2" x14ac:dyDescent="0.3">
      <c r="A26" s="105">
        <v>42186</v>
      </c>
      <c r="B26" s="117">
        <v>3.3940000000000001</v>
      </c>
    </row>
    <row r="27" spans="1:2" x14ac:dyDescent="0.3">
      <c r="A27" s="106">
        <v>42217</v>
      </c>
      <c r="B27" s="118">
        <v>3.6467000000000001</v>
      </c>
    </row>
    <row r="28" spans="1:2" x14ac:dyDescent="0.3">
      <c r="A28" s="105">
        <v>42248</v>
      </c>
      <c r="B28" s="117">
        <v>3.9729000000000001</v>
      </c>
    </row>
    <row r="29" spans="1:2" x14ac:dyDescent="0.3">
      <c r="A29" s="106">
        <v>42278</v>
      </c>
      <c r="B29" s="118">
        <v>3.8589000000000002</v>
      </c>
    </row>
    <row r="30" spans="1:2" x14ac:dyDescent="0.3">
      <c r="A30" s="105">
        <v>42309</v>
      </c>
      <c r="B30" s="117">
        <v>3.8506</v>
      </c>
    </row>
    <row r="31" spans="1:2" x14ac:dyDescent="0.3">
      <c r="A31" s="106">
        <v>42339</v>
      </c>
      <c r="B31" s="118">
        <v>3.9047999999999998</v>
      </c>
    </row>
    <row r="32" spans="1:2" x14ac:dyDescent="0.3">
      <c r="A32" s="105">
        <v>42370</v>
      </c>
      <c r="B32" s="117">
        <v>4.0427999999999997</v>
      </c>
    </row>
    <row r="33" spans="1:2" x14ac:dyDescent="0.3">
      <c r="A33" s="106">
        <v>42401</v>
      </c>
      <c r="B33" s="118">
        <v>3.9796</v>
      </c>
    </row>
    <row r="34" spans="1:2" x14ac:dyDescent="0.3">
      <c r="A34" s="105">
        <v>42430</v>
      </c>
      <c r="B34" s="117">
        <v>3.5589</v>
      </c>
    </row>
    <row r="35" spans="1:2" x14ac:dyDescent="0.3">
      <c r="A35" s="106">
        <v>42461</v>
      </c>
      <c r="B35" s="118">
        <v>3.4508000000000001</v>
      </c>
    </row>
    <row r="36" spans="1:2" x14ac:dyDescent="0.3">
      <c r="A36" s="105">
        <v>42491</v>
      </c>
      <c r="B36" s="117">
        <v>3.5951</v>
      </c>
    </row>
    <row r="37" spans="1:2" x14ac:dyDescent="0.3">
      <c r="A37" s="106">
        <v>42522</v>
      </c>
      <c r="B37" s="118">
        <v>3.2098</v>
      </c>
    </row>
    <row r="38" spans="1:2" x14ac:dyDescent="0.3">
      <c r="A38" s="105">
        <v>42552</v>
      </c>
      <c r="B38" s="117">
        <v>3.2389999999999999</v>
      </c>
    </row>
    <row r="39" spans="1:2" x14ac:dyDescent="0.3">
      <c r="A39" s="106">
        <v>42583</v>
      </c>
      <c r="B39" s="118">
        <v>3.2403</v>
      </c>
    </row>
    <row r="40" spans="1:2" x14ac:dyDescent="0.3">
      <c r="A40" s="105">
        <v>42614</v>
      </c>
      <c r="B40" s="117">
        <v>3.2462</v>
      </c>
    </row>
    <row r="41" spans="1:2" x14ac:dyDescent="0.3">
      <c r="A41" s="106">
        <v>42644</v>
      </c>
      <c r="B41" s="118">
        <v>3.1810999999999998</v>
      </c>
    </row>
    <row r="42" spans="1:2" x14ac:dyDescent="0.3">
      <c r="A42" s="105">
        <v>42675</v>
      </c>
      <c r="B42" s="117">
        <v>3.3967000000000001</v>
      </c>
    </row>
    <row r="43" spans="1:2" x14ac:dyDescent="0.3">
      <c r="A43" s="106">
        <v>42705</v>
      </c>
      <c r="B43" s="118">
        <v>3.2591000000000001</v>
      </c>
    </row>
    <row r="44" spans="1:2" x14ac:dyDescent="0.3">
      <c r="A44" s="105">
        <v>42736</v>
      </c>
      <c r="B44" s="117">
        <v>3.1269999999999998</v>
      </c>
    </row>
    <row r="45" spans="1:2" x14ac:dyDescent="0.3">
      <c r="A45" s="106">
        <v>42767</v>
      </c>
      <c r="B45" s="118">
        <v>3.0992999999999999</v>
      </c>
    </row>
    <row r="46" spans="1:2" x14ac:dyDescent="0.3">
      <c r="A46" s="105">
        <v>42795</v>
      </c>
      <c r="B46" s="117">
        <v>3.1684000000000001</v>
      </c>
    </row>
    <row r="47" spans="1:2" x14ac:dyDescent="0.3">
      <c r="A47" s="106">
        <v>42826</v>
      </c>
      <c r="B47" s="118">
        <v>3.1983999999999999</v>
      </c>
    </row>
    <row r="48" spans="1:2" x14ac:dyDescent="0.3">
      <c r="A48" s="105">
        <v>42856</v>
      </c>
      <c r="B48" s="117">
        <v>3.2437</v>
      </c>
    </row>
    <row r="49" spans="1:2" x14ac:dyDescent="0.3">
      <c r="A49" s="106">
        <v>42887</v>
      </c>
      <c r="B49" s="118">
        <v>3.3081999999999998</v>
      </c>
    </row>
    <row r="50" spans="1:2" x14ac:dyDescent="0.3">
      <c r="A50" s="105">
        <v>42917</v>
      </c>
      <c r="B50" s="117">
        <v>3.1307</v>
      </c>
    </row>
    <row r="51" spans="1:2" x14ac:dyDescent="0.3">
      <c r="A51" s="106">
        <v>42948</v>
      </c>
      <c r="B51" s="118">
        <v>3.1471</v>
      </c>
    </row>
    <row r="52" spans="1:2" x14ac:dyDescent="0.3">
      <c r="A52" s="105">
        <v>42979</v>
      </c>
      <c r="B52" s="117">
        <v>3.1680000000000001</v>
      </c>
    </row>
    <row r="53" spans="1:2" x14ac:dyDescent="0.3">
      <c r="A53" s="106">
        <v>43009</v>
      </c>
      <c r="B53" s="118">
        <v>3.2768999999999999</v>
      </c>
    </row>
    <row r="54" spans="1:2" x14ac:dyDescent="0.3">
      <c r="A54" s="105">
        <v>43040</v>
      </c>
      <c r="B54" s="117">
        <v>3.2616000000000001</v>
      </c>
    </row>
    <row r="55" spans="1:2" x14ac:dyDescent="0.3">
      <c r="A55" s="106">
        <v>43070</v>
      </c>
      <c r="B55" s="118">
        <v>3.3079999999999998</v>
      </c>
    </row>
    <row r="56" spans="1:2" x14ac:dyDescent="0.3">
      <c r="A56" s="105">
        <v>43101</v>
      </c>
      <c r="B56" s="117">
        <v>3.1623999999999999</v>
      </c>
    </row>
    <row r="57" spans="1:2" x14ac:dyDescent="0.3">
      <c r="A57" s="106">
        <v>43132</v>
      </c>
      <c r="B57" s="118">
        <v>3.2448999999999999</v>
      </c>
    </row>
    <row r="58" spans="1:2" x14ac:dyDescent="0.3">
      <c r="A58" s="105">
        <v>43160</v>
      </c>
      <c r="B58" s="117">
        <v>3.3237999999999999</v>
      </c>
    </row>
    <row r="59" spans="1:2" x14ac:dyDescent="0.3">
      <c r="A59" s="106">
        <v>43191</v>
      </c>
      <c r="B59" s="118">
        <v>3.4811000000000001</v>
      </c>
    </row>
    <row r="60" spans="1:2" x14ac:dyDescent="0.3">
      <c r="A60" s="105">
        <v>43221</v>
      </c>
      <c r="B60" s="117">
        <v>3.7370000000000001</v>
      </c>
    </row>
    <row r="61" spans="1:2" x14ac:dyDescent="0.3">
      <c r="A61" s="106">
        <v>43252</v>
      </c>
      <c r="B61" s="118">
        <v>3.8557999999999999</v>
      </c>
    </row>
    <row r="62" spans="1:2" x14ac:dyDescent="0.3">
      <c r="A62" s="105">
        <v>43282</v>
      </c>
      <c r="B62" s="117">
        <v>3.7549000000000001</v>
      </c>
    </row>
    <row r="63" spans="1:2" x14ac:dyDescent="0.3">
      <c r="A63" s="106">
        <v>43313</v>
      </c>
      <c r="B63" s="118">
        <v>4.1353</v>
      </c>
    </row>
    <row r="64" spans="1:2" x14ac:dyDescent="0.3">
      <c r="A64" s="105">
        <v>43344</v>
      </c>
      <c r="B64" s="117">
        <v>4.0038999999999998</v>
      </c>
    </row>
    <row r="65" spans="1:2" x14ac:dyDescent="0.3">
      <c r="A65" s="106">
        <v>43374</v>
      </c>
      <c r="B65" s="118">
        <v>3.7176999999999998</v>
      </c>
    </row>
    <row r="66" spans="1:2" x14ac:dyDescent="0.3">
      <c r="A66" s="105">
        <v>43405</v>
      </c>
      <c r="B66" s="117">
        <v>3.8633000000000002</v>
      </c>
    </row>
    <row r="67" spans="1:2" x14ac:dyDescent="0.3">
      <c r="A67" s="106">
        <v>43435</v>
      </c>
      <c r="B67" s="118">
        <v>3.8748</v>
      </c>
    </row>
    <row r="68" spans="1:2" x14ac:dyDescent="0.3">
      <c r="A68" s="105">
        <v>43466</v>
      </c>
      <c r="B68" s="117">
        <v>3.6518999999999999</v>
      </c>
    </row>
    <row r="69" spans="1:2" x14ac:dyDescent="0.3">
      <c r="A69" s="106">
        <v>43497</v>
      </c>
      <c r="B69" s="118">
        <v>3.7385000000000002</v>
      </c>
    </row>
    <row r="70" spans="1:2" x14ac:dyDescent="0.3">
      <c r="A70" s="105">
        <v>43525</v>
      </c>
      <c r="B70" s="117">
        <v>3.8967000000000001</v>
      </c>
    </row>
    <row r="71" spans="1:2" x14ac:dyDescent="0.3">
      <c r="A71" s="106">
        <v>43556</v>
      </c>
      <c r="B71" s="118">
        <v>3.9453</v>
      </c>
    </row>
    <row r="72" spans="1:2" x14ac:dyDescent="0.3">
      <c r="A72" s="105">
        <v>43586</v>
      </c>
      <c r="B72" s="117">
        <v>3.9407000000000001</v>
      </c>
    </row>
    <row r="73" spans="1:2" x14ac:dyDescent="0.3">
      <c r="A73" s="106">
        <v>43617</v>
      </c>
      <c r="B73" s="118">
        <v>3.8321999999999998</v>
      </c>
    </row>
    <row r="74" spans="1:2" x14ac:dyDescent="0.3">
      <c r="A74" s="105">
        <v>43647</v>
      </c>
      <c r="B74" s="117">
        <v>3.7648999999999999</v>
      </c>
    </row>
    <row r="75" spans="1:2" x14ac:dyDescent="0.3">
      <c r="A75" s="106">
        <v>43678</v>
      </c>
      <c r="B75" s="118">
        <v>4.1384999999999996</v>
      </c>
    </row>
    <row r="76" spans="1:2" x14ac:dyDescent="0.3">
      <c r="A76" s="105">
        <v>43709</v>
      </c>
      <c r="B76" s="117">
        <v>4.1643999999999997</v>
      </c>
    </row>
    <row r="77" spans="1:2" x14ac:dyDescent="0.3">
      <c r="A77" s="106">
        <v>43739</v>
      </c>
      <c r="B77" s="118">
        <v>4.0041000000000002</v>
      </c>
    </row>
    <row r="78" spans="1:2" x14ac:dyDescent="0.3">
      <c r="A78" s="105">
        <v>43770</v>
      </c>
      <c r="B78" s="117">
        <v>4.2240000000000002</v>
      </c>
    </row>
    <row r="79" spans="1:2" x14ac:dyDescent="0.3">
      <c r="A79" s="106">
        <v>43800</v>
      </c>
      <c r="B79" s="118">
        <v>4.0307000000000004</v>
      </c>
    </row>
    <row r="80" spans="1:2" x14ac:dyDescent="0.3">
      <c r="A80" s="105">
        <v>43831</v>
      </c>
      <c r="B80" s="117">
        <v>4.2694999999999999</v>
      </c>
    </row>
    <row r="81" spans="1:2" x14ac:dyDescent="0.3">
      <c r="A81" s="106">
        <v>43862</v>
      </c>
      <c r="B81" s="118">
        <v>4.4987000000000004</v>
      </c>
    </row>
    <row r="82" spans="1:2" x14ac:dyDescent="0.3">
      <c r="A82" s="105">
        <v>43891</v>
      </c>
      <c r="B82" s="117">
        <v>5.1986999999999997</v>
      </c>
    </row>
    <row r="83" spans="1:2" x14ac:dyDescent="0.3">
      <c r="A83" s="106">
        <v>43922</v>
      </c>
      <c r="B83" s="118">
        <v>5.4269999999999996</v>
      </c>
    </row>
    <row r="84" spans="1:2" x14ac:dyDescent="0.3">
      <c r="A84" s="105">
        <v>43952</v>
      </c>
      <c r="B84" s="117">
        <v>5.4263000000000003</v>
      </c>
    </row>
    <row r="85" spans="1:2" x14ac:dyDescent="0.3">
      <c r="A85" s="106">
        <v>43983</v>
      </c>
      <c r="B85" s="118">
        <v>5.476</v>
      </c>
    </row>
    <row r="86" spans="1:2" x14ac:dyDescent="0.3">
      <c r="A86" s="105">
        <v>44013</v>
      </c>
      <c r="B86" s="117">
        <v>5.2032999999999996</v>
      </c>
    </row>
    <row r="87" spans="1:2" x14ac:dyDescent="0.3">
      <c r="A87" s="106">
        <v>44044</v>
      </c>
      <c r="B87" s="118">
        <v>5.4713000000000003</v>
      </c>
    </row>
    <row r="88" spans="1:2" x14ac:dyDescent="0.3">
      <c r="A88" s="105">
        <v>44075</v>
      </c>
      <c r="B88" s="117">
        <v>5.6406999999999998</v>
      </c>
    </row>
    <row r="89" spans="1:2" x14ac:dyDescent="0.3">
      <c r="A89" s="106">
        <v>44105</v>
      </c>
      <c r="B89" s="118">
        <v>5.7717999999999998</v>
      </c>
    </row>
    <row r="90" spans="1:2" x14ac:dyDescent="0.3">
      <c r="A90" s="105">
        <v>44136</v>
      </c>
      <c r="B90" s="117">
        <v>5.3316999999999997</v>
      </c>
    </row>
    <row r="91" spans="1:2" x14ac:dyDescent="0.3">
      <c r="A91" s="106">
        <v>44166</v>
      </c>
      <c r="B91" s="118">
        <v>5.1966999999999999</v>
      </c>
    </row>
    <row r="92" spans="1:2" x14ac:dyDescent="0.3">
      <c r="A92" s="105">
        <v>44197</v>
      </c>
      <c r="B92" s="117">
        <v>5.4759000000000002</v>
      </c>
    </row>
    <row r="93" spans="1:2" x14ac:dyDescent="0.3">
      <c r="A93" s="106">
        <v>44228</v>
      </c>
      <c r="B93" s="118">
        <v>5.5301999999999998</v>
      </c>
    </row>
    <row r="94" spans="1:2" x14ac:dyDescent="0.3">
      <c r="A94" s="105">
        <v>44256</v>
      </c>
      <c r="B94" s="117">
        <v>5.6973000000000003</v>
      </c>
    </row>
    <row r="95" spans="1:2" x14ac:dyDescent="0.3">
      <c r="A95" s="106">
        <v>44287</v>
      </c>
      <c r="B95" s="118">
        <v>5.4036</v>
      </c>
    </row>
    <row r="96" spans="1:2" x14ac:dyDescent="0.3">
      <c r="A96" s="105">
        <v>44317</v>
      </c>
      <c r="B96" s="117">
        <v>5.2321999999999997</v>
      </c>
    </row>
    <row r="97" spans="1:2" x14ac:dyDescent="0.3">
      <c r="A97" s="106">
        <v>44348</v>
      </c>
      <c r="B97" s="118">
        <v>5.0022000000000002</v>
      </c>
    </row>
    <row r="98" spans="1:2" x14ac:dyDescent="0.3">
      <c r="A98" s="105">
        <v>44378</v>
      </c>
      <c r="B98" s="117">
        <v>5.1215999999999999</v>
      </c>
    </row>
    <row r="99" spans="1:2" x14ac:dyDescent="0.3">
      <c r="A99" s="106">
        <v>44409</v>
      </c>
      <c r="B99" s="118">
        <v>5.1433</v>
      </c>
    </row>
    <row r="100" spans="1:2" x14ac:dyDescent="0.3">
      <c r="A100" s="105">
        <v>44440</v>
      </c>
      <c r="B100" s="117">
        <v>5.4394</v>
      </c>
    </row>
    <row r="101" spans="1:2" x14ac:dyDescent="0.3">
      <c r="A101" s="106">
        <v>44470</v>
      </c>
      <c r="B101" s="118">
        <v>5.6429999999999998</v>
      </c>
    </row>
    <row r="102" spans="1:2" x14ac:dyDescent="0.3">
      <c r="A102" s="105">
        <v>44501</v>
      </c>
      <c r="B102" s="117">
        <v>5.6199000000000003</v>
      </c>
    </row>
    <row r="103" spans="1:2" x14ac:dyDescent="0.3">
      <c r="A103" s="106">
        <v>44531</v>
      </c>
      <c r="B103" s="118">
        <v>5.5804999999999998</v>
      </c>
    </row>
    <row r="104" spans="1:2" x14ac:dyDescent="0.3">
      <c r="A104" s="105">
        <v>44562</v>
      </c>
      <c r="B104" s="117">
        <v>5.3574000000000002</v>
      </c>
    </row>
    <row r="105" spans="1:2" x14ac:dyDescent="0.3">
      <c r="A105" s="106">
        <v>44593</v>
      </c>
      <c r="B105" s="118">
        <v>5.1394000000000002</v>
      </c>
    </row>
    <row r="106" spans="1:2" x14ac:dyDescent="0.3">
      <c r="A106" s="105">
        <v>44621</v>
      </c>
      <c r="B106" s="117">
        <v>4.7378</v>
      </c>
    </row>
    <row r="107" spans="1:2" x14ac:dyDescent="0.3">
      <c r="A107" s="106">
        <v>44652</v>
      </c>
      <c r="B107" s="118">
        <v>4.9191000000000003</v>
      </c>
    </row>
    <row r="108" spans="1:2" x14ac:dyDescent="0.3">
      <c r="A108" s="105">
        <v>44682</v>
      </c>
      <c r="B108" s="117">
        <v>4.7289000000000003</v>
      </c>
    </row>
    <row r="109" spans="1:2" x14ac:dyDescent="0.3">
      <c r="A109" s="106">
        <v>44713</v>
      </c>
      <c r="B109" s="118">
        <v>5.2380000000000004</v>
      </c>
    </row>
    <row r="110" spans="1:2" x14ac:dyDescent="0.3">
      <c r="A110" s="105">
        <v>44743</v>
      </c>
      <c r="B110" s="117">
        <v>5.1883999999999997</v>
      </c>
    </row>
    <row r="111" spans="1:2" x14ac:dyDescent="0.3">
      <c r="A111" s="106">
        <v>44774</v>
      </c>
      <c r="B111" s="118">
        <v>5.1790000000000003</v>
      </c>
    </row>
    <row r="112" spans="1:2" x14ac:dyDescent="0.3">
      <c r="A112" s="105">
        <v>44805</v>
      </c>
      <c r="B112" s="117">
        <v>5.4066000000000001</v>
      </c>
    </row>
    <row r="113" spans="1:2" x14ac:dyDescent="0.3">
      <c r="A113" s="106">
        <v>44835</v>
      </c>
      <c r="B113" s="118">
        <v>5.2569999999999997</v>
      </c>
    </row>
    <row r="114" spans="1:2" x14ac:dyDescent="0.3">
      <c r="A114" s="105">
        <v>44866</v>
      </c>
      <c r="B114" s="117">
        <v>5.2941000000000003</v>
      </c>
    </row>
    <row r="115" spans="1:2" x14ac:dyDescent="0.3">
      <c r="A115" s="106">
        <v>44896</v>
      </c>
      <c r="B115" s="118">
        <v>5.2176999999999998</v>
      </c>
    </row>
    <row r="116" spans="1:2" x14ac:dyDescent="0.3">
      <c r="A116" s="105">
        <v>44927</v>
      </c>
      <c r="B116" s="117">
        <v>5.0993000000000004</v>
      </c>
    </row>
    <row r="117" spans="1:2" x14ac:dyDescent="0.3">
      <c r="A117" s="106">
        <v>44958</v>
      </c>
      <c r="B117" s="118">
        <v>5.2077999999999998</v>
      </c>
    </row>
    <row r="118" spans="1:2" x14ac:dyDescent="0.3">
      <c r="A118" s="105">
        <v>44986</v>
      </c>
      <c r="B118" s="117">
        <v>5.0804</v>
      </c>
    </row>
    <row r="119" spans="1:2" x14ac:dyDescent="0.3">
      <c r="A119" s="106">
        <v>45017</v>
      </c>
      <c r="B119" s="118">
        <v>5.0007000000000001</v>
      </c>
    </row>
    <row r="120" spans="1:2" x14ac:dyDescent="0.3">
      <c r="A120" s="105">
        <v>45047</v>
      </c>
      <c r="B120" s="117">
        <v>5.0959000000000003</v>
      </c>
    </row>
    <row r="121" spans="1:2" x14ac:dyDescent="0.3">
      <c r="A121" s="106">
        <v>45078</v>
      </c>
      <c r="B121" s="118">
        <v>4.8192000000000004</v>
      </c>
    </row>
    <row r="122" spans="1:2" x14ac:dyDescent="0.3">
      <c r="A122" s="105">
        <v>45108</v>
      </c>
      <c r="B122" s="117">
        <v>4.7415000000000003</v>
      </c>
    </row>
    <row r="123" spans="1:2" x14ac:dyDescent="0.3">
      <c r="A123" s="106">
        <v>45139</v>
      </c>
      <c r="B123" s="118">
        <v>4.9218999999999999</v>
      </c>
    </row>
    <row r="124" spans="1:2" x14ac:dyDescent="0.3">
      <c r="A124" s="105">
        <v>45170</v>
      </c>
      <c r="B124" s="117">
        <v>5.0076000000000001</v>
      </c>
    </row>
    <row r="125" spans="1:2" x14ac:dyDescent="0.3">
      <c r="A125" s="106">
        <v>45200</v>
      </c>
      <c r="B125" s="118">
        <v>5.0575000000000001</v>
      </c>
    </row>
    <row r="126" spans="1:2" x14ac:dyDescent="0.3">
      <c r="A126" s="105">
        <v>45231</v>
      </c>
      <c r="B126" s="117">
        <v>4.9355000000000002</v>
      </c>
    </row>
    <row r="127" spans="1:2" x14ac:dyDescent="0.3">
      <c r="A127" s="106">
        <v>45261</v>
      </c>
      <c r="B127" s="118">
        <v>4.8413000000000004</v>
      </c>
    </row>
    <row r="128" spans="1:2" x14ac:dyDescent="0.3">
      <c r="A128" s="105">
        <v>45292</v>
      </c>
      <c r="B128" s="117">
        <v>4.9535</v>
      </c>
    </row>
    <row r="129" spans="1:2" x14ac:dyDescent="0.3">
      <c r="A129" s="106">
        <v>45323</v>
      </c>
      <c r="B129" s="118">
        <v>4.9832999999999998</v>
      </c>
    </row>
    <row r="130" spans="1:2" x14ac:dyDescent="0.3">
      <c r="A130" s="105">
        <v>45352</v>
      </c>
      <c r="B130" s="117">
        <v>4.9962</v>
      </c>
    </row>
    <row r="131" spans="1:2" ht="14.4" thickBot="1" x14ac:dyDescent="0.35">
      <c r="A131" s="120">
        <v>45383</v>
      </c>
      <c r="B131" s="121">
        <v>5.2</v>
      </c>
    </row>
    <row r="132" spans="1:2" x14ac:dyDescent="0.3">
      <c r="A132" s="112" t="s">
        <v>196</v>
      </c>
    </row>
    <row r="133" spans="1:2" x14ac:dyDescent="0.3">
      <c r="A133" s="135" t="s">
        <v>286</v>
      </c>
    </row>
  </sheetData>
  <hyperlinks>
    <hyperlink ref="A1" location="Índice!A1" display="Retornar ao índice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 codeName="Plan7">
    <tabColor rgb="FFBD534B"/>
  </sheetPr>
  <dimension ref="A1:C84"/>
  <sheetViews>
    <sheetView workbookViewId="0"/>
  </sheetViews>
  <sheetFormatPr defaultColWidth="9.109375" defaultRowHeight="13.8" x14ac:dyDescent="0.3"/>
  <cols>
    <col min="1" max="1" width="10.109375" style="15" customWidth="1"/>
    <col min="2" max="2" width="33.33203125" style="15" bestFit="1" customWidth="1"/>
    <col min="3" max="3" width="11.44140625" style="15" bestFit="1" customWidth="1"/>
    <col min="4" max="16384" width="9.109375" style="15"/>
  </cols>
  <sheetData>
    <row r="1" spans="1:3" x14ac:dyDescent="0.3">
      <c r="A1" s="13" t="s">
        <v>20</v>
      </c>
    </row>
    <row r="3" spans="1:3" x14ac:dyDescent="0.3">
      <c r="A3" s="55" t="s">
        <v>197</v>
      </c>
    </row>
    <row r="4" spans="1:3" x14ac:dyDescent="0.3">
      <c r="A4" s="11" t="s">
        <v>294</v>
      </c>
    </row>
    <row r="6" spans="1:3" x14ac:dyDescent="0.3">
      <c r="A6" s="122" t="s">
        <v>115</v>
      </c>
      <c r="B6" s="122" t="s">
        <v>295</v>
      </c>
      <c r="C6" s="122" t="s">
        <v>203</v>
      </c>
    </row>
    <row r="7" spans="1:3" x14ac:dyDescent="0.3">
      <c r="A7" s="122" t="s">
        <v>22</v>
      </c>
      <c r="B7" s="122" t="s">
        <v>202</v>
      </c>
      <c r="C7" s="122" t="s">
        <v>203</v>
      </c>
    </row>
    <row r="8" spans="1:3" x14ac:dyDescent="0.3">
      <c r="A8" s="123">
        <v>43070</v>
      </c>
      <c r="B8" s="126">
        <v>4672825</v>
      </c>
      <c r="C8" s="117">
        <v>29804964</v>
      </c>
    </row>
    <row r="9" spans="1:3" x14ac:dyDescent="0.3">
      <c r="A9" s="124">
        <v>43101</v>
      </c>
      <c r="B9" s="127">
        <v>4675239</v>
      </c>
      <c r="C9" s="118">
        <v>29781055</v>
      </c>
    </row>
    <row r="10" spans="1:3" x14ac:dyDescent="0.3">
      <c r="A10" s="123">
        <v>43132</v>
      </c>
      <c r="B10" s="126">
        <v>4682134</v>
      </c>
      <c r="C10" s="117">
        <v>29826134</v>
      </c>
    </row>
    <row r="11" spans="1:3" x14ac:dyDescent="0.3">
      <c r="A11" s="124">
        <v>43160</v>
      </c>
      <c r="B11" s="127">
        <v>4688687</v>
      </c>
      <c r="C11" s="118">
        <v>29905545</v>
      </c>
    </row>
    <row r="12" spans="1:3" x14ac:dyDescent="0.3">
      <c r="A12" s="123">
        <v>43191</v>
      </c>
      <c r="B12" s="126">
        <v>4703989</v>
      </c>
      <c r="C12" s="117">
        <v>29948082</v>
      </c>
    </row>
    <row r="13" spans="1:3" x14ac:dyDescent="0.3">
      <c r="A13" s="124">
        <v>43221</v>
      </c>
      <c r="B13" s="127">
        <v>4709900</v>
      </c>
      <c r="C13" s="118">
        <v>29908960</v>
      </c>
    </row>
    <row r="14" spans="1:3" x14ac:dyDescent="0.3">
      <c r="A14" s="123">
        <v>43252</v>
      </c>
      <c r="B14" s="126">
        <v>4714683</v>
      </c>
      <c r="C14" s="117">
        <v>30019261</v>
      </c>
    </row>
    <row r="15" spans="1:3" x14ac:dyDescent="0.3">
      <c r="A15" s="124">
        <v>43282</v>
      </c>
      <c r="B15" s="127">
        <v>4723987</v>
      </c>
      <c r="C15" s="118">
        <v>30067095</v>
      </c>
    </row>
    <row r="16" spans="1:3" x14ac:dyDescent="0.3">
      <c r="A16" s="123">
        <v>43313</v>
      </c>
      <c r="B16" s="126">
        <v>4731556</v>
      </c>
      <c r="C16" s="117">
        <v>29979446</v>
      </c>
    </row>
    <row r="17" spans="1:3" x14ac:dyDescent="0.3">
      <c r="A17" s="124">
        <v>43344</v>
      </c>
      <c r="B17" s="127">
        <v>4737686</v>
      </c>
      <c r="C17" s="118">
        <v>30126344</v>
      </c>
    </row>
    <row r="18" spans="1:3" x14ac:dyDescent="0.3">
      <c r="A18" s="123">
        <v>43374</v>
      </c>
      <c r="B18" s="126">
        <v>4744655</v>
      </c>
      <c r="C18" s="117">
        <v>30182079</v>
      </c>
    </row>
    <row r="19" spans="1:3" x14ac:dyDescent="0.3">
      <c r="A19" s="124">
        <v>43405</v>
      </c>
      <c r="B19" s="127">
        <v>4753454</v>
      </c>
      <c r="C19" s="118">
        <v>30256520</v>
      </c>
    </row>
    <row r="20" spans="1:3" x14ac:dyDescent="0.3">
      <c r="A20" s="123">
        <v>43435</v>
      </c>
      <c r="B20" s="126">
        <v>4760966</v>
      </c>
      <c r="C20" s="117">
        <v>30278655</v>
      </c>
    </row>
    <row r="21" spans="1:3" x14ac:dyDescent="0.3">
      <c r="A21" s="124">
        <v>43466</v>
      </c>
      <c r="B21" s="127">
        <v>4758578</v>
      </c>
      <c r="C21" s="118">
        <v>30259199</v>
      </c>
    </row>
    <row r="22" spans="1:3" x14ac:dyDescent="0.3">
      <c r="A22" s="123">
        <v>43497</v>
      </c>
      <c r="B22" s="126">
        <v>4752096</v>
      </c>
      <c r="C22" s="117">
        <v>30230122</v>
      </c>
    </row>
    <row r="23" spans="1:3" x14ac:dyDescent="0.3">
      <c r="A23" s="124">
        <v>43525</v>
      </c>
      <c r="B23" s="127">
        <v>4758111</v>
      </c>
      <c r="C23" s="118">
        <v>30305634</v>
      </c>
    </row>
    <row r="24" spans="1:3" x14ac:dyDescent="0.3">
      <c r="A24" s="123">
        <v>43556</v>
      </c>
      <c r="B24" s="126">
        <v>4763057</v>
      </c>
      <c r="C24" s="117">
        <v>30375334</v>
      </c>
    </row>
    <row r="25" spans="1:3" x14ac:dyDescent="0.3">
      <c r="A25" s="124">
        <v>43586</v>
      </c>
      <c r="B25" s="127">
        <v>4761350</v>
      </c>
      <c r="C25" s="118">
        <v>30369781</v>
      </c>
    </row>
    <row r="26" spans="1:3" x14ac:dyDescent="0.3">
      <c r="A26" s="123">
        <v>43617</v>
      </c>
      <c r="B26" s="126">
        <v>4749478</v>
      </c>
      <c r="C26" s="117">
        <v>30405328</v>
      </c>
    </row>
    <row r="27" spans="1:3" x14ac:dyDescent="0.3">
      <c r="A27" s="124">
        <v>43647</v>
      </c>
      <c r="B27" s="127">
        <v>4746831</v>
      </c>
      <c r="C27" s="118">
        <v>30461814</v>
      </c>
    </row>
    <row r="28" spans="1:3" x14ac:dyDescent="0.3">
      <c r="A28" s="123">
        <v>43678</v>
      </c>
      <c r="B28" s="126">
        <v>4718886</v>
      </c>
      <c r="C28" s="117">
        <v>30527778</v>
      </c>
    </row>
    <row r="29" spans="1:3" x14ac:dyDescent="0.3">
      <c r="A29" s="124">
        <v>43709</v>
      </c>
      <c r="B29" s="127">
        <v>4718082</v>
      </c>
      <c r="C29" s="118">
        <v>30637501</v>
      </c>
    </row>
    <row r="30" spans="1:3" x14ac:dyDescent="0.3">
      <c r="A30" s="123">
        <v>43739</v>
      </c>
      <c r="B30" s="126">
        <v>4737631</v>
      </c>
      <c r="C30" s="117">
        <v>30703164</v>
      </c>
    </row>
    <row r="31" spans="1:3" x14ac:dyDescent="0.3">
      <c r="A31" s="124">
        <v>43770</v>
      </c>
      <c r="B31" s="127">
        <v>4754262</v>
      </c>
      <c r="C31" s="118">
        <v>30830055</v>
      </c>
    </row>
    <row r="32" spans="1:3" x14ac:dyDescent="0.3">
      <c r="A32" s="123">
        <v>43800</v>
      </c>
      <c r="B32" s="126">
        <v>4752440</v>
      </c>
      <c r="C32" s="117">
        <v>30865783</v>
      </c>
    </row>
    <row r="33" spans="1:3" x14ac:dyDescent="0.3">
      <c r="A33" s="124">
        <v>43831</v>
      </c>
      <c r="B33" s="127">
        <v>4748490</v>
      </c>
      <c r="C33" s="118">
        <v>30855050</v>
      </c>
    </row>
    <row r="34" spans="1:3" x14ac:dyDescent="0.3">
      <c r="A34" s="123">
        <v>43862</v>
      </c>
      <c r="B34" s="126">
        <v>4759232</v>
      </c>
      <c r="C34" s="117">
        <v>30826331</v>
      </c>
    </row>
    <row r="35" spans="1:3" x14ac:dyDescent="0.3">
      <c r="A35" s="124">
        <v>43891</v>
      </c>
      <c r="B35" s="127">
        <v>4740273</v>
      </c>
      <c r="C35" s="118">
        <v>30944219</v>
      </c>
    </row>
    <row r="36" spans="1:3" x14ac:dyDescent="0.3">
      <c r="A36" s="123">
        <v>43922</v>
      </c>
      <c r="B36" s="126">
        <v>4761828</v>
      </c>
      <c r="C36" s="117">
        <v>30841080</v>
      </c>
    </row>
    <row r="37" spans="1:3" x14ac:dyDescent="0.3">
      <c r="A37" s="124">
        <v>43952</v>
      </c>
      <c r="B37" s="127">
        <v>4922056</v>
      </c>
      <c r="C37" s="118">
        <v>30903747</v>
      </c>
    </row>
    <row r="38" spans="1:3" x14ac:dyDescent="0.3">
      <c r="A38" s="123">
        <v>43983</v>
      </c>
      <c r="B38" s="126">
        <v>4940448</v>
      </c>
      <c r="C38" s="117">
        <v>30858597</v>
      </c>
    </row>
    <row r="39" spans="1:3" x14ac:dyDescent="0.3">
      <c r="A39" s="124">
        <v>44013</v>
      </c>
      <c r="B39" s="127">
        <v>4931726</v>
      </c>
      <c r="C39" s="118">
        <v>30850201</v>
      </c>
    </row>
    <row r="40" spans="1:3" x14ac:dyDescent="0.3">
      <c r="A40" s="123">
        <v>44044</v>
      </c>
      <c r="B40" s="126">
        <v>4920113</v>
      </c>
      <c r="C40" s="117">
        <v>30841431</v>
      </c>
    </row>
    <row r="41" spans="1:3" x14ac:dyDescent="0.3">
      <c r="A41" s="124">
        <v>44075</v>
      </c>
      <c r="B41" s="127">
        <v>4874760</v>
      </c>
      <c r="C41" s="118">
        <v>30933055</v>
      </c>
    </row>
    <row r="42" spans="1:3" x14ac:dyDescent="0.3">
      <c r="A42" s="123">
        <v>44105</v>
      </c>
      <c r="B42" s="126">
        <v>4871680</v>
      </c>
      <c r="C42" s="117">
        <v>31056617</v>
      </c>
    </row>
    <row r="43" spans="1:3" x14ac:dyDescent="0.3">
      <c r="A43" s="124">
        <v>44136</v>
      </c>
      <c r="B43" s="127">
        <v>4877271</v>
      </c>
      <c r="C43" s="118">
        <v>31127346</v>
      </c>
    </row>
    <row r="44" spans="1:3" x14ac:dyDescent="0.3">
      <c r="A44" s="123">
        <v>44166</v>
      </c>
      <c r="B44" s="126">
        <v>4869431</v>
      </c>
      <c r="C44" s="117">
        <v>31239908</v>
      </c>
    </row>
    <row r="45" spans="1:3" x14ac:dyDescent="0.3">
      <c r="A45" s="124">
        <v>44197</v>
      </c>
      <c r="B45" s="127">
        <v>4863191</v>
      </c>
      <c r="C45" s="118">
        <v>31076142</v>
      </c>
    </row>
    <row r="46" spans="1:3" x14ac:dyDescent="0.3">
      <c r="A46" s="123">
        <v>44228</v>
      </c>
      <c r="B46" s="126">
        <v>4757103</v>
      </c>
      <c r="C46" s="117">
        <v>31095854</v>
      </c>
    </row>
    <row r="47" spans="1:3" x14ac:dyDescent="0.3">
      <c r="A47" s="124">
        <v>44256</v>
      </c>
      <c r="B47" s="127">
        <v>4761215</v>
      </c>
      <c r="C47" s="118">
        <v>31143481</v>
      </c>
    </row>
    <row r="48" spans="1:3" x14ac:dyDescent="0.3">
      <c r="A48" s="123">
        <v>44287</v>
      </c>
      <c r="B48" s="126">
        <v>4752361</v>
      </c>
      <c r="C48" s="117">
        <v>31096581</v>
      </c>
    </row>
    <row r="49" spans="1:3" x14ac:dyDescent="0.3">
      <c r="A49" s="124">
        <v>44317</v>
      </c>
      <c r="B49" s="127">
        <v>4764312</v>
      </c>
      <c r="C49" s="118">
        <v>31234449</v>
      </c>
    </row>
    <row r="50" spans="1:3" x14ac:dyDescent="0.3">
      <c r="A50" s="123">
        <v>44348</v>
      </c>
      <c r="B50" s="126">
        <v>4764801</v>
      </c>
      <c r="C50" s="117">
        <v>31237399</v>
      </c>
    </row>
    <row r="51" spans="1:3" x14ac:dyDescent="0.3">
      <c r="A51" s="124">
        <v>44378</v>
      </c>
      <c r="B51" s="127">
        <v>4772237</v>
      </c>
      <c r="C51" s="118">
        <v>31280696</v>
      </c>
    </row>
    <row r="52" spans="1:3" x14ac:dyDescent="0.3">
      <c r="A52" s="123">
        <v>44409</v>
      </c>
      <c r="B52" s="126">
        <v>4800044</v>
      </c>
      <c r="C52" s="117">
        <v>31384315</v>
      </c>
    </row>
    <row r="53" spans="1:3" x14ac:dyDescent="0.3">
      <c r="A53" s="124">
        <v>44440</v>
      </c>
      <c r="B53" s="127">
        <v>4808669</v>
      </c>
      <c r="C53" s="118">
        <v>31413867</v>
      </c>
    </row>
    <row r="54" spans="1:3" x14ac:dyDescent="0.3">
      <c r="A54" s="123">
        <v>44470</v>
      </c>
      <c r="B54" s="126">
        <v>4798961</v>
      </c>
      <c r="C54" s="117">
        <v>31408396</v>
      </c>
    </row>
    <row r="55" spans="1:3" x14ac:dyDescent="0.3">
      <c r="A55" s="124">
        <v>44501</v>
      </c>
      <c r="B55" s="127">
        <v>4804755</v>
      </c>
      <c r="C55" s="118">
        <v>31487614</v>
      </c>
    </row>
    <row r="56" spans="1:3" x14ac:dyDescent="0.3">
      <c r="A56" s="123">
        <v>44531</v>
      </c>
      <c r="B56" s="126">
        <v>4817830</v>
      </c>
      <c r="C56" s="117">
        <v>31522687</v>
      </c>
    </row>
    <row r="57" spans="1:3" x14ac:dyDescent="0.3">
      <c r="A57" s="124">
        <v>44562</v>
      </c>
      <c r="B57" s="127">
        <v>4826218</v>
      </c>
      <c r="C57" s="118">
        <v>31581574</v>
      </c>
    </row>
    <row r="58" spans="1:3" x14ac:dyDescent="0.3">
      <c r="A58" s="123">
        <v>44593</v>
      </c>
      <c r="B58" s="126">
        <v>4819056</v>
      </c>
      <c r="C58" s="117">
        <v>31615656</v>
      </c>
    </row>
    <row r="59" spans="1:3" x14ac:dyDescent="0.3">
      <c r="A59" s="124">
        <v>44621</v>
      </c>
      <c r="B59" s="127">
        <v>4843426</v>
      </c>
      <c r="C59" s="118">
        <v>31702669</v>
      </c>
    </row>
    <row r="60" spans="1:3" x14ac:dyDescent="0.3">
      <c r="A60" s="123">
        <v>44652</v>
      </c>
      <c r="B60" s="126">
        <v>4837988</v>
      </c>
      <c r="C60" s="117">
        <v>31776860</v>
      </c>
    </row>
    <row r="61" spans="1:3" x14ac:dyDescent="0.3">
      <c r="A61" s="124">
        <v>44682</v>
      </c>
      <c r="B61" s="127">
        <v>4853618</v>
      </c>
      <c r="C61" s="118">
        <v>31818398</v>
      </c>
    </row>
    <row r="62" spans="1:3" x14ac:dyDescent="0.3">
      <c r="A62" s="123">
        <v>44713</v>
      </c>
      <c r="B62" s="126">
        <v>4827636</v>
      </c>
      <c r="C62" s="117">
        <v>31922719</v>
      </c>
    </row>
    <row r="63" spans="1:3" x14ac:dyDescent="0.3">
      <c r="A63" s="124">
        <v>44743</v>
      </c>
      <c r="B63" s="127">
        <v>4920070</v>
      </c>
      <c r="C63" s="118">
        <v>31950386</v>
      </c>
    </row>
    <row r="64" spans="1:3" x14ac:dyDescent="0.3">
      <c r="A64" s="123">
        <v>44774</v>
      </c>
      <c r="B64" s="126">
        <v>5009778</v>
      </c>
      <c r="C64" s="117">
        <v>32087491</v>
      </c>
    </row>
    <row r="65" spans="1:3" x14ac:dyDescent="0.3">
      <c r="A65" s="124">
        <v>44805</v>
      </c>
      <c r="B65" s="127">
        <v>5059716</v>
      </c>
      <c r="C65" s="118">
        <v>32145325</v>
      </c>
    </row>
    <row r="66" spans="1:3" x14ac:dyDescent="0.3">
      <c r="A66" s="123">
        <v>44835</v>
      </c>
      <c r="B66" s="126">
        <v>5127840</v>
      </c>
      <c r="C66" s="117">
        <v>32313082</v>
      </c>
    </row>
    <row r="67" spans="1:3" x14ac:dyDescent="0.3">
      <c r="A67" s="124">
        <v>44866</v>
      </c>
      <c r="B67" s="127">
        <v>5161831</v>
      </c>
      <c r="C67" s="118">
        <v>32378132</v>
      </c>
    </row>
    <row r="68" spans="1:3" x14ac:dyDescent="0.3">
      <c r="A68" s="123">
        <v>44896</v>
      </c>
      <c r="B68" s="126">
        <v>5195802</v>
      </c>
      <c r="C68" s="117">
        <v>32412927</v>
      </c>
    </row>
    <row r="69" spans="1:3" x14ac:dyDescent="0.3">
      <c r="A69" s="124">
        <v>44927</v>
      </c>
      <c r="B69" s="127">
        <v>5231939</v>
      </c>
      <c r="C69" s="118">
        <v>32476251</v>
      </c>
    </row>
    <row r="70" spans="1:3" x14ac:dyDescent="0.3">
      <c r="A70" s="123">
        <v>44958</v>
      </c>
      <c r="B70" s="126">
        <v>5260193</v>
      </c>
      <c r="C70" s="117">
        <v>32484192</v>
      </c>
    </row>
    <row r="71" spans="1:3" x14ac:dyDescent="0.3">
      <c r="A71" s="124">
        <v>44986</v>
      </c>
      <c r="B71" s="127">
        <v>5283886</v>
      </c>
      <c r="C71" s="118">
        <v>32494965</v>
      </c>
    </row>
    <row r="72" spans="1:3" x14ac:dyDescent="0.3">
      <c r="A72" s="123">
        <v>45017</v>
      </c>
      <c r="B72" s="126">
        <v>5332990</v>
      </c>
      <c r="C72" s="117">
        <v>32611523</v>
      </c>
    </row>
    <row r="73" spans="1:3" x14ac:dyDescent="0.3">
      <c r="A73" s="124">
        <v>45047</v>
      </c>
      <c r="B73" s="127">
        <v>5368072</v>
      </c>
      <c r="C73" s="118">
        <v>32631758</v>
      </c>
    </row>
    <row r="74" spans="1:3" x14ac:dyDescent="0.3">
      <c r="A74" s="123">
        <v>45078</v>
      </c>
      <c r="B74" s="126">
        <v>5407070</v>
      </c>
      <c r="C74" s="117">
        <v>32682460</v>
      </c>
    </row>
    <row r="75" spans="1:3" x14ac:dyDescent="0.3">
      <c r="A75" s="124">
        <v>45108</v>
      </c>
      <c r="B75" s="127">
        <v>5472677</v>
      </c>
      <c r="C75" s="118">
        <v>32788150</v>
      </c>
    </row>
    <row r="76" spans="1:3" x14ac:dyDescent="0.3">
      <c r="A76" s="123">
        <v>45139</v>
      </c>
      <c r="B76" s="126">
        <v>5529691</v>
      </c>
      <c r="C76" s="117">
        <v>32874533</v>
      </c>
    </row>
    <row r="77" spans="1:3" x14ac:dyDescent="0.3">
      <c r="A77" s="124">
        <v>45170</v>
      </c>
      <c r="B77" s="127">
        <v>5579286</v>
      </c>
      <c r="C77" s="118">
        <v>32773476</v>
      </c>
    </row>
    <row r="78" spans="1:3" x14ac:dyDescent="0.3">
      <c r="A78" s="123">
        <v>45200</v>
      </c>
      <c r="B78" s="126">
        <v>5669984</v>
      </c>
      <c r="C78" s="117">
        <v>33231895</v>
      </c>
    </row>
    <row r="79" spans="1:3" x14ac:dyDescent="0.3">
      <c r="A79" s="124">
        <v>45231</v>
      </c>
      <c r="B79" s="127">
        <v>5716512</v>
      </c>
      <c r="C79" s="118">
        <v>33291379</v>
      </c>
    </row>
    <row r="80" spans="1:3" x14ac:dyDescent="0.3">
      <c r="A80" s="123">
        <v>45261</v>
      </c>
      <c r="B80" s="126">
        <v>5783482</v>
      </c>
      <c r="C80" s="117">
        <v>33504626</v>
      </c>
    </row>
    <row r="81" spans="1:3" x14ac:dyDescent="0.3">
      <c r="A81" s="124">
        <v>45292</v>
      </c>
      <c r="B81" s="127">
        <v>5818770</v>
      </c>
      <c r="C81" s="118">
        <v>33530902</v>
      </c>
    </row>
    <row r="82" spans="1:3" ht="14.4" thickBot="1" x14ac:dyDescent="0.35">
      <c r="A82" s="125">
        <v>45323</v>
      </c>
      <c r="B82" s="128">
        <v>5864534</v>
      </c>
      <c r="C82" s="119">
        <v>33625714</v>
      </c>
    </row>
    <row r="83" spans="1:3" x14ac:dyDescent="0.3">
      <c r="A83" s="112" t="s">
        <v>198</v>
      </c>
    </row>
    <row r="84" spans="1:3" x14ac:dyDescent="0.3">
      <c r="A84" s="135" t="s">
        <v>288</v>
      </c>
    </row>
  </sheetData>
  <hyperlinks>
    <hyperlink ref="A1" location="Índice!A1" display="Retornar ao índice" xr:uid="{00000000-0004-0000-0600-000000000000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 codeName="Plan18">
    <tabColor rgb="FFB1C0CD"/>
  </sheetPr>
  <dimension ref="A1:E18"/>
  <sheetViews>
    <sheetView zoomScaleNormal="100" workbookViewId="0"/>
  </sheetViews>
  <sheetFormatPr defaultColWidth="9.109375" defaultRowHeight="13.8" x14ac:dyDescent="0.3"/>
  <cols>
    <col min="1" max="1" width="48.109375" style="15" customWidth="1"/>
    <col min="2" max="4" width="9.109375" style="15"/>
    <col min="5" max="5" width="55.44140625" style="15" customWidth="1"/>
    <col min="6" max="16384" width="9.109375" style="15"/>
  </cols>
  <sheetData>
    <row r="1" spans="1:5" x14ac:dyDescent="0.3">
      <c r="A1" s="13" t="s">
        <v>20</v>
      </c>
      <c r="B1" s="12"/>
    </row>
    <row r="3" spans="1:5" x14ac:dyDescent="0.3">
      <c r="A3" s="11" t="s">
        <v>118</v>
      </c>
    </row>
    <row r="4" spans="1:5" x14ac:dyDescent="0.3">
      <c r="A4" s="11" t="s">
        <v>297</v>
      </c>
    </row>
    <row r="6" spans="1:5" ht="14.4" thickBot="1" x14ac:dyDescent="0.35"/>
    <row r="7" spans="1:5" x14ac:dyDescent="0.3">
      <c r="A7" s="42" t="s">
        <v>119</v>
      </c>
      <c r="B7" s="43">
        <v>2023</v>
      </c>
      <c r="C7" s="43">
        <v>2024</v>
      </c>
      <c r="D7" s="44">
        <v>2025</v>
      </c>
      <c r="E7" s="42"/>
    </row>
    <row r="8" spans="1:5" ht="14.4" thickBot="1" x14ac:dyDescent="0.35">
      <c r="A8" s="45" t="s">
        <v>60</v>
      </c>
      <c r="B8" s="46">
        <v>10856.1</v>
      </c>
      <c r="C8" s="47">
        <v>11546.3</v>
      </c>
      <c r="D8" s="47">
        <v>12251.2</v>
      </c>
      <c r="E8" s="45" t="s">
        <v>204</v>
      </c>
    </row>
    <row r="9" spans="1:5" ht="14.4" thickBot="1" x14ac:dyDescent="0.35">
      <c r="A9" s="45" t="s">
        <v>120</v>
      </c>
      <c r="B9" s="48">
        <v>7.7</v>
      </c>
      <c r="C9" s="49">
        <v>6.4</v>
      </c>
      <c r="D9" s="49">
        <v>6.1</v>
      </c>
      <c r="E9" s="45" t="s">
        <v>299</v>
      </c>
    </row>
    <row r="10" spans="1:5" ht="14.4" thickBot="1" x14ac:dyDescent="0.35">
      <c r="A10" s="45" t="s">
        <v>121</v>
      </c>
      <c r="B10" s="48">
        <v>2.9</v>
      </c>
      <c r="C10" s="49">
        <v>2</v>
      </c>
      <c r="D10" s="49">
        <v>1.9</v>
      </c>
      <c r="E10" s="45" t="s">
        <v>209</v>
      </c>
    </row>
    <row r="11" spans="1:5" ht="14.4" thickBot="1" x14ac:dyDescent="0.35">
      <c r="A11" s="45" t="s">
        <v>122</v>
      </c>
      <c r="B11" s="48">
        <v>4.7</v>
      </c>
      <c r="C11" s="49">
        <v>4.3</v>
      </c>
      <c r="D11" s="49">
        <v>4.0999999999999996</v>
      </c>
      <c r="E11" s="45" t="s">
        <v>208</v>
      </c>
    </row>
    <row r="12" spans="1:5" ht="14.4" thickBot="1" x14ac:dyDescent="0.35">
      <c r="A12" s="45" t="s">
        <v>27</v>
      </c>
      <c r="B12" s="48">
        <v>4.5999999999999996</v>
      </c>
      <c r="C12" s="49">
        <v>3.8</v>
      </c>
      <c r="D12" s="49">
        <v>3.4</v>
      </c>
      <c r="E12" s="45" t="s">
        <v>300</v>
      </c>
    </row>
    <row r="13" spans="1:5" ht="14.4" thickBot="1" x14ac:dyDescent="0.35">
      <c r="A13" s="45" t="s">
        <v>28</v>
      </c>
      <c r="B13" s="48">
        <v>8</v>
      </c>
      <c r="C13" s="49">
        <v>7.8</v>
      </c>
      <c r="D13" s="49">
        <v>8.3000000000000007</v>
      </c>
      <c r="E13" s="45" t="s">
        <v>205</v>
      </c>
    </row>
    <row r="14" spans="1:5" ht="14.4" thickBot="1" x14ac:dyDescent="0.35">
      <c r="A14" s="50" t="s">
        <v>123</v>
      </c>
      <c r="B14" s="48">
        <v>6.9</v>
      </c>
      <c r="C14" s="49">
        <v>4.8</v>
      </c>
      <c r="D14" s="49">
        <v>1.9</v>
      </c>
      <c r="E14" s="50" t="s">
        <v>226</v>
      </c>
    </row>
    <row r="15" spans="1:5" ht="14.4" thickBot="1" x14ac:dyDescent="0.35">
      <c r="A15" s="51" t="s">
        <v>124</v>
      </c>
      <c r="B15" s="48">
        <v>4.84</v>
      </c>
      <c r="C15" s="49">
        <v>4.91</v>
      </c>
      <c r="D15" s="49">
        <v>4.96</v>
      </c>
      <c r="E15" s="51" t="s">
        <v>207</v>
      </c>
    </row>
    <row r="16" spans="1:5" ht="14.4" thickBot="1" x14ac:dyDescent="0.35">
      <c r="A16" s="52" t="s">
        <v>125</v>
      </c>
      <c r="B16" s="53">
        <v>11.75</v>
      </c>
      <c r="C16" s="54">
        <v>10</v>
      </c>
      <c r="D16" s="54">
        <v>9</v>
      </c>
      <c r="E16" s="52" t="s">
        <v>206</v>
      </c>
    </row>
    <row r="17" spans="1:4" ht="14.4" thickTop="1" x14ac:dyDescent="0.3">
      <c r="A17" s="152" t="s">
        <v>126</v>
      </c>
      <c r="B17" s="152"/>
      <c r="C17" s="152"/>
      <c r="D17" s="152"/>
    </row>
    <row r="18" spans="1:4" x14ac:dyDescent="0.3">
      <c r="A18" s="153" t="s">
        <v>210</v>
      </c>
      <c r="B18" s="153"/>
      <c r="C18" s="153"/>
      <c r="D18" s="153"/>
    </row>
  </sheetData>
  <mergeCells count="2">
    <mergeCell ref="A17:D17"/>
    <mergeCell ref="A18:D18"/>
  </mergeCells>
  <hyperlinks>
    <hyperlink ref="A1" location="Índice!A1" display="Retornar ao índice" xr:uid="{00000000-0004-0000-07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 codeName="Plan19">
    <tabColor rgb="FFB1C0CD"/>
  </sheetPr>
  <dimension ref="A1:J21"/>
  <sheetViews>
    <sheetView zoomScaleNormal="100" workbookViewId="0"/>
  </sheetViews>
  <sheetFormatPr defaultColWidth="9.109375" defaultRowHeight="13.8" x14ac:dyDescent="0.3"/>
  <cols>
    <col min="1" max="1" width="39.88671875" style="15" customWidth="1"/>
    <col min="2" max="4" width="9.109375" style="15"/>
    <col min="5" max="5" width="8.5546875" style="15" customWidth="1"/>
    <col min="6" max="9" width="9.109375" style="15"/>
    <col min="10" max="10" width="29.44140625" style="15" bestFit="1" customWidth="1"/>
    <col min="11" max="16384" width="9.109375" style="15"/>
  </cols>
  <sheetData>
    <row r="1" spans="1:10" x14ac:dyDescent="0.3">
      <c r="A1" s="13" t="s">
        <v>20</v>
      </c>
      <c r="B1" s="12"/>
    </row>
    <row r="3" spans="1:10" x14ac:dyDescent="0.3">
      <c r="A3" s="55" t="s">
        <v>127</v>
      </c>
    </row>
    <row r="4" spans="1:10" x14ac:dyDescent="0.3">
      <c r="A4" s="11" t="s">
        <v>303</v>
      </c>
    </row>
    <row r="7" spans="1:10" ht="14.4" thickBot="1" x14ac:dyDescent="0.35">
      <c r="A7" s="165" t="s">
        <v>25</v>
      </c>
      <c r="B7" s="155">
        <v>2024</v>
      </c>
      <c r="C7" s="156"/>
      <c r="D7" s="156"/>
      <c r="E7" s="157"/>
      <c r="F7" s="155">
        <v>2025</v>
      </c>
      <c r="G7" s="156"/>
      <c r="H7" s="156"/>
      <c r="I7" s="157"/>
      <c r="J7" s="165" t="s">
        <v>227</v>
      </c>
    </row>
    <row r="8" spans="1:10" x14ac:dyDescent="0.3">
      <c r="A8" s="165"/>
      <c r="B8" s="162" t="s">
        <v>237</v>
      </c>
      <c r="C8" s="163"/>
      <c r="D8" s="163" t="s">
        <v>238</v>
      </c>
      <c r="E8" s="164"/>
      <c r="F8" s="162" t="s">
        <v>237</v>
      </c>
      <c r="G8" s="163"/>
      <c r="H8" s="163" t="s">
        <v>238</v>
      </c>
      <c r="I8" s="164"/>
      <c r="J8" s="165"/>
    </row>
    <row r="9" spans="1:10" ht="14.4" thickBot="1" x14ac:dyDescent="0.35">
      <c r="A9" s="165"/>
      <c r="B9" s="158">
        <v>45323</v>
      </c>
      <c r="C9" s="159"/>
      <c r="D9" s="159">
        <v>45413</v>
      </c>
      <c r="E9" s="159"/>
      <c r="F9" s="160">
        <v>45323</v>
      </c>
      <c r="G9" s="159"/>
      <c r="H9" s="159">
        <v>45413</v>
      </c>
      <c r="I9" s="161"/>
      <c r="J9" s="165"/>
    </row>
    <row r="10" spans="1:10" ht="12.75" customHeight="1" x14ac:dyDescent="0.3">
      <c r="A10" s="165"/>
      <c r="B10" s="137" t="s">
        <v>128</v>
      </c>
      <c r="C10" s="137" t="s">
        <v>129</v>
      </c>
      <c r="D10" s="137" t="s">
        <v>128</v>
      </c>
      <c r="E10" s="137" t="s">
        <v>129</v>
      </c>
      <c r="F10" s="137" t="s">
        <v>128</v>
      </c>
      <c r="G10" s="137" t="s">
        <v>129</v>
      </c>
      <c r="H10" s="137" t="s">
        <v>128</v>
      </c>
      <c r="I10" s="137" t="s">
        <v>129</v>
      </c>
      <c r="J10" s="165"/>
    </row>
    <row r="11" spans="1:10" ht="12.75" customHeight="1" thickBot="1" x14ac:dyDescent="0.35">
      <c r="A11" s="165"/>
      <c r="B11" s="138" t="s">
        <v>301</v>
      </c>
      <c r="C11" s="138" t="s">
        <v>302</v>
      </c>
      <c r="D11" s="138" t="s">
        <v>301</v>
      </c>
      <c r="E11" s="138" t="s">
        <v>302</v>
      </c>
      <c r="F11" s="138" t="s">
        <v>301</v>
      </c>
      <c r="G11" s="138" t="s">
        <v>302</v>
      </c>
      <c r="H11" s="138" t="s">
        <v>301</v>
      </c>
      <c r="I11" s="138" t="s">
        <v>302</v>
      </c>
      <c r="J11" s="165"/>
    </row>
    <row r="12" spans="1:10" x14ac:dyDescent="0.3">
      <c r="A12" s="56" t="s">
        <v>56</v>
      </c>
      <c r="B12" s="57">
        <v>2582.5</v>
      </c>
      <c r="C12" s="58">
        <v>0.224</v>
      </c>
      <c r="D12" s="57">
        <v>2602.1999999999998</v>
      </c>
      <c r="E12" s="58">
        <v>0.22500000000000001</v>
      </c>
      <c r="F12" s="57">
        <v>2757.1</v>
      </c>
      <c r="G12" s="58">
        <v>0.22500000000000001</v>
      </c>
      <c r="H12" s="57">
        <v>2786.2</v>
      </c>
      <c r="I12" s="58">
        <v>0.22700000000000001</v>
      </c>
      <c r="J12" s="56" t="s">
        <v>228</v>
      </c>
    </row>
    <row r="13" spans="1:10" x14ac:dyDescent="0.3">
      <c r="A13" s="59" t="s">
        <v>130</v>
      </c>
      <c r="B13" s="57">
        <v>1673.9</v>
      </c>
      <c r="C13" s="58">
        <v>0.14499999999999999</v>
      </c>
      <c r="D13" s="57">
        <v>1676.7</v>
      </c>
      <c r="E13" s="58">
        <v>0.14499999999999999</v>
      </c>
      <c r="F13" s="57">
        <v>1787.5</v>
      </c>
      <c r="G13" s="58">
        <v>0.14599999999999999</v>
      </c>
      <c r="H13" s="57">
        <v>1794.8</v>
      </c>
      <c r="I13" s="58">
        <v>0.14599999999999999</v>
      </c>
      <c r="J13" s="59" t="s">
        <v>229</v>
      </c>
    </row>
    <row r="14" spans="1:10" x14ac:dyDescent="0.3">
      <c r="A14" s="59" t="s">
        <v>57</v>
      </c>
      <c r="B14" s="60">
        <v>610.5</v>
      </c>
      <c r="C14" s="58">
        <v>5.2999999999999999E-2</v>
      </c>
      <c r="D14" s="60">
        <v>627.4</v>
      </c>
      <c r="E14" s="58">
        <v>5.3999999999999999E-2</v>
      </c>
      <c r="F14" s="60">
        <v>646.5</v>
      </c>
      <c r="G14" s="58">
        <v>5.2999999999999999E-2</v>
      </c>
      <c r="H14" s="60">
        <v>664.6</v>
      </c>
      <c r="I14" s="58">
        <v>5.3999999999999999E-2</v>
      </c>
      <c r="J14" s="59" t="s">
        <v>230</v>
      </c>
    </row>
    <row r="15" spans="1:10" x14ac:dyDescent="0.3">
      <c r="A15" s="59" t="s">
        <v>131</v>
      </c>
      <c r="B15" s="60">
        <v>298.10000000000002</v>
      </c>
      <c r="C15" s="58">
        <v>2.5999999999999999E-2</v>
      </c>
      <c r="D15" s="60">
        <v>298.2</v>
      </c>
      <c r="E15" s="58">
        <v>2.5999999999999999E-2</v>
      </c>
      <c r="F15" s="60">
        <v>323.10000000000002</v>
      </c>
      <c r="G15" s="58">
        <v>2.5999999999999999E-2</v>
      </c>
      <c r="H15" s="60">
        <v>326.8</v>
      </c>
      <c r="I15" s="58">
        <v>2.7E-2</v>
      </c>
      <c r="J15" s="59" t="s">
        <v>231</v>
      </c>
    </row>
    <row r="16" spans="1:10" x14ac:dyDescent="0.3">
      <c r="A16" s="56" t="s">
        <v>132</v>
      </c>
      <c r="B16" s="60">
        <v>508.2</v>
      </c>
      <c r="C16" s="58">
        <v>4.3999999999999997E-2</v>
      </c>
      <c r="D16" s="60">
        <v>509.7</v>
      </c>
      <c r="E16" s="58">
        <v>4.3999999999999997E-2</v>
      </c>
      <c r="F16" s="60">
        <v>539.9</v>
      </c>
      <c r="G16" s="58">
        <v>4.3999999999999997E-2</v>
      </c>
      <c r="H16" s="60">
        <v>544.20000000000005</v>
      </c>
      <c r="I16" s="58">
        <v>4.3999999999999997E-2</v>
      </c>
      <c r="J16" s="56" t="s">
        <v>232</v>
      </c>
    </row>
    <row r="17" spans="1:10" x14ac:dyDescent="0.3">
      <c r="A17" s="56" t="s">
        <v>133</v>
      </c>
      <c r="B17" s="57">
        <v>2074.3000000000002</v>
      </c>
      <c r="C17" s="58">
        <v>0.18</v>
      </c>
      <c r="D17" s="57">
        <v>2092.5</v>
      </c>
      <c r="E17" s="58">
        <v>0.18099999999999999</v>
      </c>
      <c r="F17" s="57">
        <v>2217.1999999999998</v>
      </c>
      <c r="G17" s="58">
        <v>0.18099999999999999</v>
      </c>
      <c r="H17" s="57">
        <v>2241.9</v>
      </c>
      <c r="I17" s="58">
        <v>0.183</v>
      </c>
      <c r="J17" s="56" t="s">
        <v>233</v>
      </c>
    </row>
    <row r="18" spans="1:10" x14ac:dyDescent="0.3">
      <c r="A18" s="56" t="s">
        <v>134</v>
      </c>
      <c r="B18" s="57">
        <v>2183.5</v>
      </c>
      <c r="C18" s="58">
        <v>0.189</v>
      </c>
      <c r="D18" s="57">
        <v>2187.1</v>
      </c>
      <c r="E18" s="58">
        <v>0.189</v>
      </c>
      <c r="F18" s="57">
        <v>2310.5</v>
      </c>
      <c r="G18" s="58">
        <v>0.189</v>
      </c>
      <c r="H18" s="57">
        <v>2295.8000000000002</v>
      </c>
      <c r="I18" s="58">
        <v>0.187</v>
      </c>
      <c r="J18" s="56" t="s">
        <v>234</v>
      </c>
    </row>
    <row r="19" spans="1:10" ht="14.4" thickBot="1" x14ac:dyDescent="0.35">
      <c r="A19" s="61" t="s">
        <v>135</v>
      </c>
      <c r="B19" s="62">
        <v>-109.2</v>
      </c>
      <c r="C19" s="63">
        <v>-8.9999999999999993E-3</v>
      </c>
      <c r="D19" s="62">
        <v>-94.5</v>
      </c>
      <c r="E19" s="63">
        <v>-8.0000000000000002E-3</v>
      </c>
      <c r="F19" s="62">
        <v>-93.3</v>
      </c>
      <c r="G19" s="63">
        <v>-8.0000000000000002E-3</v>
      </c>
      <c r="H19" s="62">
        <v>-53.9</v>
      </c>
      <c r="I19" s="63">
        <v>-4.0000000000000001E-3</v>
      </c>
      <c r="J19" s="61" t="s">
        <v>235</v>
      </c>
    </row>
    <row r="20" spans="1:10" ht="14.4" thickTop="1" x14ac:dyDescent="0.3">
      <c r="A20" s="154" t="s">
        <v>136</v>
      </c>
      <c r="B20" s="154"/>
      <c r="C20" s="154"/>
      <c r="D20" s="154"/>
      <c r="E20" s="154"/>
      <c r="F20" s="154"/>
      <c r="G20" s="154"/>
      <c r="H20" s="154"/>
      <c r="I20" s="154"/>
    </row>
    <row r="21" spans="1:10" x14ac:dyDescent="0.3">
      <c r="A21" s="131" t="s">
        <v>236</v>
      </c>
    </row>
  </sheetData>
  <mergeCells count="13">
    <mergeCell ref="J7:J11"/>
    <mergeCell ref="A20:I20"/>
    <mergeCell ref="B7:E7"/>
    <mergeCell ref="F7:I7"/>
    <mergeCell ref="B9:C9"/>
    <mergeCell ref="D9:E9"/>
    <mergeCell ref="F9:G9"/>
    <mergeCell ref="H9:I9"/>
    <mergeCell ref="B8:C8"/>
    <mergeCell ref="D8:E8"/>
    <mergeCell ref="F8:G8"/>
    <mergeCell ref="H8:I8"/>
    <mergeCell ref="A7:A11"/>
  </mergeCells>
  <hyperlinks>
    <hyperlink ref="A1" location="Índice!A1" display="Retornar ao índice" xr:uid="{00000000-0004-0000-0800-000000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 codeName="Plan20">
    <tabColor rgb="FFB1C0CD"/>
  </sheetPr>
  <dimension ref="A1:F31"/>
  <sheetViews>
    <sheetView zoomScaleNormal="100" workbookViewId="0"/>
  </sheetViews>
  <sheetFormatPr defaultColWidth="9.109375" defaultRowHeight="13.8" x14ac:dyDescent="0.3"/>
  <cols>
    <col min="1" max="1" width="52.21875" style="15" customWidth="1"/>
    <col min="2" max="2" width="33.5546875" style="15" customWidth="1"/>
    <col min="3" max="3" width="37.33203125" style="15" customWidth="1"/>
    <col min="4" max="4" width="24.44140625" style="15" customWidth="1"/>
    <col min="5" max="5" width="24" style="15" customWidth="1"/>
    <col min="6" max="6" width="68.109375" style="15" bestFit="1" customWidth="1"/>
    <col min="7" max="7" width="10.88671875" style="15" customWidth="1"/>
    <col min="8" max="8" width="28.88671875" style="15" customWidth="1"/>
    <col min="9" max="16384" width="9.109375" style="15"/>
  </cols>
  <sheetData>
    <row r="1" spans="1:6" x14ac:dyDescent="0.3">
      <c r="A1" s="13" t="s">
        <v>20</v>
      </c>
      <c r="B1" s="12"/>
    </row>
    <row r="2" spans="1:6" x14ac:dyDescent="0.3">
      <c r="A2" s="187"/>
    </row>
    <row r="3" spans="1:6" x14ac:dyDescent="0.3">
      <c r="A3" s="55" t="s">
        <v>137</v>
      </c>
    </row>
    <row r="4" spans="1:6" x14ac:dyDescent="0.3">
      <c r="A4" s="11" t="s">
        <v>239</v>
      </c>
    </row>
    <row r="6" spans="1:6" ht="14.4" thickBot="1" x14ac:dyDescent="0.35"/>
    <row r="7" spans="1:6" ht="29.4" customHeight="1" thickBot="1" x14ac:dyDescent="0.35">
      <c r="A7" s="188" t="s">
        <v>30</v>
      </c>
      <c r="B7" s="188"/>
      <c r="C7" s="188"/>
      <c r="D7" s="188"/>
      <c r="E7" s="174"/>
      <c r="F7" s="132"/>
    </row>
    <row r="8" spans="1:6" ht="37.5" customHeight="1" thickBot="1" x14ac:dyDescent="0.35">
      <c r="A8" s="166" t="s">
        <v>29</v>
      </c>
      <c r="B8" s="133" t="s">
        <v>138</v>
      </c>
      <c r="C8" s="133" t="s">
        <v>139</v>
      </c>
      <c r="D8" s="133" t="s">
        <v>140</v>
      </c>
      <c r="E8" s="134" t="s">
        <v>141</v>
      </c>
      <c r="F8" s="169" t="s">
        <v>305</v>
      </c>
    </row>
    <row r="9" spans="1:6" ht="32.25" customHeight="1" x14ac:dyDescent="0.3">
      <c r="A9" s="167"/>
      <c r="B9" s="133" t="s">
        <v>259</v>
      </c>
      <c r="C9" s="133" t="s">
        <v>260</v>
      </c>
      <c r="D9" s="133" t="s">
        <v>257</v>
      </c>
      <c r="E9" s="134" t="s">
        <v>258</v>
      </c>
      <c r="F9" s="170"/>
    </row>
    <row r="10" spans="1:6" ht="13.5" customHeight="1" x14ac:dyDescent="0.3">
      <c r="A10" s="189" t="s">
        <v>31</v>
      </c>
      <c r="B10" s="66"/>
      <c r="C10" s="66"/>
      <c r="D10" s="67">
        <v>275.39999999999998</v>
      </c>
      <c r="E10" s="67">
        <v>108.9</v>
      </c>
      <c r="F10" s="65" t="s">
        <v>31</v>
      </c>
    </row>
    <row r="11" spans="1:6" ht="13.5" customHeight="1" x14ac:dyDescent="0.3">
      <c r="A11" s="189" t="s">
        <v>142</v>
      </c>
      <c r="B11" s="66"/>
      <c r="C11" s="66"/>
      <c r="D11" s="67">
        <v>145.19999999999999</v>
      </c>
      <c r="E11" s="67">
        <v>59.5</v>
      </c>
      <c r="F11" s="65" t="s">
        <v>240</v>
      </c>
    </row>
    <row r="12" spans="1:6" ht="13.5" customHeight="1" x14ac:dyDescent="0.3">
      <c r="A12" s="190" t="s">
        <v>32</v>
      </c>
      <c r="B12" s="66"/>
      <c r="C12" s="66"/>
      <c r="D12" s="67">
        <v>144.30000000000001</v>
      </c>
      <c r="E12" s="67">
        <v>58.6</v>
      </c>
      <c r="F12" s="68" t="s">
        <v>241</v>
      </c>
    </row>
    <row r="13" spans="1:6" ht="13.5" customHeight="1" x14ac:dyDescent="0.3">
      <c r="A13" s="191" t="s">
        <v>33</v>
      </c>
      <c r="B13" s="70" t="s">
        <v>34</v>
      </c>
      <c r="C13" s="70" t="s">
        <v>143</v>
      </c>
      <c r="D13" s="71">
        <v>25.9</v>
      </c>
      <c r="E13" s="71">
        <v>4.8</v>
      </c>
      <c r="F13" s="69" t="s">
        <v>242</v>
      </c>
    </row>
    <row r="14" spans="1:6" ht="13.5" customHeight="1" x14ac:dyDescent="0.3">
      <c r="A14" s="191" t="s">
        <v>35</v>
      </c>
      <c r="B14" s="70" t="s">
        <v>36</v>
      </c>
      <c r="C14" s="70" t="s">
        <v>144</v>
      </c>
      <c r="D14" s="71">
        <v>0.7</v>
      </c>
      <c r="E14" s="71">
        <v>0.7</v>
      </c>
      <c r="F14" s="69" t="s">
        <v>243</v>
      </c>
    </row>
    <row r="15" spans="1:6" ht="13.5" customHeight="1" x14ac:dyDescent="0.3">
      <c r="A15" s="191" t="s">
        <v>37</v>
      </c>
      <c r="B15" s="70" t="s">
        <v>38</v>
      </c>
      <c r="C15" s="70" t="s">
        <v>39</v>
      </c>
      <c r="D15" s="71" t="s">
        <v>59</v>
      </c>
      <c r="E15" s="71" t="s">
        <v>59</v>
      </c>
      <c r="F15" s="69" t="s">
        <v>244</v>
      </c>
    </row>
    <row r="16" spans="1:6" ht="13.5" customHeight="1" x14ac:dyDescent="0.3">
      <c r="A16" s="191" t="s">
        <v>40</v>
      </c>
      <c r="B16" s="70" t="s">
        <v>41</v>
      </c>
      <c r="C16" s="70" t="s">
        <v>145</v>
      </c>
      <c r="D16" s="71">
        <v>13.3</v>
      </c>
      <c r="E16" s="71">
        <v>14.9</v>
      </c>
      <c r="F16" s="69" t="s">
        <v>245</v>
      </c>
    </row>
    <row r="17" spans="1:6" ht="13.5" customHeight="1" x14ac:dyDescent="0.3">
      <c r="A17" s="191" t="s">
        <v>146</v>
      </c>
      <c r="B17" s="70" t="s">
        <v>41</v>
      </c>
      <c r="C17" s="70" t="s">
        <v>145</v>
      </c>
      <c r="D17" s="71">
        <v>5.6</v>
      </c>
      <c r="E17" s="71">
        <v>5.6</v>
      </c>
      <c r="F17" s="69" t="s">
        <v>246</v>
      </c>
    </row>
    <row r="18" spans="1:6" ht="13.5" customHeight="1" x14ac:dyDescent="0.3">
      <c r="A18" s="191" t="s">
        <v>147</v>
      </c>
      <c r="B18" s="70" t="s">
        <v>42</v>
      </c>
      <c r="C18" s="70" t="s">
        <v>143</v>
      </c>
      <c r="D18" s="71" t="s">
        <v>59</v>
      </c>
      <c r="E18" s="71" t="s">
        <v>59</v>
      </c>
      <c r="F18" s="69" t="s">
        <v>247</v>
      </c>
    </row>
    <row r="19" spans="1:6" ht="13.5" customHeight="1" x14ac:dyDescent="0.3">
      <c r="A19" s="191" t="s">
        <v>148</v>
      </c>
      <c r="B19" s="70" t="s">
        <v>43</v>
      </c>
      <c r="C19" s="70" t="s">
        <v>149</v>
      </c>
      <c r="D19" s="71">
        <v>98.8</v>
      </c>
      <c r="E19" s="71">
        <v>32.6</v>
      </c>
      <c r="F19" s="69" t="s">
        <v>248</v>
      </c>
    </row>
    <row r="20" spans="1:6" ht="13.5" customHeight="1" x14ac:dyDescent="0.3">
      <c r="A20" s="190" t="s">
        <v>44</v>
      </c>
      <c r="B20" s="64"/>
      <c r="C20" s="64"/>
      <c r="D20" s="67">
        <v>0.9</v>
      </c>
      <c r="E20" s="67">
        <v>0.9</v>
      </c>
      <c r="F20" s="68" t="s">
        <v>249</v>
      </c>
    </row>
    <row r="21" spans="1:6" ht="13.5" customHeight="1" x14ac:dyDescent="0.3">
      <c r="A21" s="191" t="s">
        <v>45</v>
      </c>
      <c r="B21" s="70" t="s">
        <v>46</v>
      </c>
      <c r="C21" s="70" t="s">
        <v>144</v>
      </c>
      <c r="D21" s="71">
        <v>0.9</v>
      </c>
      <c r="E21" s="71">
        <v>0.9</v>
      </c>
      <c r="F21" s="69" t="s">
        <v>250</v>
      </c>
    </row>
    <row r="22" spans="1:6" ht="13.5" customHeight="1" x14ac:dyDescent="0.3">
      <c r="A22" s="189" t="s">
        <v>47</v>
      </c>
      <c r="B22" s="64"/>
      <c r="C22" s="64"/>
      <c r="D22" s="67">
        <v>129.30000000000001</v>
      </c>
      <c r="E22" s="67">
        <v>48.5</v>
      </c>
      <c r="F22" s="65" t="s">
        <v>251</v>
      </c>
    </row>
    <row r="23" spans="1:6" ht="13.5" customHeight="1" x14ac:dyDescent="0.3">
      <c r="A23" s="191" t="s">
        <v>48</v>
      </c>
      <c r="B23" s="70" t="s">
        <v>49</v>
      </c>
      <c r="C23" s="70" t="s">
        <v>50</v>
      </c>
      <c r="D23" s="71">
        <v>30</v>
      </c>
      <c r="E23" s="71">
        <v>30</v>
      </c>
      <c r="F23" s="69" t="s">
        <v>252</v>
      </c>
    </row>
    <row r="24" spans="1:6" ht="13.5" customHeight="1" x14ac:dyDescent="0.3">
      <c r="A24" s="191" t="s">
        <v>51</v>
      </c>
      <c r="B24" s="70" t="s">
        <v>49</v>
      </c>
      <c r="C24" s="70" t="s">
        <v>52</v>
      </c>
      <c r="D24" s="71">
        <v>57.9</v>
      </c>
      <c r="E24" s="71">
        <v>5.8</v>
      </c>
      <c r="F24" s="69" t="s">
        <v>307</v>
      </c>
    </row>
    <row r="25" spans="1:6" ht="13.5" customHeight="1" x14ac:dyDescent="0.3">
      <c r="A25" s="191" t="s">
        <v>53</v>
      </c>
      <c r="B25" s="70" t="s">
        <v>54</v>
      </c>
      <c r="C25" s="70" t="s">
        <v>55</v>
      </c>
      <c r="D25" s="71">
        <v>20</v>
      </c>
      <c r="E25" s="71">
        <v>20</v>
      </c>
      <c r="F25" s="69" t="s">
        <v>253</v>
      </c>
    </row>
    <row r="26" spans="1:6" ht="33.6" customHeight="1" x14ac:dyDescent="0.3">
      <c r="A26" s="191" t="s">
        <v>150</v>
      </c>
      <c r="B26" s="70" t="s">
        <v>151</v>
      </c>
      <c r="C26" s="70" t="s">
        <v>152</v>
      </c>
      <c r="D26" s="71">
        <v>6</v>
      </c>
      <c r="E26" s="71" t="s">
        <v>59</v>
      </c>
      <c r="F26" s="69" t="s">
        <v>254</v>
      </c>
    </row>
    <row r="27" spans="1:6" ht="31.2" customHeight="1" x14ac:dyDescent="0.3">
      <c r="A27" s="191" t="s">
        <v>153</v>
      </c>
      <c r="B27" s="70" t="s">
        <v>154</v>
      </c>
      <c r="C27" s="70" t="s">
        <v>155</v>
      </c>
      <c r="D27" s="71">
        <v>-5.6</v>
      </c>
      <c r="E27" s="71">
        <v>-20</v>
      </c>
      <c r="F27" s="69" t="s">
        <v>255</v>
      </c>
    </row>
    <row r="28" spans="1:6" ht="33.6" customHeight="1" x14ac:dyDescent="0.3">
      <c r="A28" s="191" t="s">
        <v>156</v>
      </c>
      <c r="B28" s="70" t="s">
        <v>49</v>
      </c>
      <c r="C28" s="70" t="s">
        <v>157</v>
      </c>
      <c r="D28" s="71">
        <v>24</v>
      </c>
      <c r="E28" s="71">
        <v>15.7</v>
      </c>
      <c r="F28" s="69" t="s">
        <v>306</v>
      </c>
    </row>
    <row r="29" spans="1:6" ht="13.5" customHeight="1" thickBot="1" x14ac:dyDescent="0.35">
      <c r="A29" s="192" t="s">
        <v>158</v>
      </c>
      <c r="B29" s="73" t="s">
        <v>159</v>
      </c>
      <c r="C29" s="73" t="s">
        <v>160</v>
      </c>
      <c r="D29" s="74">
        <v>-3</v>
      </c>
      <c r="E29" s="74">
        <v>-3</v>
      </c>
      <c r="F29" s="72" t="s">
        <v>256</v>
      </c>
    </row>
    <row r="30" spans="1:6" ht="13.5" customHeight="1" thickTop="1" x14ac:dyDescent="0.3">
      <c r="A30" s="168" t="s">
        <v>308</v>
      </c>
      <c r="B30" s="168"/>
      <c r="C30" s="168"/>
      <c r="D30" s="168"/>
      <c r="E30" s="168"/>
      <c r="F30" s="168"/>
    </row>
    <row r="31" spans="1:6" x14ac:dyDescent="0.3">
      <c r="A31" s="153" t="s">
        <v>261</v>
      </c>
      <c r="B31" s="153"/>
      <c r="C31" s="153"/>
      <c r="D31" s="153"/>
      <c r="E31" s="153"/>
      <c r="F31" s="153"/>
    </row>
  </sheetData>
  <mergeCells count="5">
    <mergeCell ref="A8:A9"/>
    <mergeCell ref="A31:F31"/>
    <mergeCell ref="F8:F9"/>
    <mergeCell ref="A30:F30"/>
    <mergeCell ref="A7:E7"/>
  </mergeCells>
  <hyperlinks>
    <hyperlink ref="A1" location="Índice!A1" display="Retornar ao índice" xr:uid="{00000000-0004-0000-0900-000000000000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 codeName="Plan21">
    <tabColor rgb="FFB1C0CD"/>
  </sheetPr>
  <dimension ref="A1:K36"/>
  <sheetViews>
    <sheetView zoomScaleNormal="100" workbookViewId="0"/>
  </sheetViews>
  <sheetFormatPr defaultColWidth="9.109375" defaultRowHeight="13.8" x14ac:dyDescent="0.3"/>
  <cols>
    <col min="1" max="1" width="54.5546875" style="15" bestFit="1" customWidth="1"/>
    <col min="2" max="2" width="16.88671875" style="15" customWidth="1"/>
    <col min="3" max="4" width="9.109375" style="15"/>
    <col min="5" max="5" width="13.5546875" style="15" customWidth="1"/>
    <col min="6" max="7" width="9.109375" style="15"/>
    <col min="8" max="8" width="13.5546875" style="15" customWidth="1"/>
    <col min="9" max="10" width="9.109375" style="15"/>
    <col min="11" max="11" width="41.88671875" style="15" bestFit="1" customWidth="1"/>
    <col min="12" max="16384" width="9.109375" style="15"/>
  </cols>
  <sheetData>
    <row r="1" spans="1:11" x14ac:dyDescent="0.3">
      <c r="A1" s="13" t="s">
        <v>20</v>
      </c>
      <c r="B1" s="12"/>
    </row>
    <row r="3" spans="1:11" x14ac:dyDescent="0.3">
      <c r="A3" s="55" t="s">
        <v>161</v>
      </c>
    </row>
    <row r="4" spans="1:11" x14ac:dyDescent="0.3">
      <c r="A4" s="11" t="s">
        <v>309</v>
      </c>
    </row>
    <row r="7" spans="1:11" ht="30.6" customHeight="1" x14ac:dyDescent="0.3">
      <c r="A7" s="196" t="s">
        <v>162</v>
      </c>
      <c r="B7" s="193" t="s">
        <v>312</v>
      </c>
      <c r="C7" s="194"/>
      <c r="D7" s="195"/>
      <c r="E7" s="193" t="s">
        <v>311</v>
      </c>
      <c r="F7" s="194"/>
      <c r="G7" s="195"/>
      <c r="H7" s="193" t="s">
        <v>310</v>
      </c>
      <c r="I7" s="194"/>
      <c r="J7" s="194"/>
      <c r="K7" s="197" t="s">
        <v>263</v>
      </c>
    </row>
    <row r="8" spans="1:11" ht="30.6" customHeight="1" x14ac:dyDescent="0.3">
      <c r="A8" s="196"/>
      <c r="B8" s="193" t="s">
        <v>318</v>
      </c>
      <c r="C8" s="194"/>
      <c r="D8" s="195"/>
      <c r="E8" s="193" t="s">
        <v>317</v>
      </c>
      <c r="F8" s="194"/>
      <c r="G8" s="195"/>
      <c r="H8" s="193" t="s">
        <v>316</v>
      </c>
      <c r="I8" s="194"/>
      <c r="J8" s="194"/>
      <c r="K8" s="197"/>
    </row>
    <row r="9" spans="1:11" x14ac:dyDescent="0.3">
      <c r="A9" s="196"/>
      <c r="B9" s="76" t="s">
        <v>128</v>
      </c>
      <c r="C9" s="77" t="s">
        <v>163</v>
      </c>
      <c r="D9" s="75" t="s">
        <v>164</v>
      </c>
      <c r="E9" s="77" t="s">
        <v>128</v>
      </c>
      <c r="F9" s="77" t="s">
        <v>163</v>
      </c>
      <c r="G9" s="75" t="s">
        <v>164</v>
      </c>
      <c r="H9" s="77" t="s">
        <v>128</v>
      </c>
      <c r="I9" s="77" t="s">
        <v>163</v>
      </c>
      <c r="J9" s="77" t="s">
        <v>165</v>
      </c>
      <c r="K9" s="197"/>
    </row>
    <row r="10" spans="1:11" x14ac:dyDescent="0.3">
      <c r="A10" s="196"/>
      <c r="B10" s="76" t="s">
        <v>301</v>
      </c>
      <c r="C10" s="77" t="s">
        <v>313</v>
      </c>
      <c r="D10" s="75" t="s">
        <v>314</v>
      </c>
      <c r="E10" s="76" t="s">
        <v>301</v>
      </c>
      <c r="F10" s="77" t="s">
        <v>313</v>
      </c>
      <c r="G10" s="75" t="s">
        <v>314</v>
      </c>
      <c r="H10" s="76" t="s">
        <v>301</v>
      </c>
      <c r="I10" s="77" t="s">
        <v>313</v>
      </c>
      <c r="J10" s="77" t="s">
        <v>315</v>
      </c>
      <c r="K10" s="197"/>
    </row>
    <row r="11" spans="1:11" x14ac:dyDescent="0.3">
      <c r="A11" s="78" t="s">
        <v>166</v>
      </c>
      <c r="B11" s="79">
        <v>2175.1999999999998</v>
      </c>
      <c r="C11" s="80">
        <v>18.8</v>
      </c>
      <c r="D11" s="81">
        <v>99.6</v>
      </c>
      <c r="E11" s="82">
        <v>2092.5</v>
      </c>
      <c r="F11" s="80">
        <v>18.100000000000001</v>
      </c>
      <c r="G11" s="81">
        <v>95.7</v>
      </c>
      <c r="H11" s="80">
        <v>-82.6</v>
      </c>
      <c r="I11" s="80">
        <v>-0.7</v>
      </c>
      <c r="J11" s="80">
        <v>-3.8</v>
      </c>
      <c r="K11" s="198" t="s">
        <v>322</v>
      </c>
    </row>
    <row r="12" spans="1:11" x14ac:dyDescent="0.3">
      <c r="A12" s="78" t="s">
        <v>167</v>
      </c>
      <c r="B12" s="79">
        <v>2184.5</v>
      </c>
      <c r="C12" s="80">
        <v>18.899999999999999</v>
      </c>
      <c r="D12" s="81">
        <v>100</v>
      </c>
      <c r="E12" s="82">
        <v>2187.1</v>
      </c>
      <c r="F12" s="80">
        <v>18.899999999999999</v>
      </c>
      <c r="G12" s="81">
        <v>100</v>
      </c>
      <c r="H12" s="80">
        <v>2.5</v>
      </c>
      <c r="I12" s="80">
        <v>0</v>
      </c>
      <c r="J12" s="80">
        <v>0.1</v>
      </c>
      <c r="K12" s="198" t="s">
        <v>323</v>
      </c>
    </row>
    <row r="13" spans="1:11" x14ac:dyDescent="0.3">
      <c r="A13" s="83" t="s">
        <v>61</v>
      </c>
      <c r="B13" s="84">
        <v>914.2</v>
      </c>
      <c r="C13" s="85">
        <v>7.9</v>
      </c>
      <c r="D13" s="85">
        <v>41.9</v>
      </c>
      <c r="E13" s="84">
        <v>929.5</v>
      </c>
      <c r="F13" s="85">
        <v>8.1</v>
      </c>
      <c r="G13" s="86">
        <v>42.5</v>
      </c>
      <c r="H13" s="85">
        <v>15.3</v>
      </c>
      <c r="I13" s="85">
        <v>0.1</v>
      </c>
      <c r="J13" s="85">
        <v>1.7</v>
      </c>
      <c r="K13" s="199" t="s">
        <v>283</v>
      </c>
    </row>
    <row r="14" spans="1:11" x14ac:dyDescent="0.3">
      <c r="A14" s="83" t="s">
        <v>62</v>
      </c>
      <c r="B14" s="84">
        <v>374.6</v>
      </c>
      <c r="C14" s="85">
        <v>3.2</v>
      </c>
      <c r="D14" s="85">
        <v>17.100000000000001</v>
      </c>
      <c r="E14" s="84">
        <v>373.9</v>
      </c>
      <c r="F14" s="85">
        <v>3.2</v>
      </c>
      <c r="G14" s="86">
        <v>17.100000000000001</v>
      </c>
      <c r="H14" s="85">
        <v>-0.7</v>
      </c>
      <c r="I14" s="85">
        <v>0</v>
      </c>
      <c r="J14" s="85">
        <v>-0.2</v>
      </c>
      <c r="K14" s="199" t="s">
        <v>284</v>
      </c>
    </row>
    <row r="15" spans="1:11" x14ac:dyDescent="0.3">
      <c r="A15" s="83" t="s">
        <v>63</v>
      </c>
      <c r="B15" s="84">
        <v>103.4</v>
      </c>
      <c r="C15" s="85">
        <v>0.9</v>
      </c>
      <c r="D15" s="85">
        <v>4.7</v>
      </c>
      <c r="E15" s="84">
        <v>100</v>
      </c>
      <c r="F15" s="85">
        <v>0.9</v>
      </c>
      <c r="G15" s="86">
        <v>4.5999999999999996</v>
      </c>
      <c r="H15" s="85">
        <v>-3.3</v>
      </c>
      <c r="I15" s="85">
        <v>0</v>
      </c>
      <c r="J15" s="85">
        <v>-3.2</v>
      </c>
      <c r="K15" s="199" t="s">
        <v>285</v>
      </c>
    </row>
    <row r="16" spans="1:11" x14ac:dyDescent="0.3">
      <c r="A16" s="83" t="s">
        <v>64</v>
      </c>
      <c r="B16" s="84">
        <v>79.599999999999994</v>
      </c>
      <c r="C16" s="85">
        <v>0.7</v>
      </c>
      <c r="D16" s="85">
        <v>3.6</v>
      </c>
      <c r="E16" s="84">
        <v>77.5</v>
      </c>
      <c r="F16" s="85">
        <v>0.7</v>
      </c>
      <c r="G16" s="86">
        <v>3.5</v>
      </c>
      <c r="H16" s="85">
        <v>-2.1</v>
      </c>
      <c r="I16" s="85">
        <v>0</v>
      </c>
      <c r="J16" s="85">
        <v>-2.6</v>
      </c>
      <c r="K16" s="199" t="s">
        <v>320</v>
      </c>
    </row>
    <row r="17" spans="1:11" x14ac:dyDescent="0.3">
      <c r="A17" s="83" t="s">
        <v>168</v>
      </c>
      <c r="B17" s="84">
        <v>293.60000000000002</v>
      </c>
      <c r="C17" s="85">
        <v>2.5</v>
      </c>
      <c r="D17" s="85">
        <v>13.4</v>
      </c>
      <c r="E17" s="84">
        <v>297.3</v>
      </c>
      <c r="F17" s="85">
        <v>2.6</v>
      </c>
      <c r="G17" s="86">
        <v>13.6</v>
      </c>
      <c r="H17" s="85">
        <v>3.7</v>
      </c>
      <c r="I17" s="85">
        <v>0</v>
      </c>
      <c r="J17" s="85">
        <v>1.3</v>
      </c>
      <c r="K17" s="199" t="s">
        <v>321</v>
      </c>
    </row>
    <row r="18" spans="1:11" x14ac:dyDescent="0.3">
      <c r="A18" s="69" t="s">
        <v>65</v>
      </c>
      <c r="B18" s="87">
        <v>46.2</v>
      </c>
      <c r="C18" s="88">
        <v>0.4</v>
      </c>
      <c r="D18" s="89">
        <v>2.1</v>
      </c>
      <c r="E18" s="88">
        <v>46.1</v>
      </c>
      <c r="F18" s="88">
        <v>0.4</v>
      </c>
      <c r="G18" s="89">
        <v>2.1</v>
      </c>
      <c r="H18" s="88">
        <v>-0.1</v>
      </c>
      <c r="I18" s="88">
        <v>0</v>
      </c>
      <c r="J18" s="88">
        <v>-0.2</v>
      </c>
      <c r="K18" s="200" t="s">
        <v>272</v>
      </c>
    </row>
    <row r="19" spans="1:11" x14ac:dyDescent="0.3">
      <c r="A19" s="69" t="s">
        <v>66</v>
      </c>
      <c r="B19" s="87">
        <v>3.8</v>
      </c>
      <c r="C19" s="88">
        <v>0</v>
      </c>
      <c r="D19" s="89">
        <v>0.2</v>
      </c>
      <c r="E19" s="88">
        <v>3.1</v>
      </c>
      <c r="F19" s="88">
        <v>0</v>
      </c>
      <c r="G19" s="89">
        <v>0.1</v>
      </c>
      <c r="H19" s="88">
        <v>-0.7</v>
      </c>
      <c r="I19" s="88">
        <v>0</v>
      </c>
      <c r="J19" s="88">
        <v>-19</v>
      </c>
      <c r="K19" s="200" t="s">
        <v>273</v>
      </c>
    </row>
    <row r="20" spans="1:11" x14ac:dyDescent="0.3">
      <c r="A20" s="69" t="s">
        <v>67</v>
      </c>
      <c r="B20" s="87">
        <v>4</v>
      </c>
      <c r="C20" s="88">
        <v>0</v>
      </c>
      <c r="D20" s="89">
        <v>0.2</v>
      </c>
      <c r="E20" s="88">
        <v>4</v>
      </c>
      <c r="F20" s="88">
        <v>0</v>
      </c>
      <c r="G20" s="89">
        <v>0.2</v>
      </c>
      <c r="H20" s="88">
        <v>0</v>
      </c>
      <c r="I20" s="88">
        <v>0</v>
      </c>
      <c r="J20" s="88">
        <v>-0.3</v>
      </c>
      <c r="K20" s="200" t="s">
        <v>274</v>
      </c>
    </row>
    <row r="21" spans="1:11" x14ac:dyDescent="0.3">
      <c r="A21" s="69" t="s">
        <v>68</v>
      </c>
      <c r="B21" s="87">
        <v>3.6</v>
      </c>
      <c r="C21" s="88">
        <v>0</v>
      </c>
      <c r="D21" s="89">
        <v>0.2</v>
      </c>
      <c r="E21" s="88">
        <v>3.6</v>
      </c>
      <c r="F21" s="88">
        <v>0</v>
      </c>
      <c r="G21" s="89">
        <v>0.2</v>
      </c>
      <c r="H21" s="88">
        <v>0</v>
      </c>
      <c r="I21" s="88">
        <v>0</v>
      </c>
      <c r="J21" s="88">
        <v>0</v>
      </c>
      <c r="K21" s="200" t="s">
        <v>324</v>
      </c>
    </row>
    <row r="22" spans="1:11" x14ac:dyDescent="0.3">
      <c r="A22" s="69" t="s">
        <v>69</v>
      </c>
      <c r="B22" s="87">
        <v>20.399999999999999</v>
      </c>
      <c r="C22" s="88">
        <v>0.2</v>
      </c>
      <c r="D22" s="89">
        <v>0.9</v>
      </c>
      <c r="E22" s="88">
        <v>22.5</v>
      </c>
      <c r="F22" s="88">
        <v>0.2</v>
      </c>
      <c r="G22" s="89">
        <v>1</v>
      </c>
      <c r="H22" s="88">
        <v>2.1</v>
      </c>
      <c r="I22" s="88">
        <v>0</v>
      </c>
      <c r="J22" s="88">
        <v>10.5</v>
      </c>
      <c r="K22" s="200" t="s">
        <v>325</v>
      </c>
    </row>
    <row r="23" spans="1:11" x14ac:dyDescent="0.3">
      <c r="A23" s="69" t="s">
        <v>70</v>
      </c>
      <c r="B23" s="87">
        <v>35.299999999999997</v>
      </c>
      <c r="C23" s="88">
        <v>0.3</v>
      </c>
      <c r="D23" s="89">
        <v>1.6</v>
      </c>
      <c r="E23" s="88">
        <v>35.299999999999997</v>
      </c>
      <c r="F23" s="88">
        <v>0.3</v>
      </c>
      <c r="G23" s="89">
        <v>1.6</v>
      </c>
      <c r="H23" s="88">
        <v>0</v>
      </c>
      <c r="I23" s="88">
        <v>0</v>
      </c>
      <c r="J23" s="88">
        <v>0</v>
      </c>
      <c r="K23" s="200" t="s">
        <v>275</v>
      </c>
    </row>
    <row r="24" spans="1:11" x14ac:dyDescent="0.3">
      <c r="A24" s="69" t="s">
        <v>71</v>
      </c>
      <c r="B24" s="87">
        <v>18.600000000000001</v>
      </c>
      <c r="C24" s="88">
        <v>0.2</v>
      </c>
      <c r="D24" s="89">
        <v>0.9</v>
      </c>
      <c r="E24" s="88">
        <v>18.600000000000001</v>
      </c>
      <c r="F24" s="88">
        <v>0.2</v>
      </c>
      <c r="G24" s="89">
        <v>0.8</v>
      </c>
      <c r="H24" s="88">
        <v>0</v>
      </c>
      <c r="I24" s="88">
        <v>0</v>
      </c>
      <c r="J24" s="88">
        <v>0</v>
      </c>
      <c r="K24" s="200" t="s">
        <v>326</v>
      </c>
    </row>
    <row r="25" spans="1:11" x14ac:dyDescent="0.3">
      <c r="A25" s="69" t="s">
        <v>72</v>
      </c>
      <c r="B25" s="87">
        <v>153.5</v>
      </c>
      <c r="C25" s="88">
        <v>1.3</v>
      </c>
      <c r="D25" s="89">
        <v>7</v>
      </c>
      <c r="E25" s="88">
        <v>155.1</v>
      </c>
      <c r="F25" s="88">
        <v>1.3</v>
      </c>
      <c r="G25" s="89">
        <v>7.1</v>
      </c>
      <c r="H25" s="88">
        <v>1.6</v>
      </c>
      <c r="I25" s="88">
        <v>0</v>
      </c>
      <c r="J25" s="88">
        <v>1.1000000000000001</v>
      </c>
      <c r="K25" s="200" t="s">
        <v>276</v>
      </c>
    </row>
    <row r="26" spans="1:11" x14ac:dyDescent="0.3">
      <c r="A26" s="69" t="s">
        <v>73</v>
      </c>
      <c r="B26" s="87">
        <v>8.4</v>
      </c>
      <c r="C26" s="88">
        <v>0.1</v>
      </c>
      <c r="D26" s="89">
        <v>0.4</v>
      </c>
      <c r="E26" s="88">
        <v>9.1999999999999993</v>
      </c>
      <c r="F26" s="88">
        <v>0.1</v>
      </c>
      <c r="G26" s="89">
        <v>0.4</v>
      </c>
      <c r="H26" s="88">
        <v>0.8</v>
      </c>
      <c r="I26" s="88">
        <v>0</v>
      </c>
      <c r="J26" s="88">
        <v>9.4</v>
      </c>
      <c r="K26" s="200" t="s">
        <v>277</v>
      </c>
    </row>
    <row r="27" spans="1:11" x14ac:dyDescent="0.3">
      <c r="A27" s="83" t="s">
        <v>74</v>
      </c>
      <c r="B27" s="84">
        <v>20.6</v>
      </c>
      <c r="C27" s="85">
        <v>0.2</v>
      </c>
      <c r="D27" s="85">
        <v>0.9</v>
      </c>
      <c r="E27" s="84">
        <v>18.399999999999999</v>
      </c>
      <c r="F27" s="85">
        <v>0.2</v>
      </c>
      <c r="G27" s="86">
        <v>0.8</v>
      </c>
      <c r="H27" s="85">
        <v>-2.2999999999999998</v>
      </c>
      <c r="I27" s="85">
        <v>0</v>
      </c>
      <c r="J27" s="85">
        <v>-10.9</v>
      </c>
      <c r="K27" s="199" t="s">
        <v>278</v>
      </c>
    </row>
    <row r="28" spans="1:11" x14ac:dyDescent="0.3">
      <c r="A28" s="83" t="s">
        <v>75</v>
      </c>
      <c r="B28" s="84">
        <v>4.0999999999999996</v>
      </c>
      <c r="C28" s="85">
        <v>0</v>
      </c>
      <c r="D28" s="85">
        <v>0.2</v>
      </c>
      <c r="E28" s="84">
        <v>15.1</v>
      </c>
      <c r="F28" s="85">
        <v>0.1</v>
      </c>
      <c r="G28" s="86">
        <v>0.7</v>
      </c>
      <c r="H28" s="85">
        <v>11</v>
      </c>
      <c r="I28" s="85">
        <v>0.1</v>
      </c>
      <c r="J28" s="85">
        <v>267.5</v>
      </c>
      <c r="K28" s="199" t="s">
        <v>327</v>
      </c>
    </row>
    <row r="29" spans="1:11" x14ac:dyDescent="0.3">
      <c r="A29" s="83" t="s">
        <v>76</v>
      </c>
      <c r="B29" s="84">
        <v>169.5</v>
      </c>
      <c r="C29" s="85">
        <v>1.5</v>
      </c>
      <c r="D29" s="85">
        <v>7.8</v>
      </c>
      <c r="E29" s="84">
        <v>170.1</v>
      </c>
      <c r="F29" s="85">
        <v>1.5</v>
      </c>
      <c r="G29" s="86">
        <v>7.8</v>
      </c>
      <c r="H29" s="85">
        <v>0.6</v>
      </c>
      <c r="I29" s="85">
        <v>0</v>
      </c>
      <c r="J29" s="85">
        <v>0.4</v>
      </c>
      <c r="K29" s="199" t="s">
        <v>328</v>
      </c>
    </row>
    <row r="30" spans="1:11" x14ac:dyDescent="0.3">
      <c r="A30" s="69" t="s">
        <v>77</v>
      </c>
      <c r="B30" s="87">
        <v>169.5</v>
      </c>
      <c r="C30" s="88">
        <v>1.5</v>
      </c>
      <c r="D30" s="89">
        <v>7.8</v>
      </c>
      <c r="E30" s="88">
        <v>170.1</v>
      </c>
      <c r="F30" s="88">
        <v>1.5</v>
      </c>
      <c r="G30" s="89">
        <v>7.8</v>
      </c>
      <c r="H30" s="88">
        <v>0.6</v>
      </c>
      <c r="I30" s="88">
        <v>0</v>
      </c>
      <c r="J30" s="88">
        <v>0.4</v>
      </c>
      <c r="K30" s="200" t="s">
        <v>279</v>
      </c>
    </row>
    <row r="31" spans="1:11" x14ac:dyDescent="0.3">
      <c r="A31" s="69" t="s">
        <v>78</v>
      </c>
      <c r="B31" s="87">
        <v>0</v>
      </c>
      <c r="C31" s="88">
        <v>0</v>
      </c>
      <c r="D31" s="89">
        <v>0</v>
      </c>
      <c r="E31" s="88">
        <v>0</v>
      </c>
      <c r="F31" s="88">
        <v>0</v>
      </c>
      <c r="G31" s="89">
        <v>0</v>
      </c>
      <c r="H31" s="88">
        <v>0</v>
      </c>
      <c r="I31" s="88">
        <v>0</v>
      </c>
      <c r="J31" s="88" t="s">
        <v>59</v>
      </c>
      <c r="K31" s="200" t="s">
        <v>280</v>
      </c>
    </row>
    <row r="32" spans="1:11" x14ac:dyDescent="0.3">
      <c r="A32" s="83" t="s">
        <v>79</v>
      </c>
      <c r="B32" s="84">
        <v>20.5</v>
      </c>
      <c r="C32" s="85">
        <v>0.2</v>
      </c>
      <c r="D32" s="85">
        <v>0.9</v>
      </c>
      <c r="E32" s="84">
        <v>13.3</v>
      </c>
      <c r="F32" s="85">
        <v>0.1</v>
      </c>
      <c r="G32" s="86">
        <v>0.6</v>
      </c>
      <c r="H32" s="85">
        <v>-7.2</v>
      </c>
      <c r="I32" s="85">
        <v>-0.1</v>
      </c>
      <c r="J32" s="85">
        <v>-35.200000000000003</v>
      </c>
      <c r="K32" s="199" t="s">
        <v>281</v>
      </c>
    </row>
    <row r="33" spans="1:11" x14ac:dyDescent="0.3">
      <c r="A33" s="83" t="s">
        <v>80</v>
      </c>
      <c r="B33" s="84">
        <v>204.4</v>
      </c>
      <c r="C33" s="85">
        <v>1.8</v>
      </c>
      <c r="D33" s="85">
        <v>9.4</v>
      </c>
      <c r="E33" s="84">
        <v>191.9</v>
      </c>
      <c r="F33" s="85">
        <v>1.7</v>
      </c>
      <c r="G33" s="86">
        <v>8.8000000000000007</v>
      </c>
      <c r="H33" s="85">
        <v>-12.5</v>
      </c>
      <c r="I33" s="85">
        <v>-0.1</v>
      </c>
      <c r="J33" s="85">
        <v>-6.1</v>
      </c>
      <c r="K33" s="199" t="s">
        <v>282</v>
      </c>
    </row>
    <row r="34" spans="1:11" x14ac:dyDescent="0.3">
      <c r="A34" s="78" t="s">
        <v>169</v>
      </c>
      <c r="B34" s="90">
        <v>-9.3000000000000007</v>
      </c>
      <c r="C34" s="80">
        <v>-0.1</v>
      </c>
      <c r="D34" s="81">
        <v>-0.4</v>
      </c>
      <c r="E34" s="80">
        <v>-94.5</v>
      </c>
      <c r="F34" s="80">
        <v>-0.8</v>
      </c>
      <c r="G34" s="81">
        <v>-4.3</v>
      </c>
      <c r="H34" s="80">
        <v>-85.2</v>
      </c>
      <c r="I34" s="80">
        <v>-0.7</v>
      </c>
      <c r="J34" s="80">
        <v>911.6</v>
      </c>
      <c r="K34" s="198" t="s">
        <v>329</v>
      </c>
    </row>
    <row r="35" spans="1:11" x14ac:dyDescent="0.3">
      <c r="A35" s="168" t="s">
        <v>170</v>
      </c>
      <c r="B35" s="168"/>
      <c r="C35" s="168"/>
      <c r="D35" s="168"/>
      <c r="E35" s="168"/>
      <c r="F35" s="168"/>
      <c r="G35" s="168"/>
      <c r="H35" s="168"/>
      <c r="I35" s="168"/>
      <c r="J35" s="168"/>
    </row>
    <row r="36" spans="1:11" x14ac:dyDescent="0.3">
      <c r="A36" s="153" t="s">
        <v>319</v>
      </c>
      <c r="B36" s="153"/>
      <c r="C36" s="153"/>
      <c r="D36" s="153"/>
      <c r="E36" s="153"/>
      <c r="F36" s="153"/>
      <c r="G36" s="153"/>
      <c r="H36" s="153"/>
      <c r="I36" s="153"/>
      <c r="J36" s="153"/>
    </row>
  </sheetData>
  <mergeCells count="10">
    <mergeCell ref="K7:K10"/>
    <mergeCell ref="B8:D8"/>
    <mergeCell ref="E8:G8"/>
    <mergeCell ref="H8:J8"/>
    <mergeCell ref="A36:J36"/>
    <mergeCell ref="A35:J35"/>
    <mergeCell ref="B7:D7"/>
    <mergeCell ref="E7:G7"/>
    <mergeCell ref="H7:J7"/>
    <mergeCell ref="A7:A10"/>
  </mergeCells>
  <hyperlinks>
    <hyperlink ref="A1" location="Índice!A1" display="Retornar ao índice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 codeName="Plan22">
    <tabColor rgb="FFB1C0CD"/>
  </sheetPr>
  <dimension ref="A1:G18"/>
  <sheetViews>
    <sheetView zoomScaleNormal="100" workbookViewId="0"/>
  </sheetViews>
  <sheetFormatPr defaultColWidth="9.109375" defaultRowHeight="13.8" x14ac:dyDescent="0.3"/>
  <cols>
    <col min="1" max="1" width="47.5546875" style="15" customWidth="1"/>
    <col min="2" max="2" width="25.44140625" style="15" customWidth="1"/>
    <col min="3" max="3" width="16.5546875" style="15" bestFit="1" customWidth="1"/>
    <col min="4" max="4" width="19.44140625" style="15" customWidth="1"/>
    <col min="5" max="5" width="19" style="15" customWidth="1"/>
    <col min="6" max="6" width="17" style="15" bestFit="1" customWidth="1"/>
    <col min="7" max="7" width="40.5546875" style="15" bestFit="1" customWidth="1"/>
    <col min="8" max="8" width="46" style="15" customWidth="1"/>
    <col min="9" max="16384" width="9.109375" style="15"/>
  </cols>
  <sheetData>
    <row r="1" spans="1:7" x14ac:dyDescent="0.3">
      <c r="A1" s="13" t="s">
        <v>20</v>
      </c>
      <c r="B1" s="12"/>
    </row>
    <row r="3" spans="1:7" x14ac:dyDescent="0.3">
      <c r="A3" s="55" t="s">
        <v>171</v>
      </c>
    </row>
    <row r="4" spans="1:7" x14ac:dyDescent="0.3">
      <c r="A4" s="11" t="s">
        <v>332</v>
      </c>
    </row>
    <row r="6" spans="1:7" ht="14.4" thickBot="1" x14ac:dyDescent="0.35"/>
    <row r="7" spans="1:7" ht="13.5" customHeight="1" thickBot="1" x14ac:dyDescent="0.35">
      <c r="A7" s="173" t="s">
        <v>58</v>
      </c>
      <c r="B7" s="201">
        <v>2023</v>
      </c>
      <c r="C7" s="203">
        <v>2024</v>
      </c>
      <c r="D7" s="204"/>
      <c r="E7" s="205">
        <v>2025</v>
      </c>
      <c r="F7" s="206"/>
      <c r="G7" s="171" t="s">
        <v>263</v>
      </c>
    </row>
    <row r="8" spans="1:7" ht="24.6" thickBot="1" x14ac:dyDescent="0.35">
      <c r="A8" s="174"/>
      <c r="B8" s="202"/>
      <c r="C8" s="92" t="s">
        <v>330</v>
      </c>
      <c r="D8" s="91" t="s">
        <v>331</v>
      </c>
      <c r="E8" s="92" t="s">
        <v>330</v>
      </c>
      <c r="F8" s="91" t="s">
        <v>331</v>
      </c>
      <c r="G8" s="172"/>
    </row>
    <row r="9" spans="1:7" x14ac:dyDescent="0.3">
      <c r="A9" s="93" t="s">
        <v>172</v>
      </c>
      <c r="B9" s="94">
        <v>-2.3E-2</v>
      </c>
      <c r="C9" s="95">
        <v>-8.0000000000000002E-3</v>
      </c>
      <c r="D9" s="94">
        <v>-6.0000000000000001E-3</v>
      </c>
      <c r="E9" s="95">
        <v>-8.0000000000000002E-3</v>
      </c>
      <c r="F9" s="95">
        <v>-4.0000000000000001E-3</v>
      </c>
      <c r="G9" s="93" t="s">
        <v>264</v>
      </c>
    </row>
    <row r="10" spans="1:7" x14ac:dyDescent="0.3">
      <c r="A10" s="93" t="s">
        <v>60</v>
      </c>
      <c r="B10" s="96">
        <v>10856</v>
      </c>
      <c r="C10" s="97">
        <v>11538</v>
      </c>
      <c r="D10" s="96">
        <v>11546</v>
      </c>
      <c r="E10" s="97">
        <v>12256</v>
      </c>
      <c r="F10" s="96">
        <v>12251</v>
      </c>
      <c r="G10" s="93" t="s">
        <v>265</v>
      </c>
    </row>
    <row r="11" spans="1:7" x14ac:dyDescent="0.3">
      <c r="A11" s="93" t="s">
        <v>173</v>
      </c>
      <c r="B11" s="95">
        <v>2.9000000000000001E-2</v>
      </c>
      <c r="C11" s="98">
        <v>1.6E-2</v>
      </c>
      <c r="D11" s="95">
        <v>0.02</v>
      </c>
      <c r="E11" s="98">
        <v>0.02</v>
      </c>
      <c r="F11" s="95">
        <v>1.9E-2</v>
      </c>
      <c r="G11" s="93" t="s">
        <v>266</v>
      </c>
    </row>
    <row r="12" spans="1:7" x14ac:dyDescent="0.3">
      <c r="A12" s="93" t="s">
        <v>174</v>
      </c>
      <c r="B12" s="94">
        <v>4.7E-2</v>
      </c>
      <c r="C12" s="95">
        <v>4.3999999999999997E-2</v>
      </c>
      <c r="D12" s="95">
        <v>4.2999999999999997E-2</v>
      </c>
      <c r="E12" s="98">
        <v>4.2000000000000003E-2</v>
      </c>
      <c r="F12" s="95">
        <v>4.1000000000000002E-2</v>
      </c>
      <c r="G12" s="93" t="s">
        <v>267</v>
      </c>
    </row>
    <row r="13" spans="1:7" x14ac:dyDescent="0.3">
      <c r="A13" s="93" t="s">
        <v>175</v>
      </c>
      <c r="B13" s="94">
        <v>0.11749999999999999</v>
      </c>
      <c r="C13" s="95">
        <v>9.2499999999999999E-2</v>
      </c>
      <c r="D13" s="95">
        <v>0.1</v>
      </c>
      <c r="E13" s="98">
        <v>8.5000000000000006E-2</v>
      </c>
      <c r="F13" s="95">
        <v>0.09</v>
      </c>
      <c r="G13" s="93" t="s">
        <v>268</v>
      </c>
    </row>
    <row r="14" spans="1:7" x14ac:dyDescent="0.3">
      <c r="A14" s="93" t="s">
        <v>176</v>
      </c>
      <c r="B14" s="94">
        <v>0.113</v>
      </c>
      <c r="C14" s="95">
        <v>9.7000000000000003E-2</v>
      </c>
      <c r="D14" s="95">
        <v>0.1</v>
      </c>
      <c r="E14" s="98">
        <v>8.6999999999999994E-2</v>
      </c>
      <c r="F14" s="95">
        <v>0.09</v>
      </c>
      <c r="G14" s="93" t="s">
        <v>269</v>
      </c>
    </row>
    <row r="15" spans="1:7" x14ac:dyDescent="0.3">
      <c r="A15" s="93" t="s">
        <v>177</v>
      </c>
      <c r="B15" s="94">
        <v>6.4000000000000001E-2</v>
      </c>
      <c r="C15" s="95">
        <v>5.6000000000000001E-2</v>
      </c>
      <c r="D15" s="95">
        <v>0.06</v>
      </c>
      <c r="E15" s="98">
        <v>0.05</v>
      </c>
      <c r="F15" s="95">
        <v>5.2999999999999999E-2</v>
      </c>
      <c r="G15" s="93" t="s">
        <v>270</v>
      </c>
    </row>
    <row r="16" spans="1:7" ht="14.4" thickBot="1" x14ac:dyDescent="0.35">
      <c r="A16" s="99" t="s">
        <v>178</v>
      </c>
      <c r="B16" s="100">
        <v>0.74399999999999999</v>
      </c>
      <c r="C16" s="101">
        <v>0.77700000000000002</v>
      </c>
      <c r="D16" s="101">
        <v>0.77600000000000002</v>
      </c>
      <c r="E16" s="102">
        <v>0.80200000000000005</v>
      </c>
      <c r="F16" s="101">
        <v>0.80100000000000005</v>
      </c>
      <c r="G16" s="99" t="s">
        <v>271</v>
      </c>
    </row>
    <row r="17" spans="1:6" ht="14.4" thickTop="1" x14ac:dyDescent="0.3">
      <c r="A17" s="152" t="s">
        <v>179</v>
      </c>
      <c r="B17" s="152"/>
      <c r="C17" s="152"/>
      <c r="D17" s="152"/>
      <c r="E17" s="152"/>
      <c r="F17" s="152"/>
    </row>
    <row r="18" spans="1:6" x14ac:dyDescent="0.3">
      <c r="A18" s="153" t="s">
        <v>333</v>
      </c>
      <c r="B18" s="153"/>
      <c r="C18" s="153"/>
      <c r="D18" s="153"/>
      <c r="E18" s="153"/>
      <c r="F18" s="153"/>
    </row>
  </sheetData>
  <mergeCells count="7">
    <mergeCell ref="A17:F17"/>
    <mergeCell ref="G7:G8"/>
    <mergeCell ref="A18:F18"/>
    <mergeCell ref="A7:A8"/>
    <mergeCell ref="B7:B8"/>
    <mergeCell ref="C7:D7"/>
    <mergeCell ref="E7:F7"/>
  </mergeCells>
  <hyperlinks>
    <hyperlink ref="A1" location="Índice!A1" display="Retornar ao índice" xr:uid="{00000000-0004-0000-0B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 codeName="Plan34">
    <tabColor rgb="FFBD534B"/>
  </sheetPr>
  <dimension ref="A1:L24"/>
  <sheetViews>
    <sheetView zoomScaleNormal="100" workbookViewId="0"/>
  </sheetViews>
  <sheetFormatPr defaultColWidth="9.109375" defaultRowHeight="13.8" x14ac:dyDescent="0.3"/>
  <cols>
    <col min="1" max="1" width="47.5546875" style="15" customWidth="1"/>
    <col min="2" max="7" width="14.109375" style="15" customWidth="1"/>
    <col min="8" max="8" width="11.88671875" style="15" customWidth="1"/>
    <col min="9" max="16384" width="9.109375" style="15"/>
  </cols>
  <sheetData>
    <row r="1" spans="1:12" x14ac:dyDescent="0.3">
      <c r="A1" s="13" t="s">
        <v>20</v>
      </c>
    </row>
    <row r="2" spans="1:12" x14ac:dyDescent="0.3">
      <c r="A2" s="13"/>
    </row>
    <row r="3" spans="1:12" x14ac:dyDescent="0.3">
      <c r="A3" s="16" t="s">
        <v>81</v>
      </c>
    </row>
    <row r="4" spans="1:12" x14ac:dyDescent="0.3">
      <c r="A4" s="16" t="s">
        <v>82</v>
      </c>
    </row>
    <row r="6" spans="1:12" x14ac:dyDescent="0.3">
      <c r="A6" s="11" t="s">
        <v>83</v>
      </c>
    </row>
    <row r="7" spans="1:12" ht="14.4" thickBot="1" x14ac:dyDescent="0.35">
      <c r="A7" s="11" t="s">
        <v>84</v>
      </c>
    </row>
    <row r="8" spans="1:12" ht="15" thickTop="1" thickBot="1" x14ac:dyDescent="0.35">
      <c r="A8" s="207" t="s">
        <v>81</v>
      </c>
      <c r="B8" s="212">
        <v>2024</v>
      </c>
      <c r="C8" s="212"/>
      <c r="D8" s="212"/>
      <c r="E8" s="212">
        <v>2025</v>
      </c>
      <c r="F8" s="212"/>
      <c r="G8" s="213"/>
      <c r="H8" s="175" t="s">
        <v>82</v>
      </c>
      <c r="I8" s="176"/>
      <c r="J8" s="176"/>
      <c r="K8" s="176"/>
      <c r="L8" s="177"/>
    </row>
    <row r="9" spans="1:12" ht="14.4" thickTop="1" x14ac:dyDescent="0.3">
      <c r="A9" s="208"/>
      <c r="B9" s="214" t="s">
        <v>336</v>
      </c>
      <c r="C9" s="214" t="s">
        <v>337</v>
      </c>
      <c r="D9" s="214" t="s">
        <v>338</v>
      </c>
      <c r="E9" s="214" t="s">
        <v>336</v>
      </c>
      <c r="F9" s="214" t="s">
        <v>337</v>
      </c>
      <c r="G9" s="214" t="s">
        <v>338</v>
      </c>
      <c r="H9" s="209"/>
      <c r="I9" s="210"/>
      <c r="J9" s="210"/>
      <c r="K9" s="210"/>
      <c r="L9" s="211"/>
    </row>
    <row r="10" spans="1:12" ht="14.4" thickBot="1" x14ac:dyDescent="0.35">
      <c r="A10" s="208"/>
      <c r="B10" s="216" t="s">
        <v>334</v>
      </c>
      <c r="C10" s="216" t="s">
        <v>335</v>
      </c>
      <c r="D10" s="214" t="s">
        <v>117</v>
      </c>
      <c r="E10" s="216" t="s">
        <v>334</v>
      </c>
      <c r="F10" s="216" t="s">
        <v>335</v>
      </c>
      <c r="G10" s="215" t="s">
        <v>117</v>
      </c>
      <c r="H10" s="178"/>
      <c r="I10" s="179"/>
      <c r="J10" s="179"/>
      <c r="K10" s="179"/>
      <c r="L10" s="180"/>
    </row>
    <row r="11" spans="1:12" ht="14.4" thickBot="1" x14ac:dyDescent="0.35">
      <c r="A11" s="17" t="s">
        <v>109</v>
      </c>
      <c r="B11" s="18">
        <v>1.65</v>
      </c>
      <c r="C11" s="18">
        <v>1.98</v>
      </c>
      <c r="D11" s="19" t="s">
        <v>90</v>
      </c>
      <c r="E11" s="20">
        <v>1.96</v>
      </c>
      <c r="F11" s="18">
        <v>1.93</v>
      </c>
      <c r="G11" s="21" t="s">
        <v>85</v>
      </c>
      <c r="H11" s="181" t="s">
        <v>86</v>
      </c>
      <c r="I11" s="181"/>
      <c r="J11" s="181"/>
      <c r="K11" s="181"/>
      <c r="L11" s="182"/>
    </row>
    <row r="12" spans="1:12" ht="14.4" thickBot="1" x14ac:dyDescent="0.35">
      <c r="A12" s="22" t="s">
        <v>87</v>
      </c>
      <c r="B12" s="23">
        <v>11537.88</v>
      </c>
      <c r="C12" s="23">
        <v>11546.26</v>
      </c>
      <c r="D12" s="24" t="s">
        <v>90</v>
      </c>
      <c r="E12" s="25">
        <v>12256.27</v>
      </c>
      <c r="F12" s="23">
        <v>12251.15</v>
      </c>
      <c r="G12" s="26" t="s">
        <v>85</v>
      </c>
      <c r="H12" s="185" t="s">
        <v>88</v>
      </c>
      <c r="I12" s="185"/>
      <c r="J12" s="185"/>
      <c r="K12" s="185"/>
      <c r="L12" s="186"/>
    </row>
    <row r="13" spans="1:12" ht="14.4" thickBot="1" x14ac:dyDescent="0.35">
      <c r="A13" s="17" t="s">
        <v>89</v>
      </c>
      <c r="B13" s="18">
        <v>3.88</v>
      </c>
      <c r="C13" s="18">
        <v>3.83</v>
      </c>
      <c r="D13" s="27" t="s">
        <v>85</v>
      </c>
      <c r="E13" s="20">
        <v>3.49</v>
      </c>
      <c r="F13" s="18">
        <v>3.43</v>
      </c>
      <c r="G13" s="21" t="s">
        <v>85</v>
      </c>
      <c r="H13" s="181" t="s">
        <v>91</v>
      </c>
      <c r="I13" s="181"/>
      <c r="J13" s="181"/>
      <c r="K13" s="181"/>
      <c r="L13" s="182"/>
    </row>
    <row r="14" spans="1:12" ht="14.4" thickBot="1" x14ac:dyDescent="0.35">
      <c r="A14" s="22" t="s">
        <v>92</v>
      </c>
      <c r="B14" s="28">
        <v>4.8899999999999997</v>
      </c>
      <c r="C14" s="28">
        <v>4.91</v>
      </c>
      <c r="D14" s="29" t="s">
        <v>90</v>
      </c>
      <c r="E14" s="30">
        <v>4.95</v>
      </c>
      <c r="F14" s="28">
        <v>4.96</v>
      </c>
      <c r="G14" s="31" t="s">
        <v>90</v>
      </c>
      <c r="H14" s="185" t="s">
        <v>93</v>
      </c>
      <c r="I14" s="185"/>
      <c r="J14" s="185"/>
      <c r="K14" s="185"/>
      <c r="L14" s="186"/>
    </row>
    <row r="15" spans="1:12" ht="14.4" thickBot="1" x14ac:dyDescent="0.35">
      <c r="A15" s="17" t="s">
        <v>94</v>
      </c>
      <c r="B15" s="18">
        <v>1</v>
      </c>
      <c r="C15" s="18">
        <v>1.7</v>
      </c>
      <c r="D15" s="32" t="s">
        <v>90</v>
      </c>
      <c r="E15" s="20">
        <v>1.02</v>
      </c>
      <c r="F15" s="18">
        <v>0.92</v>
      </c>
      <c r="G15" s="33" t="s">
        <v>85</v>
      </c>
      <c r="H15" s="181" t="s">
        <v>95</v>
      </c>
      <c r="I15" s="181"/>
      <c r="J15" s="181"/>
      <c r="K15" s="181"/>
      <c r="L15" s="182"/>
    </row>
    <row r="16" spans="1:12" ht="14.4" thickBot="1" x14ac:dyDescent="0.35">
      <c r="A16" s="22" t="s">
        <v>96</v>
      </c>
      <c r="B16" s="28">
        <v>2.52</v>
      </c>
      <c r="C16" s="28">
        <v>4.75</v>
      </c>
      <c r="D16" s="29" t="s">
        <v>90</v>
      </c>
      <c r="E16" s="30">
        <v>1.96</v>
      </c>
      <c r="F16" s="28">
        <v>1.93</v>
      </c>
      <c r="G16" s="34" t="s">
        <v>85</v>
      </c>
      <c r="H16" s="185" t="s">
        <v>97</v>
      </c>
      <c r="I16" s="185"/>
      <c r="J16" s="185"/>
      <c r="K16" s="185"/>
      <c r="L16" s="186"/>
    </row>
    <row r="17" spans="1:12" ht="14.4" thickBot="1" x14ac:dyDescent="0.35">
      <c r="A17" s="17" t="s">
        <v>110</v>
      </c>
      <c r="B17" s="18">
        <v>9.5</v>
      </c>
      <c r="C17" s="18">
        <v>10</v>
      </c>
      <c r="D17" s="32" t="s">
        <v>90</v>
      </c>
      <c r="E17" s="20">
        <v>8.5</v>
      </c>
      <c r="F17" s="18">
        <v>9</v>
      </c>
      <c r="G17" s="35" t="s">
        <v>90</v>
      </c>
      <c r="H17" s="181" t="s">
        <v>98</v>
      </c>
      <c r="I17" s="181"/>
      <c r="J17" s="181"/>
      <c r="K17" s="181"/>
      <c r="L17" s="182"/>
    </row>
    <row r="18" spans="1:12" ht="14.4" thickBot="1" x14ac:dyDescent="0.35">
      <c r="A18" s="22" t="s">
        <v>111</v>
      </c>
      <c r="B18" s="28">
        <v>5.35</v>
      </c>
      <c r="C18" s="28">
        <v>5.23</v>
      </c>
      <c r="D18" s="36" t="s">
        <v>85</v>
      </c>
      <c r="E18" s="30">
        <v>4.22</v>
      </c>
      <c r="F18" s="28">
        <v>5.05</v>
      </c>
      <c r="G18" s="31" t="s">
        <v>90</v>
      </c>
      <c r="H18" s="185" t="s">
        <v>99</v>
      </c>
      <c r="I18" s="185"/>
      <c r="J18" s="185"/>
      <c r="K18" s="185"/>
      <c r="L18" s="186"/>
    </row>
    <row r="19" spans="1:12" ht="14.4" thickBot="1" x14ac:dyDescent="0.35">
      <c r="A19" s="17" t="s">
        <v>100</v>
      </c>
      <c r="B19" s="18">
        <v>-0.85</v>
      </c>
      <c r="C19" s="18">
        <v>-0.62</v>
      </c>
      <c r="D19" s="32" t="s">
        <v>90</v>
      </c>
      <c r="E19" s="20">
        <v>-0.76</v>
      </c>
      <c r="F19" s="18">
        <v>-0.44</v>
      </c>
      <c r="G19" s="35" t="s">
        <v>90</v>
      </c>
      <c r="H19" s="181" t="s">
        <v>101</v>
      </c>
      <c r="I19" s="181"/>
      <c r="J19" s="181"/>
      <c r="K19" s="181"/>
      <c r="L19" s="182"/>
    </row>
    <row r="20" spans="1:12" ht="14.4" thickBot="1" x14ac:dyDescent="0.35">
      <c r="A20" s="22" t="s">
        <v>112</v>
      </c>
      <c r="B20" s="28">
        <v>-0.95</v>
      </c>
      <c r="C20" s="28">
        <v>-0.82</v>
      </c>
      <c r="D20" s="29" t="s">
        <v>90</v>
      </c>
      <c r="E20" s="30">
        <v>-0.76</v>
      </c>
      <c r="F20" s="28">
        <v>-0.44</v>
      </c>
      <c r="G20" s="31" t="s">
        <v>90</v>
      </c>
      <c r="H20" s="185" t="s">
        <v>102</v>
      </c>
      <c r="I20" s="185"/>
      <c r="J20" s="185"/>
      <c r="K20" s="185"/>
      <c r="L20" s="186"/>
    </row>
    <row r="21" spans="1:12" ht="14.4" thickBot="1" x14ac:dyDescent="0.35">
      <c r="A21" s="17" t="s">
        <v>103</v>
      </c>
      <c r="B21" s="18">
        <v>5.99</v>
      </c>
      <c r="C21" s="18">
        <v>6.97</v>
      </c>
      <c r="D21" s="32" t="s">
        <v>90</v>
      </c>
      <c r="E21" s="20">
        <v>5.56</v>
      </c>
      <c r="F21" s="18">
        <v>6.49</v>
      </c>
      <c r="G21" s="35" t="s">
        <v>90</v>
      </c>
      <c r="H21" s="181" t="s">
        <v>104</v>
      </c>
      <c r="I21" s="181"/>
      <c r="J21" s="181"/>
      <c r="K21" s="181"/>
      <c r="L21" s="182"/>
    </row>
    <row r="22" spans="1:12" ht="14.4" thickBot="1" x14ac:dyDescent="0.35">
      <c r="A22" s="22" t="s">
        <v>105</v>
      </c>
      <c r="B22" s="28">
        <v>-6.83</v>
      </c>
      <c r="C22" s="28">
        <v>-7.59</v>
      </c>
      <c r="D22" s="36" t="s">
        <v>85</v>
      </c>
      <c r="E22" s="30">
        <v>-6.32</v>
      </c>
      <c r="F22" s="28">
        <v>-6.93</v>
      </c>
      <c r="G22" s="34" t="s">
        <v>85</v>
      </c>
      <c r="H22" s="185" t="s">
        <v>106</v>
      </c>
      <c r="I22" s="185"/>
      <c r="J22" s="185"/>
      <c r="K22" s="185"/>
      <c r="L22" s="186"/>
    </row>
    <row r="23" spans="1:12" ht="14.4" thickBot="1" x14ac:dyDescent="0.35">
      <c r="A23" s="37" t="s">
        <v>107</v>
      </c>
      <c r="B23" s="38">
        <v>77.66</v>
      </c>
      <c r="C23" s="38">
        <v>77.599999999999994</v>
      </c>
      <c r="D23" s="39" t="s">
        <v>85</v>
      </c>
      <c r="E23" s="40">
        <v>80.19</v>
      </c>
      <c r="F23" s="38">
        <v>80.099999999999994</v>
      </c>
      <c r="G23" s="41" t="s">
        <v>85</v>
      </c>
      <c r="H23" s="183" t="s">
        <v>108</v>
      </c>
      <c r="I23" s="183"/>
      <c r="J23" s="183"/>
      <c r="K23" s="183"/>
      <c r="L23" s="184"/>
    </row>
    <row r="24" spans="1:12" ht="14.4" thickTop="1" x14ac:dyDescent="0.3">
      <c r="A24" s="12"/>
    </row>
  </sheetData>
  <mergeCells count="17">
    <mergeCell ref="A8:A10"/>
    <mergeCell ref="E8:G8"/>
    <mergeCell ref="B8:D8"/>
    <mergeCell ref="H8:L10"/>
    <mergeCell ref="H11:L11"/>
    <mergeCell ref="H23:L23"/>
    <mergeCell ref="H22:L22"/>
    <mergeCell ref="H21:L21"/>
    <mergeCell ref="H20:L20"/>
    <mergeCell ref="H19:L19"/>
    <mergeCell ref="H18:L18"/>
    <mergeCell ref="H17:L17"/>
    <mergeCell ref="H16:L16"/>
    <mergeCell ref="H15:L15"/>
    <mergeCell ref="H14:L14"/>
    <mergeCell ref="H13:L13"/>
    <mergeCell ref="H12:L12"/>
  </mergeCells>
  <conditionalFormatting sqref="G11:G23">
    <cfRule type="expression" dxfId="2" priority="1">
      <formula>G11="▼"</formula>
    </cfRule>
    <cfRule type="expression" dxfId="1" priority="2">
      <formula>G11="▲"</formula>
    </cfRule>
    <cfRule type="expression" dxfId="0" priority="3">
      <formula>G11="="</formula>
    </cfRule>
  </conditionalFormatting>
  <hyperlinks>
    <hyperlink ref="A1" location="Índice!A1" display="Retornar ao índice" xr:uid="{00000000-0004-0000-0C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Índice</vt:lpstr>
      <vt:lpstr>Fig 01</vt:lpstr>
      <vt:lpstr>Fig 02</vt:lpstr>
      <vt:lpstr>Fig 03</vt:lpstr>
      <vt:lpstr>Fig 04</vt:lpstr>
      <vt:lpstr>Fig 05</vt:lpstr>
      <vt:lpstr>Fig 06</vt:lpstr>
      <vt:lpstr>Tab 01</vt:lpstr>
      <vt:lpstr>Tab 02</vt:lpstr>
      <vt:lpstr>Tab 03</vt:lpstr>
      <vt:lpstr>Tab 04</vt:lpstr>
      <vt:lpstr>Tab 05</vt:lpstr>
      <vt:lpstr>Projeções Forecasts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Casalecchi</cp:lastModifiedBy>
  <cp:revision/>
  <dcterms:created xsi:type="dcterms:W3CDTF">2020-01-15T16:59:33Z</dcterms:created>
  <dcterms:modified xsi:type="dcterms:W3CDTF">2024-05-22T22:29:35Z</dcterms:modified>
  <cp:category/>
  <cp:contentStatus/>
</cp:coreProperties>
</file>